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trade_flows\"/>
    </mc:Choice>
  </mc:AlternateContent>
  <xr:revisionPtr revIDLastSave="0" documentId="13_ncr:1_{0276D95D-97F6-4329-9CDC-30FE41DC860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2017" sheetId="7" r:id="rId1"/>
    <sheet name="2018" sheetId="6" r:id="rId2"/>
    <sheet name="2019" sheetId="5" r:id="rId3"/>
    <sheet name="2020" sheetId="4" r:id="rId4"/>
    <sheet name="2021" sheetId="3" r:id="rId5"/>
    <sheet name="2022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" i="2"/>
</calcChain>
</file>

<file path=xl/sharedStrings.xml><?xml version="1.0" encoding="utf-8"?>
<sst xmlns="http://schemas.openxmlformats.org/spreadsheetml/2006/main" count="5758" uniqueCount="272">
  <si>
    <t>Reporter Name</t>
  </si>
  <si>
    <t>Partner Name</t>
  </si>
  <si>
    <t>Year</t>
  </si>
  <si>
    <t>Trade Flow</t>
  </si>
  <si>
    <t>Product Group</t>
  </si>
  <si>
    <t>Export (US$ Thousand)</t>
  </si>
  <si>
    <t>Import (US$ Thousand)</t>
  </si>
  <si>
    <t>Export Product Share (%)</t>
  </si>
  <si>
    <t>Import Product Share (%)</t>
  </si>
  <si>
    <t>Revealed comparative advantage</t>
  </si>
  <si>
    <t>World Growth (%)</t>
  </si>
  <si>
    <t>Country Growth (%)</t>
  </si>
  <si>
    <t>AHS Simple Average (%)</t>
  </si>
  <si>
    <t>AHS Weighted Average (%)</t>
  </si>
  <si>
    <t>AHS Total Tariff Lines</t>
  </si>
  <si>
    <t>AHS Dutiable Tariff Lines Share (%)</t>
  </si>
  <si>
    <t>AHS Duty Free Tariff Lines Share (%)</t>
  </si>
  <si>
    <t>AHS Specific Tariff Lines Share (%)</t>
  </si>
  <si>
    <t>AHS AVE Tariff Lines Share (%)</t>
  </si>
  <si>
    <t>AHS MaxRate (%)</t>
  </si>
  <si>
    <t>AHS MinRate (%)</t>
  </si>
  <si>
    <t>AHS SpecificDuty Imports (US$ Thousand)</t>
  </si>
  <si>
    <t>AHS Dutiable Imports (US$ Thousand)</t>
  </si>
  <si>
    <t>AHS Duty Free Imports (US$ Thousand)</t>
  </si>
  <si>
    <t>MFN Simple Average (%)</t>
  </si>
  <si>
    <t>MFN Weighted Average (%)</t>
  </si>
  <si>
    <t>MFN Total Tariff Lines</t>
  </si>
  <si>
    <t>MFN Dutiable Tariff Lines Share (%)</t>
  </si>
  <si>
    <t>MFN Duty Free Tariff Lines Share (%)</t>
  </si>
  <si>
    <t>MFN Specific Tariff Lines Share (%)</t>
  </si>
  <si>
    <t>MFN AVE Tariff Lines Share (%)</t>
  </si>
  <si>
    <t>MFN MaxRate (%)</t>
  </si>
  <si>
    <t>MFN MinRate (%)</t>
  </si>
  <si>
    <t>MFN SpecificDuty Imports (US$ Thousand)</t>
  </si>
  <si>
    <t>MFN Dutiable Imports (US$ Thousand)</t>
  </si>
  <si>
    <t>MFN Duty Free Imports (US$ Thousand)</t>
  </si>
  <si>
    <t>United States</t>
  </si>
  <si>
    <t>Aruba</t>
  </si>
  <si>
    <t>EXPIMP</t>
  </si>
  <si>
    <t xml:space="preserve">  All Products</t>
  </si>
  <si>
    <t>Afghanistan</t>
  </si>
  <si>
    <t>Angola</t>
  </si>
  <si>
    <t>Anguila</t>
  </si>
  <si>
    <t>Albania</t>
  </si>
  <si>
    <t>Andorra</t>
  </si>
  <si>
    <t>United Arab Emirates</t>
  </si>
  <si>
    <t>Argentina</t>
  </si>
  <si>
    <t>Armenia</t>
  </si>
  <si>
    <t>Fr. So. Ant. Tr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</si>
  <si>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</si>
  <si>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</si>
  <si>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</si>
  <si>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</si>
  <si>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</si>
  <si>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</si>
  <si>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</si>
  <si>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</si>
  <si>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</si>
  <si>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</si>
  <si>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</si>
  <si>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</si>
  <si>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</si>
  <si>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</si>
  <si>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</si>
  <si>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</si>
  <si>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</si>
  <si>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</si>
  <si>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</si>
  <si>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</si>
  <si>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</si>
  <si>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</si>
  <si>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</si>
  <si>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</si>
  <si>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</si>
  <si>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</si>
  <si>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</si>
  <si>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</si>
  <si>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Cote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</si>
  <si>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</si>
  <si>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</si>
  <si>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</si>
  <si>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</si>
  <si>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</si>
  <si>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</si>
  <si>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</si>
  <si>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</si>
  <si>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Curaçao</t>
  </si>
  <si>
    <t>Christmas Island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</si>
  <si>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</si>
  <si>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</si>
  <si>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</si>
  <si>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</si>
  <si>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</si>
  <si>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</si>
  <si>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</si>
  <si>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</si>
  <si>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</si>
  <si>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</si>
  <si>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</si>
  <si>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</si>
  <si>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</si>
  <si>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</si>
  <si>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Ethiopia(excludes Eritrea)</t>
  </si>
  <si>
    <t>Finland</t>
  </si>
  <si>
    <t>Fiji</t>
  </si>
  <si>
    <t>Falkland Island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</si>
  <si>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</si>
  <si>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</si>
  <si>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</si>
  <si>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</si>
  <si>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</si>
  <si>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</si>
  <si>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</si>
  <si>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</si>
  <si>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</si>
  <si>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</si>
  <si>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</si>
  <si>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</si>
  <si>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</si>
  <si>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</si>
  <si>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</si>
  <si>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</si>
  <si>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Guyana</t>
  </si>
  <si>
    <t>Hong Kong, China</t>
  </si>
  <si>
    <t>Heard Island and McDonald Isla</t>
  </si>
  <si>
    <t>Honduras</t>
  </si>
  <si>
    <t>Croatia</t>
  </si>
  <si>
    <t>Haiti</t>
  </si>
  <si>
    <t>Hungary</t>
  </si>
  <si>
    <t>Indonesia</t>
  </si>
  <si>
    <t>India</t>
  </si>
  <si>
    <t>British Indian Ocean Ter.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</si>
  <si>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</si>
  <si>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</si>
  <si>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</si>
  <si>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</si>
  <si>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</si>
  <si>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</si>
  <si>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</si>
  <si>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</si>
  <si>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</si>
  <si>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</si>
  <si>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</si>
  <si>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</si>
  <si>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</si>
  <si>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</si>
  <si>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</si>
  <si>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</si>
  <si>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</si>
  <si>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</si>
  <si>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</si>
  <si>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</si>
  <si>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</si>
  <si>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</si>
  <si>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</si>
  <si>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</si>
  <si>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</si>
  <si>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</si>
  <si>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</si>
  <si>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</t>
  </si>
  <si>
    <t>Morocco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</si>
  <si>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</si>
  <si>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</si>
  <si>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</si>
  <si>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</si>
  <si>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</si>
  <si>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</si>
  <si>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</si>
  <si>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</si>
  <si>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</si>
  <si>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Mongolia</t>
  </si>
  <si>
    <t>Montenegro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</si>
  <si>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</si>
  <si>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</si>
  <si>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</si>
  <si>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</si>
  <si>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</si>
  <si>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</si>
  <si>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</si>
  <si>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</si>
  <si>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</si>
  <si>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</si>
  <si>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</si>
  <si>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</si>
  <si>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</si>
  <si>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</si>
  <si>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</si>
  <si>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</si>
  <si>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</si>
  <si>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</si>
  <si>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Other Asia, nes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</si>
  <si>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</si>
  <si>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</si>
  <si>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</si>
  <si>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</si>
  <si>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</si>
  <si>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</si>
  <si>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</si>
  <si>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</si>
  <si>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</si>
  <si>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Dem. Rep.</t>
  </si>
  <si>
    <t>Portugal</t>
  </si>
  <si>
    <t>Paraguay</t>
  </si>
  <si>
    <t>Occ.Pal.Terr</t>
  </si>
  <si>
    <t>French Polynesia</t>
  </si>
  <si>
    <t>Qatar</t>
  </si>
  <si>
    <t>Romania</t>
  </si>
  <si>
    <t>Russian Federation</t>
  </si>
  <si>
    <t>Rwanda</t>
  </si>
  <si>
    <t>Saudi Arabia</t>
  </si>
  <si>
    <t>Senegal</t>
  </si>
  <si>
    <t>Serbia, FR(Serbia/Montenegro)</t>
  </si>
  <si>
    <t>Singapore</t>
  </si>
  <si>
    <t>Saint Helena</t>
  </si>
  <si>
    <t>Solomon Islands</t>
  </si>
  <si>
    <t>Sierra Leone</t>
  </si>
  <si>
    <t>El Salvador</t>
  </si>
  <si>
    <t>San Marino</t>
  </si>
  <si>
    <t>Somalia</t>
  </si>
  <si>
    <t>Saint Pierre and Miquelon</t>
  </si>
  <si>
    <t>South Sudan</t>
  </si>
  <si>
    <t>Sao Tome and Principe</t>
  </si>
  <si>
    <t>Sudan</t>
  </si>
  <si>
    <t>Suriname</t>
  </si>
  <si>
    <t>Slovak Republic</t>
  </si>
  <si>
    <t>Slovenia</t>
  </si>
  <si>
    <t>Sweden</t>
  </si>
  <si>
    <t>Eswatini</t>
  </si>
  <si>
    <t>Saint Maarten (Dutch part)</t>
  </si>
  <si>
    <t>Seychelles</t>
  </si>
  <si>
    <t>Syrian Arab Republic</t>
  </si>
  <si>
    <t>Turks and Caicos Isl.</t>
  </si>
  <si>
    <t>Chad</t>
  </si>
  <si>
    <t>Togo</t>
  </si>
  <si>
    <t>Thailand</t>
  </si>
  <si>
    <t>Tajikistan</t>
  </si>
  <si>
    <t>Tokelau</t>
  </si>
  <si>
    <t>Turkmenistan</t>
  </si>
  <si>
    <t>East Timor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</si>
  <si>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</si>
  <si>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</si>
  <si>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</si>
  <si>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</si>
  <si>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</si>
  <si>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</si>
  <si>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</si>
  <si>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</si>
  <si>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</si>
  <si>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Uzbekistan</t>
  </si>
  <si>
    <t>Holy See</t>
  </si>
  <si>
    <t>St. Vincent and the Grenadines</t>
  </si>
  <si>
    <t>Venezuela</t>
  </si>
  <si>
    <t>British Virgin Islands</t>
  </si>
  <si>
    <t>Vietnam</t>
  </si>
  <si>
    <t>Vanuatu</t>
  </si>
  <si>
    <t xml:space="preserve"> World</t>
  </si>
  <si>
    <t>Wallis and Futura Isl.</t>
  </si>
  <si>
    <t>Samoa</t>
  </si>
  <si>
    <t>Yemen</t>
  </si>
  <si>
    <t>South Africa</t>
  </si>
  <si>
    <t>Congo, Dem. Rep.</t>
  </si>
  <si>
    <t>Zambia</t>
  </si>
  <si>
    <t>Zimbabwe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</si>
  <si>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</si>
  <si>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</si>
  <si>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</si>
  <si>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</si>
  <si>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</si>
  <si>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</si>
  <si>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</si>
  <si>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Trade_Flows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</si>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</sst>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375F-8796-4E4C-8986-C28A0ED4F70F}">
  <dimension ref="A1:AK231"/>
  <sheetViews>
    <sheetView topLeftCell="A211" workbookViewId="0">
      <selection activeCell="H2" sqref="H2:H231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2017</v>
      </c>
      <c r="D2" t="s">
        <v>38</v>
      </c>
      <c r="E2" t="s">
        <v>39</v>
      </c>
      <c r="F2">
        <v>967384.02</v>
      </c>
      <c r="G2">
        <v>35963.15</v>
      </c>
      <c r="H2">
        <f>F2+G2</f>
        <v>1003347.17</v>
      </c>
      <c r="I2">
        <v>100</v>
      </c>
      <c r="J2">
        <v>100</v>
      </c>
      <c r="K2">
        <v>1</v>
      </c>
      <c r="L2">
        <v>3.42</v>
      </c>
      <c r="M2">
        <v>16.43</v>
      </c>
      <c r="N2">
        <v>0.91</v>
      </c>
      <c r="O2">
        <v>0.02</v>
      </c>
      <c r="P2">
        <v>226</v>
      </c>
      <c r="Q2">
        <v>10.62</v>
      </c>
      <c r="R2">
        <v>85.4</v>
      </c>
      <c r="S2">
        <v>0</v>
      </c>
      <c r="T2">
        <v>3.98</v>
      </c>
      <c r="U2">
        <v>48.33</v>
      </c>
      <c r="V2">
        <v>0</v>
      </c>
      <c r="W2">
        <v>0</v>
      </c>
      <c r="X2">
        <v>2329.16</v>
      </c>
      <c r="Y2">
        <v>5229.3</v>
      </c>
      <c r="Z2">
        <v>2.4</v>
      </c>
      <c r="AA2">
        <v>0.45</v>
      </c>
      <c r="AB2">
        <v>226</v>
      </c>
      <c r="AC2">
        <v>58.85</v>
      </c>
      <c r="AD2">
        <v>36.28</v>
      </c>
      <c r="AE2">
        <v>0</v>
      </c>
      <c r="AF2">
        <v>4.87</v>
      </c>
      <c r="AG2">
        <v>48.33</v>
      </c>
      <c r="AH2">
        <v>0</v>
      </c>
      <c r="AI2">
        <v>0</v>
      </c>
      <c r="AJ2">
        <v>3200.51</v>
      </c>
      <c r="AK2">
        <v>4357.95</v>
      </c>
    </row>
    <row r="3" spans="1:37" x14ac:dyDescent="0.3">
      <c r="A3" t="s">
        <v>36</v>
      </c>
      <c r="B3" t="s">
        <v>40</v>
      </c>
      <c r="C3">
        <v>2017</v>
      </c>
      <c r="D3" t="s">
        <v>38</v>
      </c>
      <c r="E3" t="s">
        <v>39</v>
      </c>
      <c r="F3">
        <v>942037.82</v>
      </c>
      <c r="G3">
        <v>14693.75</v>
      </c>
      <c r="H3">
        <f t="shared" ref="H3:H66" si="0">F3+G3</f>
        <v>956731.57</v>
      </c>
      <c r="I3">
        <v>100</v>
      </c>
      <c r="J3">
        <v>100</v>
      </c>
      <c r="K3">
        <v>1</v>
      </c>
      <c r="L3">
        <v>9.2100000000000009</v>
      </c>
      <c r="M3">
        <v>-9.1199999999999992</v>
      </c>
      <c r="N3">
        <v>1.21</v>
      </c>
      <c r="O3">
        <v>0.42</v>
      </c>
      <c r="P3">
        <v>484</v>
      </c>
      <c r="Q3">
        <v>11.57</v>
      </c>
      <c r="R3">
        <v>84.92</v>
      </c>
      <c r="S3">
        <v>0.21</v>
      </c>
      <c r="T3">
        <v>3.31</v>
      </c>
      <c r="U3">
        <v>40.49</v>
      </c>
      <c r="V3">
        <v>0</v>
      </c>
      <c r="W3">
        <v>4.17</v>
      </c>
      <c r="X3">
        <v>3837.48</v>
      </c>
      <c r="Y3">
        <v>7098.31</v>
      </c>
      <c r="Z3">
        <v>2.75</v>
      </c>
      <c r="AA3">
        <v>1.1299999999999999</v>
      </c>
      <c r="AB3">
        <v>484</v>
      </c>
      <c r="AC3">
        <v>52.89</v>
      </c>
      <c r="AD3">
        <v>34.71</v>
      </c>
      <c r="AE3">
        <v>0.83</v>
      </c>
      <c r="AF3">
        <v>11.57</v>
      </c>
      <c r="AG3">
        <v>40.49</v>
      </c>
      <c r="AH3">
        <v>0</v>
      </c>
      <c r="AI3">
        <v>6.18</v>
      </c>
      <c r="AJ3">
        <v>7410.15</v>
      </c>
      <c r="AK3">
        <v>3525.64</v>
      </c>
    </row>
    <row r="4" spans="1:37" x14ac:dyDescent="0.3">
      <c r="A4" t="s">
        <v>36</v>
      </c>
      <c r="B4" t="s">
        <v>41</v>
      </c>
      <c r="C4">
        <v>2017</v>
      </c>
      <c r="D4" t="s">
        <v>38</v>
      </c>
      <c r="E4" t="s">
        <v>39</v>
      </c>
      <c r="F4">
        <v>809493.49</v>
      </c>
      <c r="G4">
        <v>2686493.7</v>
      </c>
      <c r="H4">
        <f t="shared" si="0"/>
        <v>3495987.1900000004</v>
      </c>
      <c r="I4">
        <v>100</v>
      </c>
      <c r="J4">
        <v>100</v>
      </c>
      <c r="K4">
        <v>1</v>
      </c>
      <c r="L4">
        <v>3.81</v>
      </c>
      <c r="M4">
        <v>-21.41</v>
      </c>
      <c r="N4">
        <v>0</v>
      </c>
      <c r="O4">
        <v>0</v>
      </c>
      <c r="P4">
        <v>31</v>
      </c>
      <c r="Q4">
        <v>0</v>
      </c>
      <c r="R4">
        <v>100</v>
      </c>
      <c r="S4">
        <v>0</v>
      </c>
      <c r="T4">
        <v>0</v>
      </c>
      <c r="U4">
        <v>0</v>
      </c>
      <c r="V4">
        <v>0</v>
      </c>
      <c r="W4">
        <v>0</v>
      </c>
      <c r="X4">
        <v>62202.41</v>
      </c>
      <c r="Y4">
        <v>2618932.64</v>
      </c>
      <c r="Z4">
        <v>0.67</v>
      </c>
      <c r="AA4">
        <v>0</v>
      </c>
      <c r="AB4">
        <v>31</v>
      </c>
      <c r="AC4">
        <v>29.03</v>
      </c>
      <c r="AD4">
        <v>64.52</v>
      </c>
      <c r="AE4">
        <v>6.45</v>
      </c>
      <c r="AF4">
        <v>0</v>
      </c>
      <c r="AG4">
        <v>6</v>
      </c>
      <c r="AH4">
        <v>0</v>
      </c>
      <c r="AI4">
        <v>2480168.48</v>
      </c>
      <c r="AJ4">
        <v>2542463.4700000002</v>
      </c>
      <c r="AK4">
        <v>138671.57999999999</v>
      </c>
    </row>
    <row r="5" spans="1:37" x14ac:dyDescent="0.3">
      <c r="A5" t="s">
        <v>36</v>
      </c>
      <c r="B5" t="s">
        <v>42</v>
      </c>
      <c r="C5">
        <v>2017</v>
      </c>
      <c r="D5" t="s">
        <v>38</v>
      </c>
      <c r="E5" t="s">
        <v>39</v>
      </c>
      <c r="F5">
        <v>59398.3</v>
      </c>
      <c r="G5">
        <v>4616.9799999999996</v>
      </c>
      <c r="H5">
        <f t="shared" si="0"/>
        <v>64015.28</v>
      </c>
      <c r="I5">
        <v>100</v>
      </c>
      <c r="J5">
        <v>100</v>
      </c>
      <c r="N5">
        <v>1.1200000000000001</v>
      </c>
      <c r="O5">
        <v>0.49</v>
      </c>
      <c r="P5">
        <v>70</v>
      </c>
      <c r="Q5">
        <v>12.86</v>
      </c>
      <c r="R5">
        <v>84.29</v>
      </c>
      <c r="S5">
        <v>0</v>
      </c>
      <c r="T5">
        <v>2.86</v>
      </c>
      <c r="U5">
        <v>27</v>
      </c>
      <c r="V5">
        <v>0</v>
      </c>
      <c r="W5">
        <v>0</v>
      </c>
      <c r="X5">
        <v>2641.08</v>
      </c>
      <c r="Y5">
        <v>1272.3499999999999</v>
      </c>
      <c r="Z5">
        <v>1.94</v>
      </c>
      <c r="AA5">
        <v>0.63</v>
      </c>
      <c r="AB5">
        <v>70</v>
      </c>
      <c r="AC5">
        <v>37.14</v>
      </c>
      <c r="AD5">
        <v>60</v>
      </c>
      <c r="AE5">
        <v>0</v>
      </c>
      <c r="AF5">
        <v>2.86</v>
      </c>
      <c r="AG5">
        <v>27</v>
      </c>
      <c r="AH5">
        <v>0</v>
      </c>
      <c r="AI5">
        <v>0</v>
      </c>
      <c r="AJ5">
        <v>2839.81</v>
      </c>
      <c r="AK5">
        <v>1073.6199999999999</v>
      </c>
    </row>
    <row r="6" spans="1:37" x14ac:dyDescent="0.3">
      <c r="A6" t="s">
        <v>36</v>
      </c>
      <c r="B6" t="s">
        <v>43</v>
      </c>
      <c r="C6">
        <v>2017</v>
      </c>
      <c r="D6" t="s">
        <v>38</v>
      </c>
      <c r="E6" t="s">
        <v>39</v>
      </c>
      <c r="F6">
        <v>62086.96</v>
      </c>
      <c r="G6">
        <v>43364.78</v>
      </c>
      <c r="H6">
        <f t="shared" si="0"/>
        <v>105451.73999999999</v>
      </c>
      <c r="I6">
        <v>100</v>
      </c>
      <c r="J6">
        <v>100</v>
      </c>
      <c r="K6">
        <v>1</v>
      </c>
      <c r="L6">
        <v>6.48</v>
      </c>
      <c r="M6">
        <v>-7.05</v>
      </c>
      <c r="N6">
        <v>6.09</v>
      </c>
      <c r="O6">
        <v>2.68</v>
      </c>
      <c r="P6">
        <v>689</v>
      </c>
      <c r="Q6">
        <v>53.12</v>
      </c>
      <c r="R6">
        <v>39.19</v>
      </c>
      <c r="S6">
        <v>0.87</v>
      </c>
      <c r="T6">
        <v>6.82</v>
      </c>
      <c r="U6">
        <v>48.33</v>
      </c>
      <c r="V6">
        <v>0</v>
      </c>
      <c r="W6">
        <v>2.48</v>
      </c>
      <c r="X6">
        <v>12458.43</v>
      </c>
      <c r="Y6">
        <v>29071.73</v>
      </c>
      <c r="Z6">
        <v>6.81</v>
      </c>
      <c r="AA6">
        <v>3.69</v>
      </c>
      <c r="AB6">
        <v>689</v>
      </c>
      <c r="AC6">
        <v>68.94</v>
      </c>
      <c r="AD6">
        <v>20.03</v>
      </c>
      <c r="AE6">
        <v>1.02</v>
      </c>
      <c r="AF6">
        <v>10.01</v>
      </c>
      <c r="AG6">
        <v>48.33</v>
      </c>
      <c r="AH6">
        <v>0</v>
      </c>
      <c r="AI6">
        <v>40.299999999999997</v>
      </c>
      <c r="AJ6">
        <v>38366.129999999997</v>
      </c>
      <c r="AK6">
        <v>3164.04</v>
      </c>
    </row>
    <row r="7" spans="1:37" x14ac:dyDescent="0.3">
      <c r="A7" t="s">
        <v>36</v>
      </c>
      <c r="B7" t="s">
        <v>44</v>
      </c>
      <c r="C7">
        <v>2017</v>
      </c>
      <c r="D7" t="s">
        <v>38</v>
      </c>
      <c r="E7" t="s">
        <v>39</v>
      </c>
      <c r="F7">
        <v>3285.17</v>
      </c>
      <c r="G7">
        <v>13761.81</v>
      </c>
      <c r="H7">
        <f t="shared" si="0"/>
        <v>17046.98</v>
      </c>
      <c r="I7">
        <v>100</v>
      </c>
      <c r="J7">
        <v>100</v>
      </c>
      <c r="K7">
        <v>1</v>
      </c>
      <c r="L7">
        <v>4.49</v>
      </c>
      <c r="M7">
        <v>-32.89</v>
      </c>
      <c r="N7">
        <v>1.6</v>
      </c>
      <c r="O7">
        <v>0.64</v>
      </c>
      <c r="P7">
        <v>235</v>
      </c>
      <c r="Q7">
        <v>51.91</v>
      </c>
      <c r="R7">
        <v>43.83</v>
      </c>
      <c r="S7">
        <v>0</v>
      </c>
      <c r="T7">
        <v>4.26</v>
      </c>
      <c r="U7">
        <v>23</v>
      </c>
      <c r="V7">
        <v>0</v>
      </c>
      <c r="W7">
        <v>0</v>
      </c>
      <c r="X7">
        <v>11539.77</v>
      </c>
      <c r="Y7">
        <v>1974.83</v>
      </c>
      <c r="Z7">
        <v>1.6</v>
      </c>
      <c r="AA7">
        <v>0.64</v>
      </c>
      <c r="AB7">
        <v>235</v>
      </c>
      <c r="AC7">
        <v>51.91</v>
      </c>
      <c r="AD7">
        <v>43.83</v>
      </c>
      <c r="AE7">
        <v>0</v>
      </c>
      <c r="AF7">
        <v>4.26</v>
      </c>
      <c r="AG7">
        <v>23</v>
      </c>
      <c r="AH7">
        <v>0</v>
      </c>
      <c r="AI7">
        <v>0</v>
      </c>
      <c r="AJ7">
        <v>11539.77</v>
      </c>
      <c r="AK7">
        <v>1974.83</v>
      </c>
    </row>
    <row r="8" spans="1:37" x14ac:dyDescent="0.3">
      <c r="A8" t="s">
        <v>36</v>
      </c>
      <c r="B8" t="s">
        <v>45</v>
      </c>
      <c r="C8">
        <v>2017</v>
      </c>
      <c r="D8" t="s">
        <v>38</v>
      </c>
      <c r="E8" t="s">
        <v>39</v>
      </c>
      <c r="F8">
        <v>20078587.120000001</v>
      </c>
      <c r="G8">
        <v>4474244.96</v>
      </c>
      <c r="H8">
        <f t="shared" si="0"/>
        <v>24552832.080000002</v>
      </c>
      <c r="I8">
        <v>100</v>
      </c>
      <c r="J8">
        <v>100</v>
      </c>
      <c r="K8">
        <v>1</v>
      </c>
      <c r="L8">
        <v>-2.44</v>
      </c>
      <c r="M8">
        <v>5.53</v>
      </c>
      <c r="N8">
        <v>6.66</v>
      </c>
      <c r="O8">
        <v>3.75</v>
      </c>
      <c r="P8">
        <v>2980</v>
      </c>
      <c r="Q8">
        <v>54.5</v>
      </c>
      <c r="R8">
        <v>34.83</v>
      </c>
      <c r="S8">
        <v>2.4500000000000002</v>
      </c>
      <c r="T8">
        <v>8.2200000000000006</v>
      </c>
      <c r="U8">
        <v>3000</v>
      </c>
      <c r="V8">
        <v>0</v>
      </c>
      <c r="W8">
        <v>417637.1</v>
      </c>
      <c r="X8">
        <v>2712874.4</v>
      </c>
      <c r="Y8">
        <v>857970.28</v>
      </c>
      <c r="Z8">
        <v>6.66</v>
      </c>
      <c r="AA8">
        <v>3.75</v>
      </c>
      <c r="AB8">
        <v>2980</v>
      </c>
      <c r="AC8">
        <v>54.5</v>
      </c>
      <c r="AD8">
        <v>34.83</v>
      </c>
      <c r="AE8">
        <v>2.4500000000000002</v>
      </c>
      <c r="AF8">
        <v>8.2200000000000006</v>
      </c>
      <c r="AG8">
        <v>3000</v>
      </c>
      <c r="AH8">
        <v>0</v>
      </c>
      <c r="AI8">
        <v>417637.1</v>
      </c>
      <c r="AJ8">
        <v>2712874.4</v>
      </c>
      <c r="AK8">
        <v>857970.28</v>
      </c>
    </row>
    <row r="9" spans="1:37" x14ac:dyDescent="0.3">
      <c r="A9" t="s">
        <v>36</v>
      </c>
      <c r="B9" t="s">
        <v>46</v>
      </c>
      <c r="C9">
        <v>2017</v>
      </c>
      <c r="D9" t="s">
        <v>38</v>
      </c>
      <c r="E9" t="s">
        <v>39</v>
      </c>
      <c r="F9">
        <v>9602249.0800000001</v>
      </c>
      <c r="G9">
        <v>5001495.3899999997</v>
      </c>
      <c r="H9">
        <f t="shared" si="0"/>
        <v>14603744.469999999</v>
      </c>
      <c r="I9">
        <v>100</v>
      </c>
      <c r="J9">
        <v>100</v>
      </c>
      <c r="K9">
        <v>1</v>
      </c>
      <c r="L9">
        <v>9.39</v>
      </c>
      <c r="M9">
        <v>4.55</v>
      </c>
      <c r="N9">
        <v>3.24</v>
      </c>
      <c r="O9">
        <v>3.44</v>
      </c>
      <c r="P9">
        <v>3085</v>
      </c>
      <c r="Q9">
        <v>51.41</v>
      </c>
      <c r="R9">
        <v>36.43</v>
      </c>
      <c r="S9">
        <v>1.33</v>
      </c>
      <c r="T9">
        <v>10.83</v>
      </c>
      <c r="U9">
        <v>350</v>
      </c>
      <c r="V9">
        <v>0</v>
      </c>
      <c r="W9">
        <v>222956.36</v>
      </c>
      <c r="X9">
        <v>3363959.07</v>
      </c>
      <c r="Y9">
        <v>1187984.6599999999</v>
      </c>
      <c r="Z9">
        <v>3.24</v>
      </c>
      <c r="AA9">
        <v>3.44</v>
      </c>
      <c r="AB9">
        <v>3085</v>
      </c>
      <c r="AC9">
        <v>51.41</v>
      </c>
      <c r="AD9">
        <v>36.43</v>
      </c>
      <c r="AE9">
        <v>1.33</v>
      </c>
      <c r="AF9">
        <v>10.83</v>
      </c>
      <c r="AG9">
        <v>350</v>
      </c>
      <c r="AH9">
        <v>0</v>
      </c>
      <c r="AI9">
        <v>222956.36</v>
      </c>
      <c r="AJ9">
        <v>3363959.07</v>
      </c>
      <c r="AK9">
        <v>1187984.6599999999</v>
      </c>
    </row>
    <row r="10" spans="1:37" x14ac:dyDescent="0.3">
      <c r="A10" t="s">
        <v>36</v>
      </c>
      <c r="B10" t="s">
        <v>47</v>
      </c>
      <c r="C10">
        <v>2017</v>
      </c>
      <c r="D10" t="s">
        <v>38</v>
      </c>
      <c r="E10" t="s">
        <v>39</v>
      </c>
      <c r="F10">
        <v>54991.34</v>
      </c>
      <c r="G10">
        <v>70903.42</v>
      </c>
      <c r="H10">
        <f t="shared" si="0"/>
        <v>125894.76</v>
      </c>
      <c r="I10">
        <v>100</v>
      </c>
      <c r="J10">
        <v>100</v>
      </c>
      <c r="K10">
        <v>1</v>
      </c>
      <c r="L10">
        <v>9.99</v>
      </c>
      <c r="M10">
        <v>19.87</v>
      </c>
      <c r="N10">
        <v>4.1500000000000004</v>
      </c>
      <c r="O10">
        <v>1.69</v>
      </c>
      <c r="P10">
        <v>827</v>
      </c>
      <c r="Q10">
        <v>39.54</v>
      </c>
      <c r="R10">
        <v>49.09</v>
      </c>
      <c r="S10">
        <v>0.36</v>
      </c>
      <c r="T10">
        <v>11</v>
      </c>
      <c r="U10">
        <v>48</v>
      </c>
      <c r="V10">
        <v>0</v>
      </c>
      <c r="W10">
        <v>383.56</v>
      </c>
      <c r="X10">
        <v>12784.63</v>
      </c>
      <c r="Y10">
        <v>57254.31</v>
      </c>
      <c r="Z10">
        <v>5.35</v>
      </c>
      <c r="AA10">
        <v>4.63</v>
      </c>
      <c r="AB10">
        <v>827</v>
      </c>
      <c r="AC10">
        <v>61.67</v>
      </c>
      <c r="AD10">
        <v>21.89</v>
      </c>
      <c r="AE10">
        <v>1.33</v>
      </c>
      <c r="AF10">
        <v>15.11</v>
      </c>
      <c r="AG10">
        <v>48</v>
      </c>
      <c r="AH10">
        <v>0</v>
      </c>
      <c r="AI10">
        <v>440.97</v>
      </c>
      <c r="AJ10">
        <v>61394.52</v>
      </c>
      <c r="AK10">
        <v>8644.43</v>
      </c>
    </row>
    <row r="11" spans="1:37" x14ac:dyDescent="0.3">
      <c r="A11" t="s">
        <v>36</v>
      </c>
      <c r="B11" t="s">
        <v>48</v>
      </c>
      <c r="C11">
        <v>2017</v>
      </c>
      <c r="D11" t="s">
        <v>38</v>
      </c>
      <c r="E11" t="s">
        <v>39</v>
      </c>
      <c r="F11">
        <v>2842.72</v>
      </c>
      <c r="G11">
        <v>141.13</v>
      </c>
      <c r="H11">
        <f t="shared" si="0"/>
        <v>2983.85</v>
      </c>
      <c r="I11">
        <v>100</v>
      </c>
      <c r="J11">
        <v>100</v>
      </c>
      <c r="N11">
        <v>2.86</v>
      </c>
      <c r="O11">
        <v>0.24</v>
      </c>
      <c r="P11">
        <v>5</v>
      </c>
      <c r="Q11">
        <v>60</v>
      </c>
      <c r="R11">
        <v>20</v>
      </c>
      <c r="S11">
        <v>0</v>
      </c>
      <c r="T11">
        <v>20</v>
      </c>
      <c r="U11">
        <v>7.76</v>
      </c>
      <c r="V11">
        <v>0</v>
      </c>
      <c r="W11">
        <v>0</v>
      </c>
      <c r="X11">
        <v>12.4</v>
      </c>
      <c r="Y11">
        <v>102.57</v>
      </c>
      <c r="Z11">
        <v>2.86</v>
      </c>
      <c r="AA11">
        <v>0.24</v>
      </c>
      <c r="AB11">
        <v>5</v>
      </c>
      <c r="AC11">
        <v>60</v>
      </c>
      <c r="AD11">
        <v>20</v>
      </c>
      <c r="AE11">
        <v>0</v>
      </c>
      <c r="AF11">
        <v>20</v>
      </c>
      <c r="AG11">
        <v>7.76</v>
      </c>
      <c r="AH11">
        <v>0</v>
      </c>
      <c r="AI11">
        <v>0</v>
      </c>
      <c r="AJ11">
        <v>12.4</v>
      </c>
      <c r="AK11">
        <v>102.57</v>
      </c>
    </row>
    <row r="12" spans="1:37" x14ac:dyDescent="0.3">
      <c r="A12" t="s">
        <v>36</v>
      </c>
      <c r="B12" t="s">
        <v>49</v>
      </c>
      <c r="C12">
        <v>2017</v>
      </c>
      <c r="D12" t="s">
        <v>38</v>
      </c>
      <c r="E12" t="s">
        <v>39</v>
      </c>
      <c r="F12">
        <v>425616.68</v>
      </c>
      <c r="G12">
        <v>12001.24</v>
      </c>
      <c r="H12">
        <f t="shared" si="0"/>
        <v>437617.91999999998</v>
      </c>
      <c r="I12">
        <v>100</v>
      </c>
      <c r="J12">
        <v>100</v>
      </c>
      <c r="K12">
        <v>1</v>
      </c>
      <c r="L12">
        <v>13.31</v>
      </c>
      <c r="M12">
        <v>11.93</v>
      </c>
      <c r="N12">
        <v>0.09</v>
      </c>
      <c r="O12">
        <v>0.02</v>
      </c>
      <c r="P12">
        <v>299</v>
      </c>
      <c r="Q12">
        <v>1.67</v>
      </c>
      <c r="R12">
        <v>97.99</v>
      </c>
      <c r="S12">
        <v>0</v>
      </c>
      <c r="T12">
        <v>0.33</v>
      </c>
      <c r="U12">
        <v>18.04</v>
      </c>
      <c r="V12">
        <v>0</v>
      </c>
      <c r="W12">
        <v>0</v>
      </c>
      <c r="X12">
        <v>1668.1</v>
      </c>
      <c r="Y12">
        <v>3694.15</v>
      </c>
      <c r="Z12">
        <v>1.8</v>
      </c>
      <c r="AA12">
        <v>1.62</v>
      </c>
      <c r="AB12">
        <v>299</v>
      </c>
      <c r="AC12">
        <v>57.19</v>
      </c>
      <c r="AD12">
        <v>41.47</v>
      </c>
      <c r="AE12">
        <v>0</v>
      </c>
      <c r="AF12">
        <v>1.34</v>
      </c>
      <c r="AG12">
        <v>18.04</v>
      </c>
      <c r="AH12">
        <v>0</v>
      </c>
      <c r="AI12">
        <v>0</v>
      </c>
      <c r="AJ12">
        <v>3655.18</v>
      </c>
      <c r="AK12">
        <v>1707.07</v>
      </c>
    </row>
    <row r="13" spans="1:37" x14ac:dyDescent="0.3">
      <c r="A13" t="s">
        <v>36</v>
      </c>
      <c r="B13" t="s">
        <v>50</v>
      </c>
      <c r="C13">
        <v>2017</v>
      </c>
      <c r="D13" t="s">
        <v>38</v>
      </c>
      <c r="E13" t="s">
        <v>39</v>
      </c>
      <c r="F13">
        <v>24514121.82</v>
      </c>
      <c r="G13">
        <v>10166117.140000001</v>
      </c>
      <c r="H13">
        <f t="shared" si="0"/>
        <v>34680238.960000001</v>
      </c>
      <c r="I13">
        <v>100</v>
      </c>
      <c r="J13">
        <v>100</v>
      </c>
      <c r="K13">
        <v>1</v>
      </c>
      <c r="L13">
        <v>9.82</v>
      </c>
      <c r="M13">
        <v>4.3</v>
      </c>
      <c r="N13">
        <v>0.2</v>
      </c>
      <c r="O13">
        <v>0.95</v>
      </c>
      <c r="P13">
        <v>5543</v>
      </c>
      <c r="Q13">
        <v>2.29</v>
      </c>
      <c r="R13">
        <v>95.06</v>
      </c>
      <c r="S13">
        <v>0.18</v>
      </c>
      <c r="T13">
        <v>2.4700000000000002</v>
      </c>
      <c r="U13">
        <v>134.44999999999999</v>
      </c>
      <c r="V13">
        <v>0</v>
      </c>
      <c r="W13">
        <v>112924</v>
      </c>
      <c r="X13">
        <v>1908026.73</v>
      </c>
      <c r="Y13">
        <v>6873949.4900000002</v>
      </c>
      <c r="Z13">
        <v>3.24</v>
      </c>
      <c r="AA13">
        <v>2.89</v>
      </c>
      <c r="AB13">
        <v>5543</v>
      </c>
      <c r="AC13">
        <v>54.43</v>
      </c>
      <c r="AD13">
        <v>36.770000000000003</v>
      </c>
      <c r="AE13">
        <v>1.43</v>
      </c>
      <c r="AF13">
        <v>7.38</v>
      </c>
      <c r="AG13">
        <v>134.44999999999999</v>
      </c>
      <c r="AH13">
        <v>0</v>
      </c>
      <c r="AI13">
        <v>179516.64</v>
      </c>
      <c r="AJ13">
        <v>5134494.78</v>
      </c>
      <c r="AK13">
        <v>3647481.44</v>
      </c>
    </row>
    <row r="14" spans="1:37" x14ac:dyDescent="0.3">
      <c r="A14" t="s">
        <v>36</v>
      </c>
      <c r="B14" t="s">
        <v>51</v>
      </c>
      <c r="C14">
        <v>2017</v>
      </c>
      <c r="D14" t="s">
        <v>38</v>
      </c>
      <c r="E14" t="s">
        <v>39</v>
      </c>
      <c r="F14">
        <v>4240499.25</v>
      </c>
      <c r="G14">
        <v>11961519.9</v>
      </c>
      <c r="H14">
        <f t="shared" si="0"/>
        <v>16202019.15</v>
      </c>
      <c r="I14">
        <v>100</v>
      </c>
      <c r="J14">
        <v>100</v>
      </c>
      <c r="K14">
        <v>1</v>
      </c>
      <c r="L14">
        <v>5.35</v>
      </c>
      <c r="M14">
        <v>8.8699999999999992</v>
      </c>
      <c r="N14">
        <v>3.11</v>
      </c>
      <c r="O14">
        <v>1.1200000000000001</v>
      </c>
      <c r="P14">
        <v>5593</v>
      </c>
      <c r="Q14">
        <v>55.71</v>
      </c>
      <c r="R14">
        <v>37.979999999999997</v>
      </c>
      <c r="S14">
        <v>1.52</v>
      </c>
      <c r="T14">
        <v>4.79</v>
      </c>
      <c r="U14">
        <v>107.57</v>
      </c>
      <c r="V14">
        <v>0</v>
      </c>
      <c r="W14">
        <v>28994.03</v>
      </c>
      <c r="X14">
        <v>5807566.79</v>
      </c>
      <c r="Y14">
        <v>5000903.5599999996</v>
      </c>
      <c r="Z14">
        <v>3.11</v>
      </c>
      <c r="AA14">
        <v>1.1200000000000001</v>
      </c>
      <c r="AB14">
        <v>5593</v>
      </c>
      <c r="AC14">
        <v>55.71</v>
      </c>
      <c r="AD14">
        <v>37.979999999999997</v>
      </c>
      <c r="AE14">
        <v>1.52</v>
      </c>
      <c r="AF14">
        <v>4.79</v>
      </c>
      <c r="AG14">
        <v>107.57</v>
      </c>
      <c r="AH14">
        <v>0</v>
      </c>
      <c r="AI14">
        <v>28994.03</v>
      </c>
      <c r="AJ14">
        <v>5807566.79</v>
      </c>
      <c r="AK14">
        <v>5000903.5599999996</v>
      </c>
    </row>
    <row r="15" spans="1:37" x14ac:dyDescent="0.3">
      <c r="A15" t="s">
        <v>36</v>
      </c>
      <c r="B15" t="s">
        <v>52</v>
      </c>
      <c r="C15">
        <v>2017</v>
      </c>
      <c r="D15" t="s">
        <v>38</v>
      </c>
      <c r="E15" t="s">
        <v>39</v>
      </c>
      <c r="F15">
        <v>354544.89</v>
      </c>
      <c r="G15">
        <v>216046.06</v>
      </c>
      <c r="H15">
        <f t="shared" si="0"/>
        <v>570590.94999999995</v>
      </c>
      <c r="I15">
        <v>100</v>
      </c>
      <c r="J15">
        <v>100</v>
      </c>
      <c r="K15">
        <v>1</v>
      </c>
      <c r="L15">
        <v>1.73</v>
      </c>
      <c r="M15">
        <v>23.65</v>
      </c>
      <c r="N15">
        <v>0.96</v>
      </c>
      <c r="O15">
        <v>0.04</v>
      </c>
      <c r="P15">
        <v>237</v>
      </c>
      <c r="Q15">
        <v>15.19</v>
      </c>
      <c r="R15">
        <v>73</v>
      </c>
      <c r="S15">
        <v>2.11</v>
      </c>
      <c r="T15">
        <v>9.6999999999999993</v>
      </c>
      <c r="U15">
        <v>40.49</v>
      </c>
      <c r="V15">
        <v>0</v>
      </c>
      <c r="W15">
        <v>122969.92</v>
      </c>
      <c r="X15">
        <v>155347.03</v>
      </c>
      <c r="Y15">
        <v>12970.79</v>
      </c>
      <c r="Z15">
        <v>2.19</v>
      </c>
      <c r="AA15">
        <v>0.24</v>
      </c>
      <c r="AB15">
        <v>237</v>
      </c>
      <c r="AC15">
        <v>52.32</v>
      </c>
      <c r="AD15">
        <v>28.27</v>
      </c>
      <c r="AE15">
        <v>4.6399999999999997</v>
      </c>
      <c r="AF15">
        <v>14.77</v>
      </c>
      <c r="AG15">
        <v>40.49</v>
      </c>
      <c r="AH15">
        <v>0</v>
      </c>
      <c r="AI15">
        <v>125306.59</v>
      </c>
      <c r="AJ15">
        <v>159050.73000000001</v>
      </c>
      <c r="AK15">
        <v>9267.08</v>
      </c>
    </row>
    <row r="16" spans="1:37" x14ac:dyDescent="0.3">
      <c r="A16" t="s">
        <v>36</v>
      </c>
      <c r="B16" t="s">
        <v>53</v>
      </c>
      <c r="C16">
        <v>2017</v>
      </c>
      <c r="D16" t="s">
        <v>38</v>
      </c>
      <c r="E16" t="s">
        <v>39</v>
      </c>
      <c r="F16">
        <v>8132.76</v>
      </c>
      <c r="G16">
        <v>9119.19</v>
      </c>
      <c r="H16">
        <f t="shared" si="0"/>
        <v>17251.95</v>
      </c>
      <c r="I16">
        <v>100</v>
      </c>
      <c r="J16">
        <v>100</v>
      </c>
      <c r="K16">
        <v>1</v>
      </c>
      <c r="L16">
        <v>11.92</v>
      </c>
      <c r="M16">
        <v>45.35</v>
      </c>
      <c r="N16">
        <v>1</v>
      </c>
      <c r="O16">
        <v>0</v>
      </c>
      <c r="P16">
        <v>18</v>
      </c>
      <c r="Q16">
        <v>16.670000000000002</v>
      </c>
      <c r="R16">
        <v>83.33</v>
      </c>
      <c r="S16">
        <v>0</v>
      </c>
      <c r="T16">
        <v>0</v>
      </c>
      <c r="U16">
        <v>6</v>
      </c>
      <c r="V16">
        <v>0</v>
      </c>
      <c r="W16">
        <v>0</v>
      </c>
      <c r="X16">
        <v>4.46</v>
      </c>
      <c r="Y16">
        <v>9108.4699999999993</v>
      </c>
      <c r="Z16">
        <v>1.58</v>
      </c>
      <c r="AA16">
        <v>0.26</v>
      </c>
      <c r="AB16">
        <v>18</v>
      </c>
      <c r="AC16">
        <v>55.56</v>
      </c>
      <c r="AD16">
        <v>38.89</v>
      </c>
      <c r="AE16">
        <v>0</v>
      </c>
      <c r="AF16">
        <v>5.56</v>
      </c>
      <c r="AG16">
        <v>6</v>
      </c>
      <c r="AH16">
        <v>0</v>
      </c>
      <c r="AI16">
        <v>0</v>
      </c>
      <c r="AJ16">
        <v>1386.44</v>
      </c>
      <c r="AK16">
        <v>7726.49</v>
      </c>
    </row>
    <row r="17" spans="1:37" x14ac:dyDescent="0.3">
      <c r="A17" t="s">
        <v>36</v>
      </c>
      <c r="B17" t="s">
        <v>54</v>
      </c>
      <c r="C17">
        <v>2017</v>
      </c>
      <c r="D17" t="s">
        <v>38</v>
      </c>
      <c r="E17" t="s">
        <v>39</v>
      </c>
      <c r="F17">
        <v>29923519.09</v>
      </c>
      <c r="G17">
        <v>15422827.33</v>
      </c>
      <c r="H17">
        <f t="shared" si="0"/>
        <v>45346346.420000002</v>
      </c>
      <c r="I17">
        <v>100</v>
      </c>
      <c r="J17">
        <v>100</v>
      </c>
      <c r="K17">
        <v>1</v>
      </c>
      <c r="L17">
        <v>5.0999999999999996</v>
      </c>
      <c r="M17">
        <v>2.7</v>
      </c>
      <c r="N17">
        <v>3.52</v>
      </c>
      <c r="O17">
        <v>1.38</v>
      </c>
      <c r="P17">
        <v>6522</v>
      </c>
      <c r="Q17">
        <v>56.27</v>
      </c>
      <c r="R17">
        <v>36.11</v>
      </c>
      <c r="S17">
        <v>1</v>
      </c>
      <c r="T17">
        <v>6.62</v>
      </c>
      <c r="U17">
        <v>350</v>
      </c>
      <c r="V17">
        <v>0</v>
      </c>
      <c r="W17">
        <v>48361.61</v>
      </c>
      <c r="X17">
        <v>5721955.4100000001</v>
      </c>
      <c r="Y17">
        <v>7379195.5199999996</v>
      </c>
      <c r="Z17">
        <v>3.52</v>
      </c>
      <c r="AA17">
        <v>1.38</v>
      </c>
      <c r="AB17">
        <v>6522</v>
      </c>
      <c r="AC17">
        <v>56.27</v>
      </c>
      <c r="AD17">
        <v>36.11</v>
      </c>
      <c r="AE17">
        <v>1</v>
      </c>
      <c r="AF17">
        <v>6.62</v>
      </c>
      <c r="AG17">
        <v>350</v>
      </c>
      <c r="AH17">
        <v>0</v>
      </c>
      <c r="AI17">
        <v>48361.61</v>
      </c>
      <c r="AJ17">
        <v>5721955.4100000001</v>
      </c>
      <c r="AK17">
        <v>7379195.5199999996</v>
      </c>
    </row>
    <row r="18" spans="1:37" x14ac:dyDescent="0.3">
      <c r="A18" t="s">
        <v>36</v>
      </c>
      <c r="B18" t="s">
        <v>55</v>
      </c>
      <c r="C18">
        <v>2017</v>
      </c>
      <c r="D18" t="s">
        <v>38</v>
      </c>
      <c r="E18" t="s">
        <v>39</v>
      </c>
      <c r="F18">
        <v>249814.13</v>
      </c>
      <c r="G18">
        <v>18113.63</v>
      </c>
      <c r="H18">
        <f t="shared" si="0"/>
        <v>267927.76</v>
      </c>
      <c r="I18">
        <v>100</v>
      </c>
      <c r="J18">
        <v>100</v>
      </c>
      <c r="K18">
        <v>1</v>
      </c>
      <c r="L18">
        <v>11.98</v>
      </c>
      <c r="M18">
        <v>23.54</v>
      </c>
      <c r="N18">
        <v>0.18</v>
      </c>
      <c r="O18">
        <v>0.01</v>
      </c>
      <c r="P18">
        <v>102</v>
      </c>
      <c r="Q18">
        <v>3.92</v>
      </c>
      <c r="R18">
        <v>96.08</v>
      </c>
      <c r="S18">
        <v>0</v>
      </c>
      <c r="T18">
        <v>0</v>
      </c>
      <c r="U18">
        <v>12</v>
      </c>
      <c r="V18">
        <v>0</v>
      </c>
      <c r="W18">
        <v>0</v>
      </c>
      <c r="X18">
        <v>27.11</v>
      </c>
      <c r="Y18">
        <v>17882.59</v>
      </c>
      <c r="Z18">
        <v>3.37</v>
      </c>
      <c r="AA18">
        <v>0.06</v>
      </c>
      <c r="AB18">
        <v>102</v>
      </c>
      <c r="AC18">
        <v>47.06</v>
      </c>
      <c r="AD18">
        <v>48.04</v>
      </c>
      <c r="AE18">
        <v>0</v>
      </c>
      <c r="AF18">
        <v>4.9000000000000004</v>
      </c>
      <c r="AG18">
        <v>26</v>
      </c>
      <c r="AH18">
        <v>0</v>
      </c>
      <c r="AI18">
        <v>0</v>
      </c>
      <c r="AJ18">
        <v>286.45999999999998</v>
      </c>
      <c r="AK18">
        <v>17623.23</v>
      </c>
    </row>
    <row r="19" spans="1:37" x14ac:dyDescent="0.3">
      <c r="A19" t="s">
        <v>36</v>
      </c>
      <c r="B19" t="s">
        <v>56</v>
      </c>
      <c r="C19">
        <v>2017</v>
      </c>
      <c r="D19" t="s">
        <v>38</v>
      </c>
      <c r="E19" t="s">
        <v>39</v>
      </c>
      <c r="F19">
        <v>61046.97</v>
      </c>
      <c r="G19">
        <v>5163.66</v>
      </c>
      <c r="H19">
        <f t="shared" si="0"/>
        <v>66210.63</v>
      </c>
      <c r="I19">
        <v>100</v>
      </c>
      <c r="J19">
        <v>100</v>
      </c>
      <c r="K19">
        <v>1</v>
      </c>
      <c r="L19">
        <v>8.61</v>
      </c>
      <c r="M19">
        <v>1.73</v>
      </c>
      <c r="N19">
        <v>0.63</v>
      </c>
      <c r="O19">
        <v>0.02</v>
      </c>
      <c r="P19">
        <v>115</v>
      </c>
      <c r="Q19">
        <v>7.83</v>
      </c>
      <c r="R19">
        <v>92.17</v>
      </c>
      <c r="S19">
        <v>0</v>
      </c>
      <c r="T19">
        <v>0</v>
      </c>
      <c r="U19">
        <v>12</v>
      </c>
      <c r="V19">
        <v>0</v>
      </c>
      <c r="W19">
        <v>0</v>
      </c>
      <c r="X19">
        <v>11.35</v>
      </c>
      <c r="Y19">
        <v>3763.21</v>
      </c>
      <c r="Z19">
        <v>4.99</v>
      </c>
      <c r="AA19">
        <v>1.21</v>
      </c>
      <c r="AB19">
        <v>115</v>
      </c>
      <c r="AC19">
        <v>58.26</v>
      </c>
      <c r="AD19">
        <v>34.78</v>
      </c>
      <c r="AE19">
        <v>0</v>
      </c>
      <c r="AF19">
        <v>6.96</v>
      </c>
      <c r="AG19">
        <v>28</v>
      </c>
      <c r="AH19">
        <v>0</v>
      </c>
      <c r="AI19">
        <v>0</v>
      </c>
      <c r="AJ19">
        <v>1691.48</v>
      </c>
      <c r="AK19">
        <v>2083.08</v>
      </c>
    </row>
    <row r="20" spans="1:37" x14ac:dyDescent="0.3">
      <c r="A20" t="s">
        <v>36</v>
      </c>
      <c r="B20" t="s">
        <v>57</v>
      </c>
      <c r="C20">
        <v>2017</v>
      </c>
      <c r="D20" t="s">
        <v>38</v>
      </c>
      <c r="E20" t="s">
        <v>39</v>
      </c>
      <c r="F20">
        <v>1473824.74</v>
      </c>
      <c r="G20">
        <v>5890025.1299999999</v>
      </c>
      <c r="H20">
        <f t="shared" si="0"/>
        <v>7363849.8700000001</v>
      </c>
      <c r="I20">
        <v>100</v>
      </c>
      <c r="J20">
        <v>100</v>
      </c>
      <c r="N20">
        <v>12.4</v>
      </c>
      <c r="O20">
        <v>10.36</v>
      </c>
      <c r="P20">
        <v>1766</v>
      </c>
      <c r="Q20">
        <v>65.349999999999994</v>
      </c>
      <c r="R20">
        <v>21.8</v>
      </c>
      <c r="S20">
        <v>0.85</v>
      </c>
      <c r="T20">
        <v>12</v>
      </c>
      <c r="U20">
        <v>3000</v>
      </c>
      <c r="V20">
        <v>0</v>
      </c>
      <c r="W20">
        <v>1177.8499999999999</v>
      </c>
      <c r="X20">
        <v>5721980.4900000002</v>
      </c>
      <c r="Y20">
        <v>121409.03</v>
      </c>
      <c r="Z20">
        <v>12.4</v>
      </c>
      <c r="AA20">
        <v>10.36</v>
      </c>
      <c r="AB20">
        <v>1766</v>
      </c>
      <c r="AC20">
        <v>65.349999999999994</v>
      </c>
      <c r="AD20">
        <v>21.8</v>
      </c>
      <c r="AE20">
        <v>0.85</v>
      </c>
      <c r="AF20">
        <v>12</v>
      </c>
      <c r="AG20">
        <v>3000</v>
      </c>
      <c r="AH20">
        <v>0</v>
      </c>
      <c r="AI20">
        <v>1177.8499999999999</v>
      </c>
      <c r="AJ20">
        <v>5721980.4900000002</v>
      </c>
      <c r="AK20">
        <v>121409.03</v>
      </c>
    </row>
    <row r="21" spans="1:37" x14ac:dyDescent="0.3">
      <c r="A21" t="s">
        <v>36</v>
      </c>
      <c r="B21" t="s">
        <v>58</v>
      </c>
      <c r="C21">
        <v>2017</v>
      </c>
      <c r="D21" t="s">
        <v>38</v>
      </c>
      <c r="E21" t="s">
        <v>39</v>
      </c>
      <c r="F21">
        <v>381430.58</v>
      </c>
      <c r="G21">
        <v>685301.57</v>
      </c>
      <c r="H21">
        <f t="shared" si="0"/>
        <v>1066732.1499999999</v>
      </c>
      <c r="I21">
        <v>100</v>
      </c>
      <c r="J21">
        <v>100</v>
      </c>
      <c r="K21">
        <v>1</v>
      </c>
      <c r="L21">
        <v>8.7799999999999994</v>
      </c>
      <c r="M21">
        <v>6.68</v>
      </c>
      <c r="N21">
        <v>4.37</v>
      </c>
      <c r="O21">
        <v>4.5999999999999996</v>
      </c>
      <c r="P21">
        <v>3036</v>
      </c>
      <c r="Q21">
        <v>57.58</v>
      </c>
      <c r="R21">
        <v>32.840000000000003</v>
      </c>
      <c r="S21">
        <v>0.86</v>
      </c>
      <c r="T21">
        <v>8.73</v>
      </c>
      <c r="U21">
        <v>350</v>
      </c>
      <c r="V21">
        <v>0</v>
      </c>
      <c r="W21">
        <v>3827.54</v>
      </c>
      <c r="X21">
        <v>402809.87</v>
      </c>
      <c r="Y21">
        <v>234343.57</v>
      </c>
      <c r="Z21">
        <v>4.37</v>
      </c>
      <c r="AA21">
        <v>4.5999999999999996</v>
      </c>
      <c r="AB21">
        <v>3036</v>
      </c>
      <c r="AC21">
        <v>57.58</v>
      </c>
      <c r="AD21">
        <v>32.840000000000003</v>
      </c>
      <c r="AE21">
        <v>0.86</v>
      </c>
      <c r="AF21">
        <v>8.73</v>
      </c>
      <c r="AG21">
        <v>350</v>
      </c>
      <c r="AH21">
        <v>0</v>
      </c>
      <c r="AI21">
        <v>3827.54</v>
      </c>
      <c r="AJ21">
        <v>402809.87</v>
      </c>
      <c r="AK21">
        <v>234343.57</v>
      </c>
    </row>
    <row r="22" spans="1:37" x14ac:dyDescent="0.3">
      <c r="A22" t="s">
        <v>36</v>
      </c>
      <c r="B22" t="s">
        <v>59</v>
      </c>
      <c r="C22">
        <v>2017</v>
      </c>
      <c r="D22" t="s">
        <v>38</v>
      </c>
      <c r="E22" t="s">
        <v>39</v>
      </c>
      <c r="F22">
        <v>897925.7</v>
      </c>
      <c r="G22">
        <v>1032996.12</v>
      </c>
      <c r="H22">
        <f t="shared" si="0"/>
        <v>1930921.8199999998</v>
      </c>
      <c r="I22">
        <v>100</v>
      </c>
      <c r="J22">
        <v>100</v>
      </c>
      <c r="K22">
        <v>1</v>
      </c>
      <c r="L22">
        <v>8.59</v>
      </c>
      <c r="M22">
        <v>-12.56</v>
      </c>
      <c r="N22">
        <v>0.01</v>
      </c>
      <c r="O22">
        <v>0</v>
      </c>
      <c r="P22">
        <v>510</v>
      </c>
      <c r="Q22">
        <v>0.39</v>
      </c>
      <c r="R22">
        <v>99.61</v>
      </c>
      <c r="S22">
        <v>0</v>
      </c>
      <c r="T22">
        <v>0</v>
      </c>
      <c r="U22">
        <v>2</v>
      </c>
      <c r="V22">
        <v>0</v>
      </c>
      <c r="W22">
        <v>0</v>
      </c>
      <c r="X22">
        <v>120430.62</v>
      </c>
      <c r="Y22">
        <v>844329.38</v>
      </c>
      <c r="Z22">
        <v>4.03</v>
      </c>
      <c r="AA22">
        <v>3.08</v>
      </c>
      <c r="AB22">
        <v>510</v>
      </c>
      <c r="AC22">
        <v>59.02</v>
      </c>
      <c r="AD22">
        <v>33.53</v>
      </c>
      <c r="AE22">
        <v>3.33</v>
      </c>
      <c r="AF22">
        <v>4.12</v>
      </c>
      <c r="AG22">
        <v>45.78</v>
      </c>
      <c r="AH22">
        <v>0</v>
      </c>
      <c r="AI22">
        <v>10.24</v>
      </c>
      <c r="AJ22">
        <v>893031.76</v>
      </c>
      <c r="AK22">
        <v>71728.240000000005</v>
      </c>
    </row>
    <row r="23" spans="1:37" x14ac:dyDescent="0.3">
      <c r="A23" t="s">
        <v>36</v>
      </c>
      <c r="B23" t="s">
        <v>60</v>
      </c>
      <c r="C23">
        <v>2017</v>
      </c>
      <c r="D23" t="s">
        <v>38</v>
      </c>
      <c r="E23" t="s">
        <v>39</v>
      </c>
      <c r="F23">
        <v>3058494.86</v>
      </c>
      <c r="G23">
        <v>470763.98</v>
      </c>
      <c r="H23">
        <f t="shared" si="0"/>
        <v>3529258.84</v>
      </c>
      <c r="I23">
        <v>100</v>
      </c>
      <c r="J23">
        <v>100</v>
      </c>
      <c r="K23">
        <v>1</v>
      </c>
      <c r="L23">
        <v>8.93</v>
      </c>
      <c r="M23">
        <v>8.4</v>
      </c>
      <c r="N23">
        <v>0.66</v>
      </c>
      <c r="O23">
        <v>0</v>
      </c>
      <c r="P23">
        <v>432</v>
      </c>
      <c r="Q23">
        <v>8.33</v>
      </c>
      <c r="R23">
        <v>90.28</v>
      </c>
      <c r="S23">
        <v>0.46</v>
      </c>
      <c r="T23">
        <v>0.93</v>
      </c>
      <c r="U23">
        <v>32</v>
      </c>
      <c r="V23">
        <v>0</v>
      </c>
      <c r="W23">
        <v>16728.22</v>
      </c>
      <c r="X23">
        <v>107550.47</v>
      </c>
      <c r="Y23">
        <v>195225.22</v>
      </c>
      <c r="Z23">
        <v>1.85</v>
      </c>
      <c r="AA23">
        <v>2.64</v>
      </c>
      <c r="AB23">
        <v>432</v>
      </c>
      <c r="AC23">
        <v>46.99</v>
      </c>
      <c r="AD23">
        <v>49.07</v>
      </c>
      <c r="AE23">
        <v>0.46</v>
      </c>
      <c r="AF23">
        <v>3.47</v>
      </c>
      <c r="AG23">
        <v>32</v>
      </c>
      <c r="AH23">
        <v>0</v>
      </c>
      <c r="AI23">
        <v>16728.22</v>
      </c>
      <c r="AJ23">
        <v>196603.87</v>
      </c>
      <c r="AK23">
        <v>106171.82</v>
      </c>
    </row>
    <row r="24" spans="1:37" x14ac:dyDescent="0.3">
      <c r="A24" t="s">
        <v>36</v>
      </c>
      <c r="B24" t="s">
        <v>61</v>
      </c>
      <c r="C24">
        <v>2017</v>
      </c>
      <c r="D24" t="s">
        <v>38</v>
      </c>
      <c r="E24" t="s">
        <v>39</v>
      </c>
      <c r="F24">
        <v>27146.92</v>
      </c>
      <c r="G24">
        <v>88786.59</v>
      </c>
      <c r="H24">
        <f t="shared" si="0"/>
        <v>115933.51</v>
      </c>
      <c r="I24">
        <v>100</v>
      </c>
      <c r="J24">
        <v>100</v>
      </c>
      <c r="K24">
        <v>1</v>
      </c>
      <c r="L24">
        <v>7.04</v>
      </c>
      <c r="M24">
        <v>34.869999999999997</v>
      </c>
      <c r="N24">
        <v>6.02</v>
      </c>
      <c r="O24">
        <v>4.9400000000000004</v>
      </c>
      <c r="P24">
        <v>1210</v>
      </c>
      <c r="Q24">
        <v>65.209999999999994</v>
      </c>
      <c r="R24">
        <v>22.98</v>
      </c>
      <c r="S24">
        <v>0.91</v>
      </c>
      <c r="T24">
        <v>10.91</v>
      </c>
      <c r="U24">
        <v>58.69</v>
      </c>
      <c r="V24">
        <v>0</v>
      </c>
      <c r="W24">
        <v>194.46</v>
      </c>
      <c r="X24">
        <v>58226.85</v>
      </c>
      <c r="Y24">
        <v>24046.59</v>
      </c>
      <c r="Z24">
        <v>6.02</v>
      </c>
      <c r="AA24">
        <v>4.9400000000000004</v>
      </c>
      <c r="AB24">
        <v>1210</v>
      </c>
      <c r="AC24">
        <v>65.209999999999994</v>
      </c>
      <c r="AD24">
        <v>22.98</v>
      </c>
      <c r="AE24">
        <v>0.91</v>
      </c>
      <c r="AF24">
        <v>10.91</v>
      </c>
      <c r="AG24">
        <v>58.69</v>
      </c>
      <c r="AH24">
        <v>0</v>
      </c>
      <c r="AI24">
        <v>194.46</v>
      </c>
      <c r="AJ24">
        <v>58226.85</v>
      </c>
      <c r="AK24">
        <v>24046.59</v>
      </c>
    </row>
    <row r="25" spans="1:37" x14ac:dyDescent="0.3">
      <c r="A25" t="s">
        <v>36</v>
      </c>
      <c r="B25" t="s">
        <v>62</v>
      </c>
      <c r="C25">
        <v>2017</v>
      </c>
      <c r="D25" t="s">
        <v>38</v>
      </c>
      <c r="E25" t="s">
        <v>39</v>
      </c>
      <c r="F25">
        <v>72668.179999999993</v>
      </c>
      <c r="G25">
        <v>294890.92</v>
      </c>
      <c r="H25">
        <f t="shared" si="0"/>
        <v>367559.1</v>
      </c>
      <c r="I25">
        <v>100</v>
      </c>
      <c r="J25">
        <v>100</v>
      </c>
      <c r="K25">
        <v>1</v>
      </c>
      <c r="L25">
        <v>11.35</v>
      </c>
      <c r="M25">
        <v>-0.81</v>
      </c>
      <c r="N25">
        <v>3.71</v>
      </c>
      <c r="O25">
        <v>0.34</v>
      </c>
      <c r="P25">
        <v>938</v>
      </c>
      <c r="Q25">
        <v>57.14</v>
      </c>
      <c r="R25">
        <v>36.78</v>
      </c>
      <c r="S25">
        <v>0.64</v>
      </c>
      <c r="T25">
        <v>5.44</v>
      </c>
      <c r="U25">
        <v>40.18</v>
      </c>
      <c r="V25">
        <v>0</v>
      </c>
      <c r="W25">
        <v>202.89</v>
      </c>
      <c r="X25">
        <v>77366.58</v>
      </c>
      <c r="Y25">
        <v>212800.2</v>
      </c>
      <c r="Z25">
        <v>3.71</v>
      </c>
      <c r="AA25">
        <v>0.34</v>
      </c>
      <c r="AB25">
        <v>938</v>
      </c>
      <c r="AC25">
        <v>57.14</v>
      </c>
      <c r="AD25">
        <v>36.78</v>
      </c>
      <c r="AE25">
        <v>0.64</v>
      </c>
      <c r="AF25">
        <v>5.44</v>
      </c>
      <c r="AG25">
        <v>40.18</v>
      </c>
      <c r="AH25">
        <v>0</v>
      </c>
      <c r="AI25">
        <v>202.89</v>
      </c>
      <c r="AJ25">
        <v>77366.58</v>
      </c>
      <c r="AK25">
        <v>212800.2</v>
      </c>
    </row>
    <row r="26" spans="1:37" x14ac:dyDescent="0.3">
      <c r="A26" t="s">
        <v>36</v>
      </c>
      <c r="B26" t="s">
        <v>63</v>
      </c>
      <c r="C26">
        <v>2017</v>
      </c>
      <c r="D26" t="s">
        <v>38</v>
      </c>
      <c r="E26" t="s">
        <v>39</v>
      </c>
      <c r="F26">
        <v>294765.49</v>
      </c>
      <c r="G26">
        <v>280618.44</v>
      </c>
      <c r="H26">
        <f t="shared" si="0"/>
        <v>575383.92999999993</v>
      </c>
      <c r="I26">
        <v>100</v>
      </c>
      <c r="J26">
        <v>100</v>
      </c>
      <c r="K26">
        <v>1</v>
      </c>
      <c r="L26">
        <v>-2.09</v>
      </c>
      <c r="M26">
        <v>-4.45</v>
      </c>
      <c r="N26">
        <v>0.36</v>
      </c>
      <c r="O26">
        <v>3.12</v>
      </c>
      <c r="P26">
        <v>480</v>
      </c>
      <c r="Q26">
        <v>4.38</v>
      </c>
      <c r="R26">
        <v>92.71</v>
      </c>
      <c r="S26">
        <v>0</v>
      </c>
      <c r="T26">
        <v>2.92</v>
      </c>
      <c r="U26">
        <v>69.510000000000005</v>
      </c>
      <c r="V26">
        <v>0</v>
      </c>
      <c r="W26">
        <v>0</v>
      </c>
      <c r="X26">
        <v>10892.05</v>
      </c>
      <c r="Y26">
        <v>43318.23</v>
      </c>
      <c r="Z26">
        <v>2.36</v>
      </c>
      <c r="AA26">
        <v>17.260000000000002</v>
      </c>
      <c r="AB26">
        <v>480</v>
      </c>
      <c r="AC26">
        <v>44.38</v>
      </c>
      <c r="AD26">
        <v>37.92</v>
      </c>
      <c r="AE26">
        <v>4.58</v>
      </c>
      <c r="AF26">
        <v>13.13</v>
      </c>
      <c r="AG26">
        <v>69.510000000000005</v>
      </c>
      <c r="AH26">
        <v>0</v>
      </c>
      <c r="AI26">
        <v>29480.23</v>
      </c>
      <c r="AJ26">
        <v>38099.74</v>
      </c>
      <c r="AK26">
        <v>16110.55</v>
      </c>
    </row>
    <row r="27" spans="1:37" x14ac:dyDescent="0.3">
      <c r="A27" t="s">
        <v>36</v>
      </c>
      <c r="B27" t="s">
        <v>64</v>
      </c>
      <c r="C27">
        <v>2017</v>
      </c>
      <c r="D27" t="s">
        <v>38</v>
      </c>
      <c r="E27" t="s">
        <v>39</v>
      </c>
      <c r="F27">
        <v>692439.34</v>
      </c>
      <c r="G27">
        <v>34449.019999999997</v>
      </c>
      <c r="H27">
        <f t="shared" si="0"/>
        <v>726888.36</v>
      </c>
      <c r="I27">
        <v>100</v>
      </c>
      <c r="J27">
        <v>100</v>
      </c>
      <c r="K27">
        <v>1</v>
      </c>
      <c r="L27">
        <v>5.35</v>
      </c>
      <c r="M27">
        <v>2.66</v>
      </c>
      <c r="N27">
        <v>2.16</v>
      </c>
      <c r="O27">
        <v>0.98</v>
      </c>
      <c r="P27">
        <v>314</v>
      </c>
      <c r="Q27">
        <v>48.73</v>
      </c>
      <c r="R27">
        <v>46.18</v>
      </c>
      <c r="S27">
        <v>2.5499999999999998</v>
      </c>
      <c r="T27">
        <v>2.5499999999999998</v>
      </c>
      <c r="U27">
        <v>38</v>
      </c>
      <c r="V27">
        <v>0</v>
      </c>
      <c r="W27">
        <v>4.25</v>
      </c>
      <c r="X27">
        <v>5041.8599999999997</v>
      </c>
      <c r="Y27">
        <v>2125.62</v>
      </c>
      <c r="Z27">
        <v>2.16</v>
      </c>
      <c r="AA27">
        <v>0.98</v>
      </c>
      <c r="AB27">
        <v>314</v>
      </c>
      <c r="AC27">
        <v>48.73</v>
      </c>
      <c r="AD27">
        <v>46.18</v>
      </c>
      <c r="AE27">
        <v>2.5499999999999998</v>
      </c>
      <c r="AF27">
        <v>2.5499999999999998</v>
      </c>
      <c r="AG27">
        <v>38</v>
      </c>
      <c r="AH27">
        <v>0</v>
      </c>
      <c r="AI27">
        <v>4.25</v>
      </c>
      <c r="AJ27">
        <v>5041.8599999999997</v>
      </c>
      <c r="AK27">
        <v>2125.62</v>
      </c>
    </row>
    <row r="28" spans="1:37" x14ac:dyDescent="0.3">
      <c r="A28" t="s">
        <v>36</v>
      </c>
      <c r="B28" t="s">
        <v>65</v>
      </c>
      <c r="C28">
        <v>2017</v>
      </c>
      <c r="D28" t="s">
        <v>38</v>
      </c>
      <c r="E28" t="s">
        <v>39</v>
      </c>
      <c r="F28">
        <v>594563.25</v>
      </c>
      <c r="G28">
        <v>573809.55000000005</v>
      </c>
      <c r="H28">
        <f t="shared" si="0"/>
        <v>1168372.8</v>
      </c>
      <c r="I28">
        <v>100</v>
      </c>
      <c r="J28">
        <v>100</v>
      </c>
      <c r="K28">
        <v>1</v>
      </c>
      <c r="L28">
        <v>4.59</v>
      </c>
      <c r="M28">
        <v>-5.55</v>
      </c>
      <c r="N28">
        <v>3.12</v>
      </c>
      <c r="O28">
        <v>0.13</v>
      </c>
      <c r="P28">
        <v>839</v>
      </c>
      <c r="Q28">
        <v>25.98</v>
      </c>
      <c r="R28">
        <v>66.63</v>
      </c>
      <c r="S28">
        <v>0.12</v>
      </c>
      <c r="T28">
        <v>7.27</v>
      </c>
      <c r="U28">
        <v>48</v>
      </c>
      <c r="V28">
        <v>0</v>
      </c>
      <c r="W28">
        <v>10.55</v>
      </c>
      <c r="X28">
        <v>50975.93</v>
      </c>
      <c r="Y28">
        <v>495018.72</v>
      </c>
      <c r="Z28">
        <v>4.05</v>
      </c>
      <c r="AA28">
        <v>1.41</v>
      </c>
      <c r="AB28">
        <v>839</v>
      </c>
      <c r="AC28">
        <v>51.49</v>
      </c>
      <c r="AD28">
        <v>35.64</v>
      </c>
      <c r="AE28">
        <v>0.83</v>
      </c>
      <c r="AF28">
        <v>12.04</v>
      </c>
      <c r="AG28">
        <v>48</v>
      </c>
      <c r="AH28">
        <v>0</v>
      </c>
      <c r="AI28">
        <v>3819.03</v>
      </c>
      <c r="AJ28">
        <v>298988.74</v>
      </c>
      <c r="AK28">
        <v>247005.91</v>
      </c>
    </row>
    <row r="29" spans="1:37" x14ac:dyDescent="0.3">
      <c r="A29" t="s">
        <v>36</v>
      </c>
      <c r="B29" t="s">
        <v>66</v>
      </c>
      <c r="C29">
        <v>2017</v>
      </c>
      <c r="D29" t="s">
        <v>38</v>
      </c>
      <c r="E29" t="s">
        <v>39</v>
      </c>
      <c r="F29">
        <v>37329690.240000002</v>
      </c>
      <c r="G29">
        <v>30551943.379999999</v>
      </c>
      <c r="H29">
        <f t="shared" si="0"/>
        <v>67881633.620000005</v>
      </c>
      <c r="I29">
        <v>100</v>
      </c>
      <c r="J29">
        <v>100</v>
      </c>
      <c r="K29">
        <v>1</v>
      </c>
      <c r="L29">
        <v>6.86</v>
      </c>
      <c r="M29">
        <v>7.73</v>
      </c>
      <c r="N29">
        <v>3.24</v>
      </c>
      <c r="O29">
        <v>2.31</v>
      </c>
      <c r="P29">
        <v>6231</v>
      </c>
      <c r="Q29">
        <v>54.41</v>
      </c>
      <c r="R29">
        <v>36.700000000000003</v>
      </c>
      <c r="S29">
        <v>1.56</v>
      </c>
      <c r="T29">
        <v>7.33</v>
      </c>
      <c r="U29">
        <v>350</v>
      </c>
      <c r="V29">
        <v>0</v>
      </c>
      <c r="W29">
        <v>4535550.7699999996</v>
      </c>
      <c r="X29">
        <v>13981463.17</v>
      </c>
      <c r="Y29">
        <v>12605185.84</v>
      </c>
      <c r="Z29">
        <v>3.24</v>
      </c>
      <c r="AA29">
        <v>2.31</v>
      </c>
      <c r="AB29">
        <v>6231</v>
      </c>
      <c r="AC29">
        <v>54.41</v>
      </c>
      <c r="AD29">
        <v>36.700000000000003</v>
      </c>
      <c r="AE29">
        <v>1.56</v>
      </c>
      <c r="AF29">
        <v>7.33</v>
      </c>
      <c r="AG29">
        <v>350</v>
      </c>
      <c r="AH29">
        <v>0</v>
      </c>
      <c r="AI29">
        <v>4535550.7699999996</v>
      </c>
      <c r="AJ29">
        <v>13981463.17</v>
      </c>
      <c r="AK29">
        <v>12605185.84</v>
      </c>
    </row>
    <row r="30" spans="1:37" x14ac:dyDescent="0.3">
      <c r="A30" t="s">
        <v>36</v>
      </c>
      <c r="B30" t="s">
        <v>67</v>
      </c>
      <c r="C30">
        <v>2017</v>
      </c>
      <c r="D30" t="s">
        <v>38</v>
      </c>
      <c r="E30" t="s">
        <v>39</v>
      </c>
      <c r="F30">
        <v>525245.13</v>
      </c>
      <c r="G30">
        <v>50133.73</v>
      </c>
      <c r="H30">
        <f t="shared" si="0"/>
        <v>575378.86</v>
      </c>
      <c r="I30">
        <v>100</v>
      </c>
      <c r="J30">
        <v>100</v>
      </c>
      <c r="K30">
        <v>1</v>
      </c>
      <c r="L30">
        <v>-0.67</v>
      </c>
      <c r="M30">
        <v>-0.17</v>
      </c>
      <c r="N30">
        <v>0.18</v>
      </c>
      <c r="O30">
        <v>0.01</v>
      </c>
      <c r="P30">
        <v>337</v>
      </c>
      <c r="Q30">
        <v>2.67</v>
      </c>
      <c r="R30">
        <v>93.18</v>
      </c>
      <c r="S30">
        <v>0</v>
      </c>
      <c r="T30">
        <v>4.1500000000000004</v>
      </c>
      <c r="U30">
        <v>40.49</v>
      </c>
      <c r="V30">
        <v>0</v>
      </c>
      <c r="W30">
        <v>0</v>
      </c>
      <c r="X30">
        <v>157.93</v>
      </c>
      <c r="Y30">
        <v>42011.96</v>
      </c>
      <c r="Z30">
        <v>1.54</v>
      </c>
      <c r="AA30">
        <v>0.59</v>
      </c>
      <c r="AB30">
        <v>337</v>
      </c>
      <c r="AC30">
        <v>40.36</v>
      </c>
      <c r="AD30">
        <v>46.59</v>
      </c>
      <c r="AE30">
        <v>0.89</v>
      </c>
      <c r="AF30">
        <v>12.17</v>
      </c>
      <c r="AG30">
        <v>48.33</v>
      </c>
      <c r="AH30">
        <v>0</v>
      </c>
      <c r="AI30">
        <v>34.090000000000003</v>
      </c>
      <c r="AJ30">
        <v>26308.86</v>
      </c>
      <c r="AK30">
        <v>15861.04</v>
      </c>
    </row>
    <row r="31" spans="1:37" x14ac:dyDescent="0.3">
      <c r="A31" t="s">
        <v>36</v>
      </c>
      <c r="B31" t="s">
        <v>68</v>
      </c>
      <c r="C31">
        <v>2017</v>
      </c>
      <c r="D31" t="s">
        <v>38</v>
      </c>
      <c r="E31" t="s">
        <v>39</v>
      </c>
      <c r="F31">
        <v>121119.34</v>
      </c>
      <c r="G31">
        <v>23417.72</v>
      </c>
      <c r="H31">
        <f t="shared" si="0"/>
        <v>144537.06</v>
      </c>
      <c r="I31">
        <v>100</v>
      </c>
      <c r="J31">
        <v>100</v>
      </c>
      <c r="K31">
        <v>1</v>
      </c>
      <c r="L31">
        <v>7.31</v>
      </c>
      <c r="M31">
        <v>-2.88</v>
      </c>
      <c r="N31">
        <v>6.73</v>
      </c>
      <c r="O31">
        <v>10.42</v>
      </c>
      <c r="P31">
        <v>217</v>
      </c>
      <c r="Q31">
        <v>65.900000000000006</v>
      </c>
      <c r="R31">
        <v>30.88</v>
      </c>
      <c r="S31">
        <v>0.92</v>
      </c>
      <c r="T31">
        <v>2.2999999999999998</v>
      </c>
      <c r="U31">
        <v>48</v>
      </c>
      <c r="V31">
        <v>0</v>
      </c>
      <c r="W31">
        <v>8131.37</v>
      </c>
      <c r="X31">
        <v>13836.59</v>
      </c>
      <c r="Y31">
        <v>799.22</v>
      </c>
      <c r="Z31">
        <v>6.73</v>
      </c>
      <c r="AA31">
        <v>10.42</v>
      </c>
      <c r="AB31">
        <v>217</v>
      </c>
      <c r="AC31">
        <v>65.900000000000006</v>
      </c>
      <c r="AD31">
        <v>30.88</v>
      </c>
      <c r="AE31">
        <v>0.92</v>
      </c>
      <c r="AF31">
        <v>2.2999999999999998</v>
      </c>
      <c r="AG31">
        <v>48</v>
      </c>
      <c r="AH31">
        <v>0</v>
      </c>
      <c r="AI31">
        <v>8131.37</v>
      </c>
      <c r="AJ31">
        <v>13836.59</v>
      </c>
      <c r="AK31">
        <v>799.22</v>
      </c>
    </row>
    <row r="32" spans="1:37" x14ac:dyDescent="0.3">
      <c r="A32" t="s">
        <v>36</v>
      </c>
      <c r="B32" t="s">
        <v>69</v>
      </c>
      <c r="C32">
        <v>2017</v>
      </c>
      <c r="D32" t="s">
        <v>38</v>
      </c>
      <c r="E32" t="s">
        <v>39</v>
      </c>
      <c r="F32">
        <v>34892.75</v>
      </c>
      <c r="G32">
        <v>1222.54</v>
      </c>
      <c r="H32">
        <f t="shared" si="0"/>
        <v>36115.29</v>
      </c>
      <c r="I32">
        <v>100</v>
      </c>
      <c r="J32">
        <v>100</v>
      </c>
      <c r="N32">
        <v>0.9</v>
      </c>
      <c r="O32">
        <v>0.05</v>
      </c>
      <c r="P32">
        <v>63</v>
      </c>
      <c r="Q32">
        <v>0</v>
      </c>
      <c r="R32">
        <v>98.41</v>
      </c>
      <c r="S32">
        <v>0</v>
      </c>
      <c r="T32">
        <v>1.59</v>
      </c>
      <c r="U32">
        <v>17.010000000000002</v>
      </c>
      <c r="V32">
        <v>0</v>
      </c>
      <c r="W32">
        <v>0</v>
      </c>
      <c r="X32">
        <v>2.63</v>
      </c>
      <c r="Y32">
        <v>979.29</v>
      </c>
      <c r="Z32">
        <v>2.2599999999999998</v>
      </c>
      <c r="AA32">
        <v>1.87</v>
      </c>
      <c r="AB32">
        <v>63</v>
      </c>
      <c r="AC32">
        <v>41.27</v>
      </c>
      <c r="AD32">
        <v>55.56</v>
      </c>
      <c r="AE32">
        <v>0</v>
      </c>
      <c r="AF32">
        <v>3.17</v>
      </c>
      <c r="AG32">
        <v>38</v>
      </c>
      <c r="AH32">
        <v>0</v>
      </c>
      <c r="AI32">
        <v>0</v>
      </c>
      <c r="AJ32">
        <v>851.48</v>
      </c>
      <c r="AK32">
        <v>130.44</v>
      </c>
    </row>
    <row r="33" spans="1:37" x14ac:dyDescent="0.3">
      <c r="A33" t="s">
        <v>36</v>
      </c>
      <c r="B33" t="s">
        <v>70</v>
      </c>
      <c r="C33">
        <v>2017</v>
      </c>
      <c r="D33" t="s">
        <v>38</v>
      </c>
      <c r="E33" t="s">
        <v>39</v>
      </c>
      <c r="F33">
        <v>93045.28</v>
      </c>
      <c r="G33">
        <v>784489.17</v>
      </c>
      <c r="H33">
        <f t="shared" si="0"/>
        <v>877534.45000000007</v>
      </c>
      <c r="I33">
        <v>100</v>
      </c>
      <c r="J33">
        <v>100</v>
      </c>
      <c r="K33">
        <v>1</v>
      </c>
      <c r="L33">
        <v>-6.46</v>
      </c>
      <c r="M33">
        <v>28.05</v>
      </c>
      <c r="N33">
        <v>0</v>
      </c>
      <c r="O33">
        <v>0</v>
      </c>
      <c r="P33">
        <v>108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782231.97</v>
      </c>
      <c r="Z33">
        <v>4.33</v>
      </c>
      <c r="AA33">
        <v>0.02</v>
      </c>
      <c r="AB33">
        <v>108</v>
      </c>
      <c r="AC33">
        <v>55.56</v>
      </c>
      <c r="AD33">
        <v>44.44</v>
      </c>
      <c r="AE33">
        <v>0</v>
      </c>
      <c r="AF33">
        <v>0</v>
      </c>
      <c r="AG33">
        <v>32</v>
      </c>
      <c r="AH33">
        <v>0</v>
      </c>
      <c r="AI33">
        <v>0</v>
      </c>
      <c r="AJ33">
        <v>1234.01</v>
      </c>
      <c r="AK33">
        <v>780997.96</v>
      </c>
    </row>
    <row r="34" spans="1:37" x14ac:dyDescent="0.3">
      <c r="A34" t="s">
        <v>36</v>
      </c>
      <c r="B34" t="s">
        <v>71</v>
      </c>
      <c r="C34">
        <v>2017</v>
      </c>
      <c r="D34" t="s">
        <v>38</v>
      </c>
      <c r="E34" t="s">
        <v>39</v>
      </c>
      <c r="F34">
        <v>11178.6</v>
      </c>
      <c r="G34">
        <v>2263.41</v>
      </c>
      <c r="H34">
        <f t="shared" si="0"/>
        <v>13442.01</v>
      </c>
      <c r="I34">
        <v>100</v>
      </c>
      <c r="J34">
        <v>100</v>
      </c>
      <c r="K34">
        <v>1</v>
      </c>
      <c r="L34">
        <v>2.15</v>
      </c>
      <c r="M34">
        <v>-40.200000000000003</v>
      </c>
      <c r="N34">
        <v>0.6</v>
      </c>
      <c r="O34">
        <v>0.05</v>
      </c>
      <c r="P34">
        <v>148</v>
      </c>
      <c r="Q34">
        <v>3.38</v>
      </c>
      <c r="R34">
        <v>83.11</v>
      </c>
      <c r="S34">
        <v>10.81</v>
      </c>
      <c r="T34">
        <v>2.7</v>
      </c>
      <c r="U34">
        <v>14</v>
      </c>
      <c r="V34">
        <v>0</v>
      </c>
      <c r="W34">
        <v>8.9600000000000009</v>
      </c>
      <c r="X34">
        <v>138.79</v>
      </c>
      <c r="Y34">
        <v>2025.58</v>
      </c>
      <c r="Z34">
        <v>1.83</v>
      </c>
      <c r="AA34">
        <v>0.28000000000000003</v>
      </c>
      <c r="AB34">
        <v>148</v>
      </c>
      <c r="AC34">
        <v>50</v>
      </c>
      <c r="AD34">
        <v>25</v>
      </c>
      <c r="AE34">
        <v>11.49</v>
      </c>
      <c r="AF34">
        <v>13.51</v>
      </c>
      <c r="AG34">
        <v>14</v>
      </c>
      <c r="AH34">
        <v>0</v>
      </c>
      <c r="AI34">
        <v>8.9600000000000009</v>
      </c>
      <c r="AJ34">
        <v>312.82</v>
      </c>
      <c r="AK34">
        <v>1851.55</v>
      </c>
    </row>
    <row r="35" spans="1:37" x14ac:dyDescent="0.3">
      <c r="A35" t="s">
        <v>36</v>
      </c>
      <c r="B35" t="s">
        <v>72</v>
      </c>
      <c r="C35">
        <v>2017</v>
      </c>
      <c r="D35" t="s">
        <v>38</v>
      </c>
      <c r="E35" t="s">
        <v>39</v>
      </c>
      <c r="F35">
        <v>282450324</v>
      </c>
      <c r="G35">
        <v>305647659.43000001</v>
      </c>
      <c r="H35">
        <f t="shared" si="0"/>
        <v>588097983.43000007</v>
      </c>
      <c r="I35">
        <v>100</v>
      </c>
      <c r="J35">
        <v>100</v>
      </c>
      <c r="K35">
        <v>1</v>
      </c>
      <c r="L35">
        <v>3.75</v>
      </c>
      <c r="M35">
        <v>2.97</v>
      </c>
      <c r="N35">
        <v>0.12</v>
      </c>
      <c r="O35">
        <v>0.13</v>
      </c>
      <c r="P35">
        <v>9179</v>
      </c>
      <c r="Q35">
        <v>0.35</v>
      </c>
      <c r="R35">
        <v>97.72</v>
      </c>
      <c r="S35">
        <v>0.02</v>
      </c>
      <c r="T35">
        <v>1.91</v>
      </c>
      <c r="U35">
        <v>134.44999999999999</v>
      </c>
      <c r="V35">
        <v>0</v>
      </c>
      <c r="W35">
        <v>5045.88</v>
      </c>
      <c r="X35">
        <v>14072471.09</v>
      </c>
      <c r="Y35">
        <v>263860203.50999999</v>
      </c>
      <c r="Z35">
        <v>3.9</v>
      </c>
      <c r="AA35">
        <v>3.29</v>
      </c>
      <c r="AB35">
        <v>9179</v>
      </c>
      <c r="AC35">
        <v>51.98</v>
      </c>
      <c r="AD35">
        <v>37.9</v>
      </c>
      <c r="AE35">
        <v>1.47</v>
      </c>
      <c r="AF35">
        <v>8.65</v>
      </c>
      <c r="AG35">
        <v>3000</v>
      </c>
      <c r="AH35">
        <v>0</v>
      </c>
      <c r="AI35">
        <v>54943594.799999997</v>
      </c>
      <c r="AJ35">
        <v>196281659.41</v>
      </c>
      <c r="AK35">
        <v>81651015.189999998</v>
      </c>
    </row>
    <row r="36" spans="1:37" x14ac:dyDescent="0.3">
      <c r="A36" t="s">
        <v>36</v>
      </c>
      <c r="B36" t="s">
        <v>73</v>
      </c>
      <c r="C36">
        <v>2017</v>
      </c>
      <c r="D36" t="s">
        <v>38</v>
      </c>
      <c r="E36" t="s">
        <v>39</v>
      </c>
      <c r="F36">
        <v>452.08</v>
      </c>
      <c r="G36">
        <v>1260.67</v>
      </c>
      <c r="H36">
        <f t="shared" si="0"/>
        <v>1712.75</v>
      </c>
      <c r="I36">
        <v>100</v>
      </c>
      <c r="J36">
        <v>100</v>
      </c>
      <c r="N36">
        <v>6.54</v>
      </c>
      <c r="O36">
        <v>5.75</v>
      </c>
      <c r="P36">
        <v>278</v>
      </c>
      <c r="Q36">
        <v>42.09</v>
      </c>
      <c r="R36">
        <v>50.72</v>
      </c>
      <c r="S36">
        <v>0</v>
      </c>
      <c r="T36">
        <v>7.19</v>
      </c>
      <c r="U36">
        <v>175.64</v>
      </c>
      <c r="V36">
        <v>0</v>
      </c>
      <c r="W36">
        <v>0</v>
      </c>
      <c r="X36">
        <v>470.53</v>
      </c>
      <c r="Y36">
        <v>581.16</v>
      </c>
      <c r="Z36">
        <v>8.17</v>
      </c>
      <c r="AA36">
        <v>7.04</v>
      </c>
      <c r="AB36">
        <v>278</v>
      </c>
      <c r="AC36">
        <v>70.5</v>
      </c>
      <c r="AD36">
        <v>20.5</v>
      </c>
      <c r="AE36">
        <v>0.36</v>
      </c>
      <c r="AF36">
        <v>8.6300000000000008</v>
      </c>
      <c r="AG36">
        <v>175.64</v>
      </c>
      <c r="AH36">
        <v>0</v>
      </c>
      <c r="AI36">
        <v>42.5</v>
      </c>
      <c r="AJ36">
        <v>778.19</v>
      </c>
      <c r="AK36">
        <v>273.5</v>
      </c>
    </row>
    <row r="37" spans="1:37" x14ac:dyDescent="0.3">
      <c r="A37" t="s">
        <v>36</v>
      </c>
      <c r="B37" t="s">
        <v>74</v>
      </c>
      <c r="C37">
        <v>2017</v>
      </c>
      <c r="D37" t="s">
        <v>38</v>
      </c>
      <c r="E37" t="s">
        <v>39</v>
      </c>
      <c r="F37">
        <v>21673867.34</v>
      </c>
      <c r="G37">
        <v>36508694.200000003</v>
      </c>
      <c r="H37">
        <f t="shared" si="0"/>
        <v>58182561.540000007</v>
      </c>
      <c r="I37">
        <v>100</v>
      </c>
      <c r="J37">
        <v>100</v>
      </c>
      <c r="K37">
        <v>1</v>
      </c>
      <c r="L37">
        <v>-0.33</v>
      </c>
      <c r="M37">
        <v>-6.24</v>
      </c>
      <c r="N37">
        <v>4.6100000000000003</v>
      </c>
      <c r="O37">
        <v>1.71</v>
      </c>
      <c r="P37">
        <v>6580</v>
      </c>
      <c r="Q37">
        <v>57.1</v>
      </c>
      <c r="R37">
        <v>35.32</v>
      </c>
      <c r="S37">
        <v>1.96</v>
      </c>
      <c r="T37">
        <v>5.62</v>
      </c>
      <c r="U37">
        <v>3000</v>
      </c>
      <c r="V37">
        <v>0</v>
      </c>
      <c r="W37">
        <v>1966463.59</v>
      </c>
      <c r="X37">
        <v>12296534.24</v>
      </c>
      <c r="Y37">
        <v>17393828.440000001</v>
      </c>
      <c r="Z37">
        <v>4.6100000000000003</v>
      </c>
      <c r="AA37">
        <v>1.71</v>
      </c>
      <c r="AB37">
        <v>6580</v>
      </c>
      <c r="AC37">
        <v>57.1</v>
      </c>
      <c r="AD37">
        <v>35.32</v>
      </c>
      <c r="AE37">
        <v>1.96</v>
      </c>
      <c r="AF37">
        <v>5.62</v>
      </c>
      <c r="AG37">
        <v>3000</v>
      </c>
      <c r="AH37">
        <v>0</v>
      </c>
      <c r="AI37">
        <v>1966463.59</v>
      </c>
      <c r="AJ37">
        <v>12296534.24</v>
      </c>
      <c r="AK37">
        <v>17393828.440000001</v>
      </c>
    </row>
    <row r="38" spans="1:37" x14ac:dyDescent="0.3">
      <c r="A38" t="s">
        <v>36</v>
      </c>
      <c r="B38" t="s">
        <v>75</v>
      </c>
      <c r="C38">
        <v>2017</v>
      </c>
      <c r="D38" t="s">
        <v>38</v>
      </c>
      <c r="E38" t="s">
        <v>39</v>
      </c>
      <c r="F38">
        <v>13632498.58</v>
      </c>
      <c r="G38">
        <v>11295780.59</v>
      </c>
      <c r="H38">
        <f t="shared" si="0"/>
        <v>24928279.170000002</v>
      </c>
      <c r="I38">
        <v>100</v>
      </c>
      <c r="J38">
        <v>100</v>
      </c>
      <c r="K38">
        <v>1</v>
      </c>
      <c r="L38">
        <v>4.84</v>
      </c>
      <c r="M38">
        <v>6.38</v>
      </c>
      <c r="N38">
        <v>7.0000000000000007E-2</v>
      </c>
      <c r="O38">
        <v>0.24</v>
      </c>
      <c r="P38">
        <v>2753</v>
      </c>
      <c r="Q38">
        <v>1.93</v>
      </c>
      <c r="R38">
        <v>97.53</v>
      </c>
      <c r="S38">
        <v>0</v>
      </c>
      <c r="T38">
        <v>0.54</v>
      </c>
      <c r="U38">
        <v>58.64</v>
      </c>
      <c r="V38">
        <v>0</v>
      </c>
      <c r="W38">
        <v>0</v>
      </c>
      <c r="X38">
        <v>328549.75</v>
      </c>
      <c r="Y38">
        <v>10259743.34</v>
      </c>
      <c r="Z38">
        <v>6.16</v>
      </c>
      <c r="AA38">
        <v>1.68</v>
      </c>
      <c r="AB38">
        <v>2753</v>
      </c>
      <c r="AC38">
        <v>48.46</v>
      </c>
      <c r="AD38">
        <v>37.049999999999997</v>
      </c>
      <c r="AE38">
        <v>1.71</v>
      </c>
      <c r="AF38">
        <v>12.79</v>
      </c>
      <c r="AG38">
        <v>3000</v>
      </c>
      <c r="AH38">
        <v>0</v>
      </c>
      <c r="AI38">
        <v>1007063.1</v>
      </c>
      <c r="AJ38">
        <v>7336056.8799999999</v>
      </c>
      <c r="AK38">
        <v>3252236.2</v>
      </c>
    </row>
    <row r="39" spans="1:37" x14ac:dyDescent="0.3">
      <c r="A39" t="s">
        <v>36</v>
      </c>
      <c r="B39" t="s">
        <v>76</v>
      </c>
      <c r="C39">
        <v>2017</v>
      </c>
      <c r="D39" t="s">
        <v>38</v>
      </c>
      <c r="E39" t="s">
        <v>39</v>
      </c>
      <c r="F39">
        <v>129797515.34999999</v>
      </c>
      <c r="G39">
        <v>525764714.47000003</v>
      </c>
      <c r="H39">
        <f t="shared" si="0"/>
        <v>655562229.82000005</v>
      </c>
      <c r="I39">
        <v>100</v>
      </c>
      <c r="J39">
        <v>100</v>
      </c>
      <c r="K39">
        <v>1</v>
      </c>
      <c r="L39">
        <v>7.76</v>
      </c>
      <c r="M39">
        <v>6.91</v>
      </c>
      <c r="N39">
        <v>4.07</v>
      </c>
      <c r="O39">
        <v>2.65</v>
      </c>
      <c r="P39">
        <v>9374</v>
      </c>
      <c r="Q39">
        <v>54.44</v>
      </c>
      <c r="R39">
        <v>37.229999999999997</v>
      </c>
      <c r="S39">
        <v>1.66</v>
      </c>
      <c r="T39">
        <v>6.67</v>
      </c>
      <c r="U39">
        <v>3000</v>
      </c>
      <c r="V39">
        <v>0</v>
      </c>
      <c r="W39">
        <v>1570655.79</v>
      </c>
      <c r="X39">
        <v>243078969.88</v>
      </c>
      <c r="Y39">
        <v>264902694.34</v>
      </c>
      <c r="Z39">
        <v>4.07</v>
      </c>
      <c r="AA39">
        <v>2.65</v>
      </c>
      <c r="AB39">
        <v>9374</v>
      </c>
      <c r="AC39">
        <v>54.44</v>
      </c>
      <c r="AD39">
        <v>37.229999999999997</v>
      </c>
      <c r="AE39">
        <v>1.66</v>
      </c>
      <c r="AF39">
        <v>6.67</v>
      </c>
      <c r="AG39">
        <v>3000</v>
      </c>
      <c r="AH39">
        <v>0</v>
      </c>
      <c r="AI39">
        <v>1570655.79</v>
      </c>
      <c r="AJ39">
        <v>243078969.88</v>
      </c>
      <c r="AK39">
        <v>264902694.34</v>
      </c>
    </row>
    <row r="40" spans="1:37" x14ac:dyDescent="0.3">
      <c r="A40" t="s">
        <v>36</v>
      </c>
      <c r="B40" t="s">
        <v>77</v>
      </c>
      <c r="C40">
        <v>2017</v>
      </c>
      <c r="D40" t="s">
        <v>38</v>
      </c>
      <c r="E40" t="s">
        <v>39</v>
      </c>
      <c r="F40">
        <v>322039.40000000002</v>
      </c>
      <c r="G40">
        <v>1256357.1299999999</v>
      </c>
      <c r="H40">
        <f t="shared" si="0"/>
        <v>1578396.5299999998</v>
      </c>
      <c r="I40">
        <v>100</v>
      </c>
      <c r="J40">
        <v>100</v>
      </c>
      <c r="K40">
        <v>1</v>
      </c>
      <c r="L40">
        <v>5.84</v>
      </c>
      <c r="M40">
        <v>9.17</v>
      </c>
      <c r="N40">
        <v>1.37</v>
      </c>
      <c r="O40">
        <v>0.15</v>
      </c>
      <c r="P40">
        <v>550</v>
      </c>
      <c r="Q40">
        <v>19.82</v>
      </c>
      <c r="R40">
        <v>71.45</v>
      </c>
      <c r="S40">
        <v>0.36</v>
      </c>
      <c r="T40">
        <v>8.36</v>
      </c>
      <c r="U40">
        <v>48.33</v>
      </c>
      <c r="V40">
        <v>0</v>
      </c>
      <c r="W40">
        <v>35575.660000000003</v>
      </c>
      <c r="X40">
        <v>216926.28</v>
      </c>
      <c r="Y40">
        <v>1035471.99</v>
      </c>
      <c r="Z40">
        <v>3.74</v>
      </c>
      <c r="AA40">
        <v>0.19</v>
      </c>
      <c r="AB40">
        <v>550</v>
      </c>
      <c r="AC40">
        <v>56.91</v>
      </c>
      <c r="AD40">
        <v>30.91</v>
      </c>
      <c r="AE40">
        <v>0.55000000000000004</v>
      </c>
      <c r="AF40">
        <v>11.64</v>
      </c>
      <c r="AG40">
        <v>48.33</v>
      </c>
      <c r="AH40">
        <v>0</v>
      </c>
      <c r="AI40">
        <v>35576.089999999997</v>
      </c>
      <c r="AJ40">
        <v>290251.99</v>
      </c>
      <c r="AK40">
        <v>962146.27</v>
      </c>
    </row>
    <row r="41" spans="1:37" x14ac:dyDescent="0.3">
      <c r="A41" t="s">
        <v>36</v>
      </c>
      <c r="B41" t="s">
        <v>78</v>
      </c>
      <c r="C41">
        <v>2017</v>
      </c>
      <c r="D41" t="s">
        <v>38</v>
      </c>
      <c r="E41" t="s">
        <v>39</v>
      </c>
      <c r="F41">
        <v>158874.78</v>
      </c>
      <c r="G41">
        <v>125879.19</v>
      </c>
      <c r="H41">
        <f t="shared" si="0"/>
        <v>284753.96999999997</v>
      </c>
      <c r="I41">
        <v>100</v>
      </c>
      <c r="J41">
        <v>100</v>
      </c>
      <c r="K41">
        <v>1</v>
      </c>
      <c r="L41">
        <v>2.87</v>
      </c>
      <c r="M41">
        <v>1.48</v>
      </c>
      <c r="N41">
        <v>0.78</v>
      </c>
      <c r="O41">
        <v>0.44</v>
      </c>
      <c r="P41">
        <v>1106</v>
      </c>
      <c r="Q41">
        <v>3.44</v>
      </c>
      <c r="R41">
        <v>94.39</v>
      </c>
      <c r="S41">
        <v>0</v>
      </c>
      <c r="T41">
        <v>2.17</v>
      </c>
      <c r="U41">
        <v>350</v>
      </c>
      <c r="V41">
        <v>0</v>
      </c>
      <c r="W41">
        <v>0</v>
      </c>
      <c r="X41">
        <v>34270.660000000003</v>
      </c>
      <c r="Y41">
        <v>82895.53</v>
      </c>
      <c r="Z41">
        <v>3.79</v>
      </c>
      <c r="AA41">
        <v>0.93</v>
      </c>
      <c r="AB41">
        <v>1106</v>
      </c>
      <c r="AC41">
        <v>54.25</v>
      </c>
      <c r="AD41">
        <v>36.799999999999997</v>
      </c>
      <c r="AE41">
        <v>0.18</v>
      </c>
      <c r="AF41">
        <v>8.77</v>
      </c>
      <c r="AG41">
        <v>350</v>
      </c>
      <c r="AH41">
        <v>0</v>
      </c>
      <c r="AI41">
        <v>13.51</v>
      </c>
      <c r="AJ41">
        <v>60357.33</v>
      </c>
      <c r="AK41">
        <v>56808.87</v>
      </c>
    </row>
    <row r="42" spans="1:37" x14ac:dyDescent="0.3">
      <c r="A42" t="s">
        <v>36</v>
      </c>
      <c r="B42" t="s">
        <v>79</v>
      </c>
      <c r="C42">
        <v>2017</v>
      </c>
      <c r="D42" t="s">
        <v>38</v>
      </c>
      <c r="E42" t="s">
        <v>39</v>
      </c>
      <c r="F42">
        <v>117350.51</v>
      </c>
      <c r="G42">
        <v>134160.28</v>
      </c>
      <c r="H42">
        <f t="shared" si="0"/>
        <v>251510.78999999998</v>
      </c>
      <c r="I42">
        <v>100</v>
      </c>
      <c r="J42">
        <v>100</v>
      </c>
      <c r="K42">
        <v>1</v>
      </c>
      <c r="L42">
        <v>-36.39</v>
      </c>
      <c r="M42">
        <v>-65.569999999999993</v>
      </c>
      <c r="N42">
        <v>0.17</v>
      </c>
      <c r="O42">
        <v>0</v>
      </c>
      <c r="P42">
        <v>202</v>
      </c>
      <c r="Q42">
        <v>1.49</v>
      </c>
      <c r="R42">
        <v>98.51</v>
      </c>
      <c r="S42">
        <v>0</v>
      </c>
      <c r="T42">
        <v>0</v>
      </c>
      <c r="U42">
        <v>7</v>
      </c>
      <c r="V42">
        <v>0</v>
      </c>
      <c r="W42">
        <v>0</v>
      </c>
      <c r="X42">
        <v>24500.02</v>
      </c>
      <c r="Y42">
        <v>106938.78</v>
      </c>
      <c r="Z42">
        <v>1.07</v>
      </c>
      <c r="AA42">
        <v>0.09</v>
      </c>
      <c r="AB42">
        <v>202</v>
      </c>
      <c r="AC42">
        <v>41.09</v>
      </c>
      <c r="AD42">
        <v>54.46</v>
      </c>
      <c r="AE42">
        <v>3.96</v>
      </c>
      <c r="AF42">
        <v>0.5</v>
      </c>
      <c r="AG42">
        <v>10</v>
      </c>
      <c r="AH42">
        <v>0</v>
      </c>
      <c r="AI42">
        <v>82603.960000000006</v>
      </c>
      <c r="AJ42">
        <v>109016.91</v>
      </c>
      <c r="AK42">
        <v>22421.89</v>
      </c>
    </row>
    <row r="43" spans="1:37" x14ac:dyDescent="0.3">
      <c r="A43" t="s">
        <v>36</v>
      </c>
      <c r="B43" t="s">
        <v>80</v>
      </c>
      <c r="C43">
        <v>2017</v>
      </c>
      <c r="D43" t="s">
        <v>38</v>
      </c>
      <c r="E43" t="s">
        <v>39</v>
      </c>
      <c r="F43">
        <v>5243.87</v>
      </c>
      <c r="G43">
        <v>3460.03</v>
      </c>
      <c r="H43">
        <f t="shared" si="0"/>
        <v>8703.9</v>
      </c>
      <c r="I43">
        <v>100</v>
      </c>
      <c r="J43">
        <v>100</v>
      </c>
      <c r="N43">
        <v>3.17</v>
      </c>
      <c r="O43">
        <v>0.53</v>
      </c>
      <c r="P43">
        <v>144</v>
      </c>
      <c r="Q43">
        <v>23.61</v>
      </c>
      <c r="R43">
        <v>70.14</v>
      </c>
      <c r="S43">
        <v>0</v>
      </c>
      <c r="T43">
        <v>6.25</v>
      </c>
      <c r="U43">
        <v>32</v>
      </c>
      <c r="V43">
        <v>0</v>
      </c>
      <c r="W43">
        <v>0</v>
      </c>
      <c r="X43">
        <v>405.36</v>
      </c>
      <c r="Y43">
        <v>2973.35</v>
      </c>
      <c r="Z43">
        <v>3.82</v>
      </c>
      <c r="AA43">
        <v>1.1599999999999999</v>
      </c>
      <c r="AB43">
        <v>144</v>
      </c>
      <c r="AC43">
        <v>54.86</v>
      </c>
      <c r="AD43">
        <v>38.19</v>
      </c>
      <c r="AE43">
        <v>0</v>
      </c>
      <c r="AF43">
        <v>6.94</v>
      </c>
      <c r="AG43">
        <v>32</v>
      </c>
      <c r="AH43">
        <v>0</v>
      </c>
      <c r="AI43">
        <v>0</v>
      </c>
      <c r="AJ43">
        <v>890.07</v>
      </c>
      <c r="AK43">
        <v>2488.64</v>
      </c>
    </row>
    <row r="44" spans="1:37" x14ac:dyDescent="0.3">
      <c r="A44" t="s">
        <v>36</v>
      </c>
      <c r="B44" t="s">
        <v>81</v>
      </c>
      <c r="C44">
        <v>2017</v>
      </c>
      <c r="D44" t="s">
        <v>38</v>
      </c>
      <c r="E44" t="s">
        <v>39</v>
      </c>
      <c r="F44">
        <v>13374613.449999999</v>
      </c>
      <c r="G44">
        <v>14126818.93</v>
      </c>
      <c r="H44">
        <f t="shared" si="0"/>
        <v>27501432.379999999</v>
      </c>
      <c r="I44">
        <v>100</v>
      </c>
      <c r="J44">
        <v>100</v>
      </c>
      <c r="K44">
        <v>1</v>
      </c>
      <c r="L44">
        <v>1.35</v>
      </c>
      <c r="M44">
        <v>0.59</v>
      </c>
      <c r="N44">
        <v>0.22</v>
      </c>
      <c r="O44">
        <v>0.14000000000000001</v>
      </c>
      <c r="P44">
        <v>4046</v>
      </c>
      <c r="Q44">
        <v>1.19</v>
      </c>
      <c r="R44">
        <v>96.29</v>
      </c>
      <c r="S44">
        <v>0</v>
      </c>
      <c r="T44">
        <v>2.52</v>
      </c>
      <c r="U44">
        <v>210</v>
      </c>
      <c r="V44">
        <v>0</v>
      </c>
      <c r="W44">
        <v>0</v>
      </c>
      <c r="X44">
        <v>1062643.8999999999</v>
      </c>
      <c r="Y44">
        <v>12545048.640000001</v>
      </c>
      <c r="Z44">
        <v>4.09</v>
      </c>
      <c r="AA44">
        <v>3.21</v>
      </c>
      <c r="AB44">
        <v>4046</v>
      </c>
      <c r="AC44">
        <v>57.39</v>
      </c>
      <c r="AD44">
        <v>33.340000000000003</v>
      </c>
      <c r="AE44">
        <v>1.19</v>
      </c>
      <c r="AF44">
        <v>8.08</v>
      </c>
      <c r="AG44">
        <v>350</v>
      </c>
      <c r="AH44">
        <v>0</v>
      </c>
      <c r="AI44">
        <v>6759238.6100000003</v>
      </c>
      <c r="AJ44">
        <v>10906667.960000001</v>
      </c>
      <c r="AK44">
        <v>2701024.58</v>
      </c>
    </row>
    <row r="45" spans="1:37" x14ac:dyDescent="0.3">
      <c r="A45" t="s">
        <v>36</v>
      </c>
      <c r="B45" t="s">
        <v>82</v>
      </c>
      <c r="C45">
        <v>2017</v>
      </c>
      <c r="D45" t="s">
        <v>38</v>
      </c>
      <c r="E45" t="s">
        <v>39</v>
      </c>
      <c r="F45">
        <v>1375.1</v>
      </c>
      <c r="G45">
        <v>5092.82</v>
      </c>
      <c r="H45">
        <f t="shared" si="0"/>
        <v>6467.92</v>
      </c>
      <c r="I45">
        <v>100</v>
      </c>
      <c r="J45">
        <v>100</v>
      </c>
      <c r="K45">
        <v>1</v>
      </c>
      <c r="L45">
        <v>11.2</v>
      </c>
      <c r="M45">
        <v>-35.409999999999997</v>
      </c>
      <c r="N45">
        <v>0.46</v>
      </c>
      <c r="O45">
        <v>0</v>
      </c>
      <c r="P45">
        <v>42</v>
      </c>
      <c r="Q45">
        <v>4.76</v>
      </c>
      <c r="R45">
        <v>95.24</v>
      </c>
      <c r="S45">
        <v>0</v>
      </c>
      <c r="T45">
        <v>0</v>
      </c>
      <c r="U45">
        <v>16</v>
      </c>
      <c r="V45">
        <v>0</v>
      </c>
      <c r="W45">
        <v>0</v>
      </c>
      <c r="X45">
        <v>0.92</v>
      </c>
      <c r="Y45">
        <v>5085.7700000000004</v>
      </c>
      <c r="Z45">
        <v>2.12</v>
      </c>
      <c r="AA45">
        <v>0.09</v>
      </c>
      <c r="AB45">
        <v>42</v>
      </c>
      <c r="AC45">
        <v>61.9</v>
      </c>
      <c r="AD45">
        <v>38.1</v>
      </c>
      <c r="AE45">
        <v>0</v>
      </c>
      <c r="AF45">
        <v>0</v>
      </c>
      <c r="AG45">
        <v>16</v>
      </c>
      <c r="AH45">
        <v>0</v>
      </c>
      <c r="AI45">
        <v>0</v>
      </c>
      <c r="AJ45">
        <v>197.59</v>
      </c>
      <c r="AK45">
        <v>4889.1000000000004</v>
      </c>
    </row>
    <row r="46" spans="1:37" x14ac:dyDescent="0.3">
      <c r="A46" t="s">
        <v>36</v>
      </c>
      <c r="B46" t="s">
        <v>83</v>
      </c>
      <c r="C46">
        <v>2017</v>
      </c>
      <c r="D46" t="s">
        <v>38</v>
      </c>
      <c r="E46" t="s">
        <v>39</v>
      </c>
      <c r="F46">
        <v>9146.39</v>
      </c>
      <c r="G46">
        <v>3632.34</v>
      </c>
      <c r="H46">
        <f t="shared" si="0"/>
        <v>12778.73</v>
      </c>
      <c r="I46">
        <v>100</v>
      </c>
      <c r="J46">
        <v>100</v>
      </c>
      <c r="K46">
        <v>1</v>
      </c>
      <c r="L46">
        <v>8.66</v>
      </c>
      <c r="M46">
        <v>-4.82</v>
      </c>
      <c r="N46">
        <v>0.21</v>
      </c>
      <c r="O46">
        <v>0</v>
      </c>
      <c r="P46">
        <v>170</v>
      </c>
      <c r="Q46">
        <v>3.53</v>
      </c>
      <c r="R46">
        <v>96.47</v>
      </c>
      <c r="S46">
        <v>0</v>
      </c>
      <c r="T46">
        <v>0</v>
      </c>
      <c r="U46">
        <v>17</v>
      </c>
      <c r="V46">
        <v>0</v>
      </c>
      <c r="W46">
        <v>0</v>
      </c>
      <c r="X46">
        <v>2.39</v>
      </c>
      <c r="Y46">
        <v>3483.86</v>
      </c>
      <c r="Z46">
        <v>2.97</v>
      </c>
      <c r="AA46">
        <v>3.38</v>
      </c>
      <c r="AB46">
        <v>170</v>
      </c>
      <c r="AC46">
        <v>51.18</v>
      </c>
      <c r="AD46">
        <v>45.29</v>
      </c>
      <c r="AE46">
        <v>0</v>
      </c>
      <c r="AF46">
        <v>3.53</v>
      </c>
      <c r="AG46">
        <v>35</v>
      </c>
      <c r="AH46">
        <v>0</v>
      </c>
      <c r="AI46">
        <v>0</v>
      </c>
      <c r="AJ46">
        <v>2041.87</v>
      </c>
      <c r="AK46">
        <v>1444.38</v>
      </c>
    </row>
    <row r="47" spans="1:37" x14ac:dyDescent="0.3">
      <c r="A47" t="s">
        <v>36</v>
      </c>
      <c r="B47" t="s">
        <v>84</v>
      </c>
      <c r="C47">
        <v>2017</v>
      </c>
      <c r="D47" t="s">
        <v>38</v>
      </c>
      <c r="E47" t="s">
        <v>39</v>
      </c>
      <c r="F47">
        <v>6145714.6299999999</v>
      </c>
      <c r="G47">
        <v>4828258.8499999996</v>
      </c>
      <c r="H47">
        <f t="shared" si="0"/>
        <v>10973973.48</v>
      </c>
      <c r="I47">
        <v>100</v>
      </c>
      <c r="J47">
        <v>100</v>
      </c>
      <c r="K47">
        <v>1</v>
      </c>
      <c r="L47">
        <v>3.31</v>
      </c>
      <c r="M47">
        <v>4.8099999999999996</v>
      </c>
      <c r="N47">
        <v>0.21</v>
      </c>
      <c r="O47">
        <v>0.21</v>
      </c>
      <c r="P47">
        <v>2564</v>
      </c>
      <c r="Q47">
        <v>1.87</v>
      </c>
      <c r="R47">
        <v>95.9</v>
      </c>
      <c r="S47">
        <v>0</v>
      </c>
      <c r="T47">
        <v>2.2200000000000002</v>
      </c>
      <c r="U47">
        <v>69.510000000000005</v>
      </c>
      <c r="V47">
        <v>0</v>
      </c>
      <c r="W47">
        <v>0</v>
      </c>
      <c r="X47">
        <v>174392.07</v>
      </c>
      <c r="Y47">
        <v>4519483.51</v>
      </c>
      <c r="Z47">
        <v>3.25</v>
      </c>
      <c r="AA47">
        <v>2.02</v>
      </c>
      <c r="AB47">
        <v>2564</v>
      </c>
      <c r="AC47">
        <v>52.61</v>
      </c>
      <c r="AD47">
        <v>36.19</v>
      </c>
      <c r="AE47">
        <v>1.6</v>
      </c>
      <c r="AF47">
        <v>9.59</v>
      </c>
      <c r="AG47">
        <v>131</v>
      </c>
      <c r="AH47">
        <v>0</v>
      </c>
      <c r="AI47">
        <v>138418.15</v>
      </c>
      <c r="AJ47">
        <v>1962433.9</v>
      </c>
      <c r="AK47">
        <v>2731441.68</v>
      </c>
    </row>
    <row r="48" spans="1:37" x14ac:dyDescent="0.3">
      <c r="A48" t="s">
        <v>36</v>
      </c>
      <c r="B48" t="s">
        <v>86</v>
      </c>
      <c r="C48">
        <v>2017</v>
      </c>
      <c r="D48" t="s">
        <v>38</v>
      </c>
      <c r="E48" t="s">
        <v>39</v>
      </c>
      <c r="F48">
        <v>702201.47</v>
      </c>
      <c r="G48">
        <v>153570.07999999999</v>
      </c>
      <c r="H48">
        <f t="shared" si="0"/>
        <v>855771.54999999993</v>
      </c>
      <c r="I48">
        <v>100</v>
      </c>
      <c r="J48">
        <v>100</v>
      </c>
      <c r="N48">
        <v>3.36</v>
      </c>
      <c r="O48">
        <v>1.42</v>
      </c>
      <c r="P48">
        <v>329</v>
      </c>
      <c r="Q48">
        <v>54.1</v>
      </c>
      <c r="R48">
        <v>42.25</v>
      </c>
      <c r="S48">
        <v>0</v>
      </c>
      <c r="T48">
        <v>3.65</v>
      </c>
      <c r="U48">
        <v>32</v>
      </c>
      <c r="V48">
        <v>0</v>
      </c>
      <c r="W48">
        <v>0</v>
      </c>
      <c r="X48">
        <v>105610.82</v>
      </c>
      <c r="Y48">
        <v>37415.47</v>
      </c>
      <c r="Z48">
        <v>3.36</v>
      </c>
      <c r="AA48">
        <v>1.42</v>
      </c>
      <c r="AB48">
        <v>329</v>
      </c>
      <c r="AC48">
        <v>54.1</v>
      </c>
      <c r="AD48">
        <v>42.25</v>
      </c>
      <c r="AE48">
        <v>0</v>
      </c>
      <c r="AF48">
        <v>3.65</v>
      </c>
      <c r="AG48">
        <v>32</v>
      </c>
      <c r="AH48">
        <v>0</v>
      </c>
      <c r="AI48">
        <v>0</v>
      </c>
      <c r="AJ48">
        <v>105610.82</v>
      </c>
      <c r="AK48">
        <v>37415.47</v>
      </c>
    </row>
    <row r="49" spans="1:37" x14ac:dyDescent="0.3">
      <c r="A49" t="s">
        <v>36</v>
      </c>
      <c r="B49" t="s">
        <v>87</v>
      </c>
      <c r="C49">
        <v>2017</v>
      </c>
      <c r="D49" t="s">
        <v>38</v>
      </c>
      <c r="E49" t="s">
        <v>39</v>
      </c>
      <c r="F49">
        <v>476.69</v>
      </c>
      <c r="G49">
        <v>1340.55</v>
      </c>
      <c r="H49">
        <f t="shared" si="0"/>
        <v>1817.24</v>
      </c>
      <c r="I49">
        <v>100</v>
      </c>
      <c r="J49">
        <v>100</v>
      </c>
      <c r="N49">
        <v>2.02</v>
      </c>
      <c r="O49">
        <v>1.01</v>
      </c>
      <c r="P49">
        <v>73</v>
      </c>
      <c r="Q49">
        <v>27.4</v>
      </c>
      <c r="R49">
        <v>67.12</v>
      </c>
      <c r="S49">
        <v>0</v>
      </c>
      <c r="T49">
        <v>5.48</v>
      </c>
      <c r="U49">
        <v>27</v>
      </c>
      <c r="V49">
        <v>0</v>
      </c>
      <c r="W49">
        <v>0</v>
      </c>
      <c r="X49">
        <v>161.05000000000001</v>
      </c>
      <c r="Y49">
        <v>1127.1199999999999</v>
      </c>
      <c r="Z49">
        <v>2.84</v>
      </c>
      <c r="AA49">
        <v>1.73</v>
      </c>
      <c r="AB49">
        <v>73</v>
      </c>
      <c r="AC49">
        <v>57.53</v>
      </c>
      <c r="AD49">
        <v>36.99</v>
      </c>
      <c r="AE49">
        <v>0</v>
      </c>
      <c r="AF49">
        <v>5.48</v>
      </c>
      <c r="AG49">
        <v>27</v>
      </c>
      <c r="AH49">
        <v>0</v>
      </c>
      <c r="AI49">
        <v>0</v>
      </c>
      <c r="AJ49">
        <v>427.99</v>
      </c>
      <c r="AK49">
        <v>860.18</v>
      </c>
    </row>
    <row r="50" spans="1:37" x14ac:dyDescent="0.3">
      <c r="A50" t="s">
        <v>36</v>
      </c>
      <c r="B50" t="s">
        <v>88</v>
      </c>
      <c r="C50">
        <v>2017</v>
      </c>
      <c r="D50" t="s">
        <v>38</v>
      </c>
      <c r="E50" t="s">
        <v>39</v>
      </c>
      <c r="F50">
        <v>881848.14</v>
      </c>
      <c r="G50">
        <v>54721.82</v>
      </c>
      <c r="H50">
        <f t="shared" si="0"/>
        <v>936569.96</v>
      </c>
      <c r="I50">
        <v>100</v>
      </c>
      <c r="J50">
        <v>100</v>
      </c>
      <c r="N50">
        <v>1.81</v>
      </c>
      <c r="O50">
        <v>0.55000000000000004</v>
      </c>
      <c r="P50">
        <v>323</v>
      </c>
      <c r="Q50">
        <v>42.11</v>
      </c>
      <c r="R50">
        <v>50.77</v>
      </c>
      <c r="S50">
        <v>5.88</v>
      </c>
      <c r="T50">
        <v>1.24</v>
      </c>
      <c r="U50">
        <v>32</v>
      </c>
      <c r="V50">
        <v>0</v>
      </c>
      <c r="W50">
        <v>162.57</v>
      </c>
      <c r="X50">
        <v>4314.62</v>
      </c>
      <c r="Y50">
        <v>11530.49</v>
      </c>
      <c r="Z50">
        <v>1.81</v>
      </c>
      <c r="AA50">
        <v>0.55000000000000004</v>
      </c>
      <c r="AB50">
        <v>323</v>
      </c>
      <c r="AC50">
        <v>42.11</v>
      </c>
      <c r="AD50">
        <v>50.77</v>
      </c>
      <c r="AE50">
        <v>5.88</v>
      </c>
      <c r="AF50">
        <v>1.24</v>
      </c>
      <c r="AG50">
        <v>32</v>
      </c>
      <c r="AH50">
        <v>0</v>
      </c>
      <c r="AI50">
        <v>162.57</v>
      </c>
      <c r="AJ50">
        <v>4314.62</v>
      </c>
      <c r="AK50">
        <v>11530.49</v>
      </c>
    </row>
    <row r="51" spans="1:37" x14ac:dyDescent="0.3">
      <c r="A51" t="s">
        <v>36</v>
      </c>
      <c r="B51" t="s">
        <v>89</v>
      </c>
      <c r="C51">
        <v>2017</v>
      </c>
      <c r="D51" t="s">
        <v>38</v>
      </c>
      <c r="E51" t="s">
        <v>39</v>
      </c>
      <c r="F51">
        <v>81349.259999999995</v>
      </c>
      <c r="G51">
        <v>49140.24</v>
      </c>
      <c r="H51">
        <f t="shared" si="0"/>
        <v>130489.5</v>
      </c>
      <c r="I51">
        <v>100</v>
      </c>
      <c r="J51">
        <v>100</v>
      </c>
      <c r="K51">
        <v>1</v>
      </c>
      <c r="L51">
        <v>8.5500000000000007</v>
      </c>
      <c r="M51">
        <v>-23.98</v>
      </c>
      <c r="N51">
        <v>3.33</v>
      </c>
      <c r="O51">
        <v>3.04</v>
      </c>
      <c r="P51">
        <v>1013</v>
      </c>
      <c r="Q51">
        <v>49.56</v>
      </c>
      <c r="R51">
        <v>31.69</v>
      </c>
      <c r="S51">
        <v>4.34</v>
      </c>
      <c r="T51">
        <v>14.41</v>
      </c>
      <c r="U51">
        <v>68.52</v>
      </c>
      <c r="V51">
        <v>0</v>
      </c>
      <c r="W51">
        <v>747.52</v>
      </c>
      <c r="X51">
        <v>16074.49</v>
      </c>
      <c r="Y51">
        <v>29086.97</v>
      </c>
      <c r="Z51">
        <v>3.33</v>
      </c>
      <c r="AA51">
        <v>3.04</v>
      </c>
      <c r="AB51">
        <v>1013</v>
      </c>
      <c r="AC51">
        <v>49.56</v>
      </c>
      <c r="AD51">
        <v>31.69</v>
      </c>
      <c r="AE51">
        <v>4.34</v>
      </c>
      <c r="AF51">
        <v>14.41</v>
      </c>
      <c r="AG51">
        <v>68.52</v>
      </c>
      <c r="AH51">
        <v>0</v>
      </c>
      <c r="AI51">
        <v>747.52</v>
      </c>
      <c r="AJ51">
        <v>16074.49</v>
      </c>
      <c r="AK51">
        <v>29086.97</v>
      </c>
    </row>
    <row r="52" spans="1:37" x14ac:dyDescent="0.3">
      <c r="A52" t="s">
        <v>36</v>
      </c>
      <c r="B52" t="s">
        <v>90</v>
      </c>
      <c r="C52">
        <v>2017</v>
      </c>
      <c r="D52" t="s">
        <v>38</v>
      </c>
      <c r="E52" t="s">
        <v>39</v>
      </c>
      <c r="F52">
        <v>2273633.34</v>
      </c>
      <c r="G52">
        <v>4736411.07</v>
      </c>
      <c r="H52">
        <f t="shared" si="0"/>
        <v>7010044.4100000001</v>
      </c>
      <c r="I52">
        <v>100</v>
      </c>
      <c r="J52">
        <v>100</v>
      </c>
      <c r="K52">
        <v>1</v>
      </c>
      <c r="L52">
        <v>6.98</v>
      </c>
      <c r="M52">
        <v>10.039999999999999</v>
      </c>
      <c r="N52">
        <v>3.01</v>
      </c>
      <c r="O52">
        <v>1.43</v>
      </c>
      <c r="P52">
        <v>4664</v>
      </c>
      <c r="Q52">
        <v>55.32</v>
      </c>
      <c r="R52">
        <v>39.15</v>
      </c>
      <c r="S52">
        <v>1.1599999999999999</v>
      </c>
      <c r="T52">
        <v>4.37</v>
      </c>
      <c r="U52">
        <v>350</v>
      </c>
      <c r="V52">
        <v>0</v>
      </c>
      <c r="W52">
        <v>12995.15</v>
      </c>
      <c r="X52">
        <v>2592072.61</v>
      </c>
      <c r="Y52">
        <v>1876169.91</v>
      </c>
      <c r="Z52">
        <v>3.01</v>
      </c>
      <c r="AA52">
        <v>1.43</v>
      </c>
      <c r="AB52">
        <v>4664</v>
      </c>
      <c r="AC52">
        <v>55.32</v>
      </c>
      <c r="AD52">
        <v>39.15</v>
      </c>
      <c r="AE52">
        <v>1.1599999999999999</v>
      </c>
      <c r="AF52">
        <v>4.37</v>
      </c>
      <c r="AG52">
        <v>350</v>
      </c>
      <c r="AH52">
        <v>0</v>
      </c>
      <c r="AI52">
        <v>12995.15</v>
      </c>
      <c r="AJ52">
        <v>2592072.61</v>
      </c>
      <c r="AK52">
        <v>1876169.91</v>
      </c>
    </row>
    <row r="53" spans="1:37" x14ac:dyDescent="0.3">
      <c r="A53" t="s">
        <v>36</v>
      </c>
      <c r="B53" t="s">
        <v>91</v>
      </c>
      <c r="C53">
        <v>2017</v>
      </c>
      <c r="D53" t="s">
        <v>38</v>
      </c>
      <c r="E53" t="s">
        <v>39</v>
      </c>
      <c r="F53">
        <v>53561607.439999998</v>
      </c>
      <c r="G53">
        <v>119962970.8</v>
      </c>
      <c r="H53">
        <f t="shared" si="0"/>
        <v>173524578.24000001</v>
      </c>
      <c r="I53">
        <v>100</v>
      </c>
      <c r="J53">
        <v>100</v>
      </c>
      <c r="K53">
        <v>1</v>
      </c>
      <c r="L53">
        <v>2.73</v>
      </c>
      <c r="M53">
        <v>3.54</v>
      </c>
      <c r="N53">
        <v>4.1100000000000003</v>
      </c>
      <c r="O53">
        <v>2</v>
      </c>
      <c r="P53">
        <v>8912</v>
      </c>
      <c r="Q53">
        <v>54.77</v>
      </c>
      <c r="R53">
        <v>36.799999999999997</v>
      </c>
      <c r="S53">
        <v>1.58</v>
      </c>
      <c r="T53">
        <v>6.84</v>
      </c>
      <c r="U53">
        <v>3000</v>
      </c>
      <c r="V53">
        <v>0</v>
      </c>
      <c r="W53">
        <v>187852.54</v>
      </c>
      <c r="X53">
        <v>63409079.43</v>
      </c>
      <c r="Y53">
        <v>44615033.460000001</v>
      </c>
      <c r="Z53">
        <v>4.1100000000000003</v>
      </c>
      <c r="AA53">
        <v>2</v>
      </c>
      <c r="AB53">
        <v>8912</v>
      </c>
      <c r="AC53">
        <v>54.77</v>
      </c>
      <c r="AD53">
        <v>36.799999999999997</v>
      </c>
      <c r="AE53">
        <v>1.58</v>
      </c>
      <c r="AF53">
        <v>6.84</v>
      </c>
      <c r="AG53">
        <v>3000</v>
      </c>
      <c r="AH53">
        <v>0</v>
      </c>
      <c r="AI53">
        <v>187852.54</v>
      </c>
      <c r="AJ53">
        <v>63409079.43</v>
      </c>
      <c r="AK53">
        <v>44615033.460000001</v>
      </c>
    </row>
    <row r="54" spans="1:37" x14ac:dyDescent="0.3">
      <c r="A54" t="s">
        <v>36</v>
      </c>
      <c r="B54" t="s">
        <v>92</v>
      </c>
      <c r="C54">
        <v>2017</v>
      </c>
      <c r="D54" t="s">
        <v>38</v>
      </c>
      <c r="E54" t="s">
        <v>39</v>
      </c>
      <c r="F54">
        <v>157307.70000000001</v>
      </c>
      <c r="G54">
        <v>34672.57</v>
      </c>
      <c r="H54">
        <f t="shared" si="0"/>
        <v>191980.27000000002</v>
      </c>
      <c r="I54">
        <v>100</v>
      </c>
      <c r="J54">
        <v>100</v>
      </c>
      <c r="N54">
        <v>0</v>
      </c>
      <c r="O54">
        <v>0</v>
      </c>
      <c r="P54">
        <v>129</v>
      </c>
      <c r="Q54">
        <v>0</v>
      </c>
      <c r="R54">
        <v>100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4089.71</v>
      </c>
      <c r="Z54">
        <v>2.25</v>
      </c>
      <c r="AA54">
        <v>2.69</v>
      </c>
      <c r="AB54">
        <v>129</v>
      </c>
      <c r="AC54">
        <v>61.24</v>
      </c>
      <c r="AD54">
        <v>31.78</v>
      </c>
      <c r="AE54">
        <v>0</v>
      </c>
      <c r="AF54">
        <v>6.98</v>
      </c>
      <c r="AG54">
        <v>48</v>
      </c>
      <c r="AH54">
        <v>0</v>
      </c>
      <c r="AI54">
        <v>0</v>
      </c>
      <c r="AJ54">
        <v>2643.4</v>
      </c>
      <c r="AK54">
        <v>1446.32</v>
      </c>
    </row>
    <row r="55" spans="1:37" x14ac:dyDescent="0.3">
      <c r="A55" t="s">
        <v>36</v>
      </c>
      <c r="B55" t="s">
        <v>93</v>
      </c>
      <c r="C55">
        <v>2017</v>
      </c>
      <c r="D55" t="s">
        <v>38</v>
      </c>
      <c r="E55" t="s">
        <v>39</v>
      </c>
      <c r="F55">
        <v>166961.39000000001</v>
      </c>
      <c r="G55">
        <v>1319.44</v>
      </c>
      <c r="H55">
        <f t="shared" si="0"/>
        <v>168280.83000000002</v>
      </c>
      <c r="I55">
        <v>100</v>
      </c>
      <c r="J55">
        <v>100</v>
      </c>
      <c r="K55">
        <v>1</v>
      </c>
      <c r="L55">
        <v>-3.78</v>
      </c>
      <c r="M55">
        <v>-6.32</v>
      </c>
      <c r="N55">
        <v>1.47</v>
      </c>
      <c r="O55">
        <v>0.28000000000000003</v>
      </c>
      <c r="P55">
        <v>137</v>
      </c>
      <c r="Q55">
        <v>8.0299999999999994</v>
      </c>
      <c r="R55">
        <v>82.48</v>
      </c>
      <c r="S55">
        <v>0</v>
      </c>
      <c r="T55">
        <v>9.49</v>
      </c>
      <c r="U55">
        <v>40.49</v>
      </c>
      <c r="V55">
        <v>0</v>
      </c>
      <c r="W55">
        <v>0</v>
      </c>
      <c r="X55">
        <v>34.82</v>
      </c>
      <c r="Y55">
        <v>925.28</v>
      </c>
      <c r="Z55">
        <v>2.74</v>
      </c>
      <c r="AA55">
        <v>1.42</v>
      </c>
      <c r="AB55">
        <v>137</v>
      </c>
      <c r="AC55">
        <v>49.64</v>
      </c>
      <c r="AD55">
        <v>29.2</v>
      </c>
      <c r="AE55">
        <v>2.19</v>
      </c>
      <c r="AF55">
        <v>18.98</v>
      </c>
      <c r="AG55">
        <v>40.49</v>
      </c>
      <c r="AH55">
        <v>0</v>
      </c>
      <c r="AI55">
        <v>31.62</v>
      </c>
      <c r="AJ55">
        <v>578.82000000000005</v>
      </c>
      <c r="AK55">
        <v>381.28</v>
      </c>
    </row>
    <row r="56" spans="1:37" x14ac:dyDescent="0.3">
      <c r="A56" t="s">
        <v>36</v>
      </c>
      <c r="B56" t="s">
        <v>94</v>
      </c>
      <c r="C56">
        <v>2017</v>
      </c>
      <c r="D56" t="s">
        <v>38</v>
      </c>
      <c r="E56" t="s">
        <v>39</v>
      </c>
      <c r="F56">
        <v>2210686.2200000002</v>
      </c>
      <c r="G56">
        <v>7847466.29</v>
      </c>
      <c r="H56">
        <f t="shared" si="0"/>
        <v>10058152.51</v>
      </c>
      <c r="I56">
        <v>100</v>
      </c>
      <c r="J56">
        <v>100</v>
      </c>
      <c r="K56">
        <v>1</v>
      </c>
      <c r="L56">
        <v>4.53</v>
      </c>
      <c r="M56">
        <v>-2.62</v>
      </c>
      <c r="N56">
        <v>4.76</v>
      </c>
      <c r="O56">
        <v>0.92</v>
      </c>
      <c r="P56">
        <v>5213</v>
      </c>
      <c r="Q56">
        <v>55.46</v>
      </c>
      <c r="R56">
        <v>35.950000000000003</v>
      </c>
      <c r="S56">
        <v>1.71</v>
      </c>
      <c r="T56">
        <v>6.89</v>
      </c>
      <c r="U56">
        <v>3000</v>
      </c>
      <c r="V56">
        <v>0</v>
      </c>
      <c r="W56">
        <v>230431.53</v>
      </c>
      <c r="X56">
        <v>2100773.31</v>
      </c>
      <c r="Y56">
        <v>5386640.8499999996</v>
      </c>
      <c r="Z56">
        <v>4.76</v>
      </c>
      <c r="AA56">
        <v>0.92</v>
      </c>
      <c r="AB56">
        <v>5213</v>
      </c>
      <c r="AC56">
        <v>55.46</v>
      </c>
      <c r="AD56">
        <v>35.950000000000003</v>
      </c>
      <c r="AE56">
        <v>1.71</v>
      </c>
      <c r="AF56">
        <v>6.89</v>
      </c>
      <c r="AG56">
        <v>3000</v>
      </c>
      <c r="AH56">
        <v>0</v>
      </c>
      <c r="AI56">
        <v>230431.53</v>
      </c>
      <c r="AJ56">
        <v>2100773.31</v>
      </c>
      <c r="AK56">
        <v>5386640.8499999996</v>
      </c>
    </row>
    <row r="57" spans="1:37" x14ac:dyDescent="0.3">
      <c r="A57" t="s">
        <v>36</v>
      </c>
      <c r="B57" t="s">
        <v>95</v>
      </c>
      <c r="C57">
        <v>2017</v>
      </c>
      <c r="D57" t="s">
        <v>38</v>
      </c>
      <c r="E57" t="s">
        <v>39</v>
      </c>
      <c r="F57">
        <v>7849578.0700000003</v>
      </c>
      <c r="G57">
        <v>4868055.1100000003</v>
      </c>
      <c r="H57">
        <f t="shared" si="0"/>
        <v>12717633.18</v>
      </c>
      <c r="I57">
        <v>100</v>
      </c>
      <c r="J57">
        <v>100</v>
      </c>
      <c r="K57">
        <v>1</v>
      </c>
      <c r="L57">
        <v>0.71</v>
      </c>
      <c r="M57">
        <v>2.4</v>
      </c>
      <c r="N57">
        <v>0.24</v>
      </c>
      <c r="O57">
        <v>0.57999999999999996</v>
      </c>
      <c r="P57">
        <v>3283</v>
      </c>
      <c r="Q57">
        <v>1.61</v>
      </c>
      <c r="R57">
        <v>95.74</v>
      </c>
      <c r="S57">
        <v>0</v>
      </c>
      <c r="T57">
        <v>2.65</v>
      </c>
      <c r="U57">
        <v>86.01</v>
      </c>
      <c r="V57">
        <v>0</v>
      </c>
      <c r="W57">
        <v>0</v>
      </c>
      <c r="X57">
        <v>264799.12</v>
      </c>
      <c r="Y57">
        <v>4399739.1100000003</v>
      </c>
      <c r="Z57">
        <v>6.99</v>
      </c>
      <c r="AA57">
        <v>6.83</v>
      </c>
      <c r="AB57">
        <v>3283</v>
      </c>
      <c r="AC57">
        <v>56.38</v>
      </c>
      <c r="AD57">
        <v>32.65</v>
      </c>
      <c r="AE57">
        <v>1.1299999999999999</v>
      </c>
      <c r="AF57">
        <v>9.84</v>
      </c>
      <c r="AG57">
        <v>3000</v>
      </c>
      <c r="AH57">
        <v>0</v>
      </c>
      <c r="AI57">
        <v>203234.12</v>
      </c>
      <c r="AJ57">
        <v>3382642.31</v>
      </c>
      <c r="AK57">
        <v>1281895.92</v>
      </c>
    </row>
    <row r="58" spans="1:37" x14ac:dyDescent="0.3">
      <c r="A58" t="s">
        <v>36</v>
      </c>
      <c r="B58" t="s">
        <v>96</v>
      </c>
      <c r="C58">
        <v>2017</v>
      </c>
      <c r="D58" t="s">
        <v>38</v>
      </c>
      <c r="E58" t="s">
        <v>39</v>
      </c>
      <c r="F58">
        <v>1061823.3</v>
      </c>
      <c r="G58">
        <v>3991779.86</v>
      </c>
      <c r="H58">
        <f t="shared" si="0"/>
        <v>5053603.16</v>
      </c>
      <c r="I58">
        <v>100</v>
      </c>
      <c r="J58">
        <v>100</v>
      </c>
      <c r="K58">
        <v>1</v>
      </c>
      <c r="L58">
        <v>-1.1100000000000001</v>
      </c>
      <c r="M58">
        <v>-10.86</v>
      </c>
      <c r="N58">
        <v>0.68</v>
      </c>
      <c r="O58">
        <v>0.54</v>
      </c>
      <c r="P58">
        <v>133</v>
      </c>
      <c r="Q58">
        <v>17.29</v>
      </c>
      <c r="R58">
        <v>78.95</v>
      </c>
      <c r="S58">
        <v>1.5</v>
      </c>
      <c r="T58">
        <v>2.2599999999999998</v>
      </c>
      <c r="U58">
        <v>29</v>
      </c>
      <c r="V58">
        <v>0</v>
      </c>
      <c r="W58">
        <v>1405807.25</v>
      </c>
      <c r="X58">
        <v>3880707.43</v>
      </c>
      <c r="Y58">
        <v>83812.11</v>
      </c>
      <c r="Z58">
        <v>1.73</v>
      </c>
      <c r="AA58">
        <v>0.71</v>
      </c>
      <c r="AB58">
        <v>133</v>
      </c>
      <c r="AC58">
        <v>54.89</v>
      </c>
      <c r="AD58">
        <v>39.85</v>
      </c>
      <c r="AE58">
        <v>1.5</v>
      </c>
      <c r="AF58">
        <v>3.76</v>
      </c>
      <c r="AG58">
        <v>29</v>
      </c>
      <c r="AH58">
        <v>0</v>
      </c>
      <c r="AI58">
        <v>1405807.25</v>
      </c>
      <c r="AJ58">
        <v>3884879.04</v>
      </c>
      <c r="AK58">
        <v>79640.5</v>
      </c>
    </row>
    <row r="59" spans="1:37" x14ac:dyDescent="0.3">
      <c r="A59" t="s">
        <v>36</v>
      </c>
      <c r="B59" t="s">
        <v>97</v>
      </c>
      <c r="C59">
        <v>2017</v>
      </c>
      <c r="D59" t="s">
        <v>38</v>
      </c>
      <c r="E59" t="s">
        <v>39</v>
      </c>
      <c r="F59">
        <v>4831822.1500000004</v>
      </c>
      <c r="G59">
        <v>6758664.3700000001</v>
      </c>
      <c r="H59">
        <f t="shared" si="0"/>
        <v>11590486.52</v>
      </c>
      <c r="I59">
        <v>100</v>
      </c>
      <c r="J59">
        <v>100</v>
      </c>
      <c r="K59">
        <v>1</v>
      </c>
      <c r="L59">
        <v>10.72</v>
      </c>
      <c r="M59">
        <v>2.71</v>
      </c>
      <c r="N59">
        <v>4.0999999999999996</v>
      </c>
      <c r="O59">
        <v>2.56</v>
      </c>
      <c r="P59">
        <v>2358</v>
      </c>
      <c r="Q59">
        <v>55.6</v>
      </c>
      <c r="R59">
        <v>31.21</v>
      </c>
      <c r="S59">
        <v>1.36</v>
      </c>
      <c r="T59">
        <v>11.83</v>
      </c>
      <c r="U59">
        <v>350</v>
      </c>
      <c r="V59">
        <v>0</v>
      </c>
      <c r="W59">
        <v>4130359.95</v>
      </c>
      <c r="X59">
        <v>5194660.7300000004</v>
      </c>
      <c r="Y59">
        <v>1244239.0900000001</v>
      </c>
      <c r="Z59">
        <v>4.0999999999999996</v>
      </c>
      <c r="AA59">
        <v>2.56</v>
      </c>
      <c r="AB59">
        <v>2358</v>
      </c>
      <c r="AC59">
        <v>55.6</v>
      </c>
      <c r="AD59">
        <v>31.21</v>
      </c>
      <c r="AE59">
        <v>1.36</v>
      </c>
      <c r="AF59">
        <v>11.83</v>
      </c>
      <c r="AG59">
        <v>350</v>
      </c>
      <c r="AH59">
        <v>0</v>
      </c>
      <c r="AI59">
        <v>4130359.95</v>
      </c>
      <c r="AJ59">
        <v>5194660.7300000004</v>
      </c>
      <c r="AK59">
        <v>1244239.0900000001</v>
      </c>
    </row>
    <row r="60" spans="1:37" x14ac:dyDescent="0.3">
      <c r="A60" t="s">
        <v>36</v>
      </c>
      <c r="B60" t="s">
        <v>98</v>
      </c>
      <c r="C60">
        <v>2017</v>
      </c>
      <c r="D60" t="s">
        <v>38</v>
      </c>
      <c r="E60" t="s">
        <v>39</v>
      </c>
      <c r="F60">
        <v>3990352.83</v>
      </c>
      <c r="G60">
        <v>1718942.45</v>
      </c>
      <c r="H60">
        <f t="shared" si="0"/>
        <v>5709295.2800000003</v>
      </c>
      <c r="I60">
        <v>100</v>
      </c>
      <c r="J60">
        <v>100</v>
      </c>
      <c r="K60">
        <v>1</v>
      </c>
      <c r="L60">
        <v>-2.8</v>
      </c>
      <c r="M60">
        <v>1.37</v>
      </c>
      <c r="N60">
        <v>3.68</v>
      </c>
      <c r="O60">
        <v>7.34</v>
      </c>
      <c r="P60">
        <v>2321</v>
      </c>
      <c r="Q60">
        <v>32.83</v>
      </c>
      <c r="R60">
        <v>57.48</v>
      </c>
      <c r="S60">
        <v>1.1200000000000001</v>
      </c>
      <c r="T60">
        <v>8.57</v>
      </c>
      <c r="U60">
        <v>107.57</v>
      </c>
      <c r="V60">
        <v>0</v>
      </c>
      <c r="W60">
        <v>178335.73</v>
      </c>
      <c r="X60">
        <v>1104954.08</v>
      </c>
      <c r="Y60">
        <v>557516.36</v>
      </c>
      <c r="Z60">
        <v>4.83</v>
      </c>
      <c r="AA60">
        <v>7.7</v>
      </c>
      <c r="AB60">
        <v>2321</v>
      </c>
      <c r="AC60">
        <v>58.12</v>
      </c>
      <c r="AD60">
        <v>27.92</v>
      </c>
      <c r="AE60">
        <v>1.9</v>
      </c>
      <c r="AF60">
        <v>12.06</v>
      </c>
      <c r="AG60">
        <v>107.57</v>
      </c>
      <c r="AH60">
        <v>0</v>
      </c>
      <c r="AI60">
        <v>187407</v>
      </c>
      <c r="AJ60">
        <v>1208242.6399999999</v>
      </c>
      <c r="AK60">
        <v>454227.79</v>
      </c>
    </row>
    <row r="61" spans="1:37" x14ac:dyDescent="0.3">
      <c r="A61" t="s">
        <v>36</v>
      </c>
      <c r="B61" t="s">
        <v>99</v>
      </c>
      <c r="C61">
        <v>2017</v>
      </c>
      <c r="D61" t="s">
        <v>38</v>
      </c>
      <c r="E61" t="s">
        <v>39</v>
      </c>
      <c r="F61">
        <v>5021.25</v>
      </c>
      <c r="G61">
        <v>284.11</v>
      </c>
      <c r="H61">
        <f t="shared" si="0"/>
        <v>5305.36</v>
      </c>
      <c r="I61">
        <v>100</v>
      </c>
      <c r="J61">
        <v>100</v>
      </c>
      <c r="N61">
        <v>0.79</v>
      </c>
      <c r="O61">
        <v>0.27</v>
      </c>
      <c r="P61">
        <v>39</v>
      </c>
      <c r="Q61">
        <v>10.26</v>
      </c>
      <c r="R61">
        <v>89.74</v>
      </c>
      <c r="S61">
        <v>0</v>
      </c>
      <c r="T61">
        <v>0</v>
      </c>
      <c r="U61">
        <v>15</v>
      </c>
      <c r="V61">
        <v>0</v>
      </c>
      <c r="W61">
        <v>0</v>
      </c>
      <c r="X61">
        <v>114.73</v>
      </c>
      <c r="Y61">
        <v>161.44</v>
      </c>
      <c r="Z61">
        <v>1.85</v>
      </c>
      <c r="AA61">
        <v>0.67</v>
      </c>
      <c r="AB61">
        <v>39</v>
      </c>
      <c r="AC61">
        <v>43.59</v>
      </c>
      <c r="AD61">
        <v>56.41</v>
      </c>
      <c r="AE61">
        <v>0</v>
      </c>
      <c r="AF61">
        <v>0</v>
      </c>
      <c r="AG61">
        <v>15</v>
      </c>
      <c r="AH61">
        <v>0</v>
      </c>
      <c r="AI61">
        <v>0</v>
      </c>
      <c r="AJ61">
        <v>158.65</v>
      </c>
      <c r="AK61">
        <v>117.52</v>
      </c>
    </row>
    <row r="62" spans="1:37" x14ac:dyDescent="0.3">
      <c r="A62" t="s">
        <v>36</v>
      </c>
      <c r="B62" t="s">
        <v>271</v>
      </c>
      <c r="C62">
        <v>2017</v>
      </c>
      <c r="D62" t="s">
        <v>38</v>
      </c>
      <c r="E62" t="s">
        <v>39</v>
      </c>
      <c r="F62">
        <v>418.36</v>
      </c>
      <c r="G62">
        <v>18.68</v>
      </c>
      <c r="H62">
        <f t="shared" si="0"/>
        <v>437.04</v>
      </c>
      <c r="I62">
        <v>100</v>
      </c>
      <c r="J62">
        <v>100</v>
      </c>
      <c r="N62">
        <v>0</v>
      </c>
      <c r="O62">
        <v>0</v>
      </c>
      <c r="P62">
        <v>3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16.84</v>
      </c>
      <c r="Z62">
        <v>0.5</v>
      </c>
      <c r="AA62">
        <v>0.76</v>
      </c>
      <c r="AB62">
        <v>3</v>
      </c>
      <c r="AC62">
        <v>33.33</v>
      </c>
      <c r="AD62">
        <v>66.67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12.82</v>
      </c>
      <c r="AK62">
        <v>4.0199999999999996</v>
      </c>
    </row>
    <row r="63" spans="1:37" x14ac:dyDescent="0.3">
      <c r="A63" t="s">
        <v>36</v>
      </c>
      <c r="B63" t="s">
        <v>100</v>
      </c>
      <c r="C63">
        <v>2017</v>
      </c>
      <c r="D63" t="s">
        <v>38</v>
      </c>
      <c r="E63" t="s">
        <v>39</v>
      </c>
      <c r="F63">
        <v>11070680.289999999</v>
      </c>
      <c r="G63">
        <v>16278102.039999999</v>
      </c>
      <c r="H63">
        <f t="shared" si="0"/>
        <v>27348782.329999998</v>
      </c>
      <c r="I63">
        <v>100</v>
      </c>
      <c r="J63">
        <v>100</v>
      </c>
      <c r="K63">
        <v>1</v>
      </c>
      <c r="L63">
        <v>6.2</v>
      </c>
      <c r="M63">
        <v>3.42</v>
      </c>
      <c r="N63">
        <v>3.52</v>
      </c>
      <c r="O63">
        <v>2.75</v>
      </c>
      <c r="P63">
        <v>7692</v>
      </c>
      <c r="Q63">
        <v>54.71</v>
      </c>
      <c r="R63">
        <v>36.06</v>
      </c>
      <c r="S63">
        <v>1.57</v>
      </c>
      <c r="T63">
        <v>7.66</v>
      </c>
      <c r="U63">
        <v>350</v>
      </c>
      <c r="V63">
        <v>0</v>
      </c>
      <c r="W63">
        <v>662745.52</v>
      </c>
      <c r="X63">
        <v>9685614.8300000001</v>
      </c>
      <c r="Y63">
        <v>4863512.29</v>
      </c>
      <c r="Z63">
        <v>3.52</v>
      </c>
      <c r="AA63">
        <v>2.75</v>
      </c>
      <c r="AB63">
        <v>7692</v>
      </c>
      <c r="AC63">
        <v>54.71</v>
      </c>
      <c r="AD63">
        <v>36.06</v>
      </c>
      <c r="AE63">
        <v>1.57</v>
      </c>
      <c r="AF63">
        <v>7.66</v>
      </c>
      <c r="AG63">
        <v>350</v>
      </c>
      <c r="AH63">
        <v>0</v>
      </c>
      <c r="AI63">
        <v>662745.52</v>
      </c>
      <c r="AJ63">
        <v>9685614.8300000001</v>
      </c>
      <c r="AK63">
        <v>4863512.29</v>
      </c>
    </row>
    <row r="64" spans="1:37" x14ac:dyDescent="0.3">
      <c r="A64" t="s">
        <v>36</v>
      </c>
      <c r="B64" t="s">
        <v>101</v>
      </c>
      <c r="C64">
        <v>2017</v>
      </c>
      <c r="D64" t="s">
        <v>38</v>
      </c>
      <c r="E64" t="s">
        <v>39</v>
      </c>
      <c r="F64">
        <v>246916.51</v>
      </c>
      <c r="G64">
        <v>623203.27</v>
      </c>
      <c r="H64">
        <f t="shared" si="0"/>
        <v>870119.78</v>
      </c>
      <c r="I64">
        <v>100</v>
      </c>
      <c r="J64">
        <v>100</v>
      </c>
      <c r="K64">
        <v>1</v>
      </c>
      <c r="L64">
        <v>5.25</v>
      </c>
      <c r="M64">
        <v>-5.39</v>
      </c>
      <c r="N64">
        <v>3.55</v>
      </c>
      <c r="O64">
        <v>1.01</v>
      </c>
      <c r="P64">
        <v>2041</v>
      </c>
      <c r="Q64">
        <v>56.98</v>
      </c>
      <c r="R64">
        <v>37.24</v>
      </c>
      <c r="S64">
        <v>0.54</v>
      </c>
      <c r="T64">
        <v>5.24</v>
      </c>
      <c r="U64">
        <v>48</v>
      </c>
      <c r="V64">
        <v>0</v>
      </c>
      <c r="W64">
        <v>134.82</v>
      </c>
      <c r="X64">
        <v>234531.46</v>
      </c>
      <c r="Y64">
        <v>349190.42</v>
      </c>
      <c r="Z64">
        <v>3.55</v>
      </c>
      <c r="AA64">
        <v>1.01</v>
      </c>
      <c r="AB64">
        <v>2041</v>
      </c>
      <c r="AC64">
        <v>56.98</v>
      </c>
      <c r="AD64">
        <v>37.24</v>
      </c>
      <c r="AE64">
        <v>0.54</v>
      </c>
      <c r="AF64">
        <v>5.24</v>
      </c>
      <c r="AG64">
        <v>48</v>
      </c>
      <c r="AH64">
        <v>0</v>
      </c>
      <c r="AI64">
        <v>134.82</v>
      </c>
      <c r="AJ64">
        <v>234531.46</v>
      </c>
      <c r="AK64">
        <v>349190.42</v>
      </c>
    </row>
    <row r="65" spans="1:37" x14ac:dyDescent="0.3">
      <c r="A65" t="s">
        <v>36</v>
      </c>
      <c r="B65" t="s">
        <v>102</v>
      </c>
      <c r="C65">
        <v>2017</v>
      </c>
      <c r="D65" t="s">
        <v>38</v>
      </c>
      <c r="E65" t="s">
        <v>39</v>
      </c>
      <c r="F65">
        <v>877154.12</v>
      </c>
      <c r="G65">
        <v>302812.17</v>
      </c>
      <c r="H65">
        <f t="shared" si="0"/>
        <v>1179966.29</v>
      </c>
      <c r="I65">
        <v>100</v>
      </c>
      <c r="J65">
        <v>100</v>
      </c>
      <c r="K65">
        <v>1</v>
      </c>
      <c r="L65">
        <v>-4.97</v>
      </c>
      <c r="M65">
        <v>-12.64</v>
      </c>
      <c r="N65">
        <v>0.51</v>
      </c>
      <c r="O65">
        <v>0.02</v>
      </c>
      <c r="P65">
        <v>867</v>
      </c>
      <c r="Q65">
        <v>5.65</v>
      </c>
      <c r="R65">
        <v>92.73</v>
      </c>
      <c r="S65">
        <v>0</v>
      </c>
      <c r="T65">
        <v>1.61</v>
      </c>
      <c r="U65">
        <v>40.49</v>
      </c>
      <c r="V65">
        <v>0</v>
      </c>
      <c r="W65">
        <v>0</v>
      </c>
      <c r="X65">
        <v>804.38</v>
      </c>
      <c r="Y65">
        <v>276643.28999999998</v>
      </c>
      <c r="Z65">
        <v>6.13</v>
      </c>
      <c r="AA65">
        <v>4.47</v>
      </c>
      <c r="AB65">
        <v>867</v>
      </c>
      <c r="AC65">
        <v>68.86</v>
      </c>
      <c r="AD65">
        <v>17.649999999999999</v>
      </c>
      <c r="AE65">
        <v>0.35</v>
      </c>
      <c r="AF65">
        <v>13.15</v>
      </c>
      <c r="AG65">
        <v>48.33</v>
      </c>
      <c r="AH65">
        <v>0</v>
      </c>
      <c r="AI65">
        <v>4.99</v>
      </c>
      <c r="AJ65">
        <v>106551.3</v>
      </c>
      <c r="AK65">
        <v>170896.37</v>
      </c>
    </row>
    <row r="66" spans="1:37" x14ac:dyDescent="0.3">
      <c r="A66" t="s">
        <v>36</v>
      </c>
      <c r="B66" t="s">
        <v>103</v>
      </c>
      <c r="C66">
        <v>2017</v>
      </c>
      <c r="D66" t="s">
        <v>38</v>
      </c>
      <c r="E66" t="s">
        <v>39</v>
      </c>
      <c r="F66">
        <v>1509363.04</v>
      </c>
      <c r="G66">
        <v>6062686.3200000003</v>
      </c>
      <c r="H66">
        <f t="shared" si="0"/>
        <v>7572049.3600000003</v>
      </c>
      <c r="I66">
        <v>100</v>
      </c>
      <c r="J66">
        <v>100</v>
      </c>
      <c r="K66">
        <v>1</v>
      </c>
      <c r="L66">
        <v>7.64</v>
      </c>
      <c r="M66">
        <v>-1.68</v>
      </c>
      <c r="N66">
        <v>2.85</v>
      </c>
      <c r="O66">
        <v>1.02</v>
      </c>
      <c r="P66">
        <v>4054</v>
      </c>
      <c r="Q66">
        <v>54.54</v>
      </c>
      <c r="R66">
        <v>39.71</v>
      </c>
      <c r="S66">
        <v>1.23</v>
      </c>
      <c r="T66">
        <v>4.51</v>
      </c>
      <c r="U66">
        <v>77.67</v>
      </c>
      <c r="V66">
        <v>0</v>
      </c>
      <c r="W66">
        <v>19583.77</v>
      </c>
      <c r="X66">
        <v>2825989.61</v>
      </c>
      <c r="Y66">
        <v>3071125.41</v>
      </c>
      <c r="Z66">
        <v>2.85</v>
      </c>
      <c r="AA66">
        <v>1.02</v>
      </c>
      <c r="AB66">
        <v>4054</v>
      </c>
      <c r="AC66">
        <v>54.54</v>
      </c>
      <c r="AD66">
        <v>39.71</v>
      </c>
      <c r="AE66">
        <v>1.23</v>
      </c>
      <c r="AF66">
        <v>4.51</v>
      </c>
      <c r="AG66">
        <v>77.67</v>
      </c>
      <c r="AH66">
        <v>0</v>
      </c>
      <c r="AI66">
        <v>19583.77</v>
      </c>
      <c r="AJ66">
        <v>2825989.61</v>
      </c>
      <c r="AK66">
        <v>3071125.41</v>
      </c>
    </row>
    <row r="67" spans="1:37" x14ac:dyDescent="0.3">
      <c r="A67" t="s">
        <v>36</v>
      </c>
      <c r="B67" t="s">
        <v>104</v>
      </c>
      <c r="C67">
        <v>2017</v>
      </c>
      <c r="D67" t="s">
        <v>38</v>
      </c>
      <c r="E67" t="s">
        <v>39</v>
      </c>
      <c r="F67">
        <v>66551.899999999994</v>
      </c>
      <c r="G67">
        <v>273651.71999999997</v>
      </c>
      <c r="H67">
        <f t="shared" ref="H67:H130" si="1">F67+G67</f>
        <v>340203.62</v>
      </c>
      <c r="I67">
        <v>100</v>
      </c>
      <c r="J67">
        <v>100</v>
      </c>
      <c r="K67">
        <v>1</v>
      </c>
      <c r="L67">
        <v>2.2400000000000002</v>
      </c>
      <c r="M67">
        <v>3.93</v>
      </c>
      <c r="N67">
        <v>4.32</v>
      </c>
      <c r="O67">
        <v>3.21</v>
      </c>
      <c r="P67">
        <v>669</v>
      </c>
      <c r="Q67">
        <v>36.47</v>
      </c>
      <c r="R67">
        <v>53.66</v>
      </c>
      <c r="S67">
        <v>0.6</v>
      </c>
      <c r="T67">
        <v>9.27</v>
      </c>
      <c r="U67">
        <v>69.510000000000005</v>
      </c>
      <c r="V67">
        <v>0</v>
      </c>
      <c r="W67">
        <v>250.57</v>
      </c>
      <c r="X67">
        <v>88473</v>
      </c>
      <c r="Y67">
        <v>180596.01</v>
      </c>
      <c r="Z67">
        <v>5.7</v>
      </c>
      <c r="AA67">
        <v>6.16</v>
      </c>
      <c r="AB67">
        <v>669</v>
      </c>
      <c r="AC67">
        <v>61.14</v>
      </c>
      <c r="AD67">
        <v>24.81</v>
      </c>
      <c r="AE67">
        <v>1.79</v>
      </c>
      <c r="AF67">
        <v>12.26</v>
      </c>
      <c r="AG67">
        <v>69.510000000000005</v>
      </c>
      <c r="AH67">
        <v>0</v>
      </c>
      <c r="AI67">
        <v>13303.47</v>
      </c>
      <c r="AJ67">
        <v>101107.76</v>
      </c>
      <c r="AK67">
        <v>167961.26</v>
      </c>
    </row>
    <row r="68" spans="1:37" x14ac:dyDescent="0.3">
      <c r="A68" t="s">
        <v>36</v>
      </c>
      <c r="B68" t="s">
        <v>105</v>
      </c>
      <c r="C68">
        <v>2017</v>
      </c>
      <c r="D68" t="s">
        <v>38</v>
      </c>
      <c r="E68" t="s">
        <v>39</v>
      </c>
      <c r="F68">
        <v>482.09</v>
      </c>
      <c r="G68">
        <v>11825.8</v>
      </c>
      <c r="H68">
        <f t="shared" si="1"/>
        <v>12307.89</v>
      </c>
      <c r="I68">
        <v>100</v>
      </c>
      <c r="J68">
        <v>100</v>
      </c>
      <c r="N68">
        <v>0.41</v>
      </c>
      <c r="O68">
        <v>0</v>
      </c>
      <c r="P68">
        <v>30</v>
      </c>
      <c r="Q68">
        <v>13.33</v>
      </c>
      <c r="R68">
        <v>86.67</v>
      </c>
      <c r="S68">
        <v>0</v>
      </c>
      <c r="T68">
        <v>0</v>
      </c>
      <c r="U68">
        <v>25</v>
      </c>
      <c r="V68">
        <v>0</v>
      </c>
      <c r="W68">
        <v>0</v>
      </c>
      <c r="X68">
        <v>3.45</v>
      </c>
      <c r="Y68">
        <v>11616.59</v>
      </c>
      <c r="Z68">
        <v>1.31</v>
      </c>
      <c r="AA68">
        <v>0.74</v>
      </c>
      <c r="AB68">
        <v>30</v>
      </c>
      <c r="AC68">
        <v>43.33</v>
      </c>
      <c r="AD68">
        <v>56.67</v>
      </c>
      <c r="AE68">
        <v>0</v>
      </c>
      <c r="AF68">
        <v>0</v>
      </c>
      <c r="AG68">
        <v>26</v>
      </c>
      <c r="AH68">
        <v>0</v>
      </c>
      <c r="AI68">
        <v>0</v>
      </c>
      <c r="AJ68">
        <v>2837.39</v>
      </c>
      <c r="AK68">
        <v>8782.64</v>
      </c>
    </row>
    <row r="69" spans="1:37" x14ac:dyDescent="0.3">
      <c r="A69" t="s">
        <v>36</v>
      </c>
      <c r="B69" t="s">
        <v>106</v>
      </c>
      <c r="C69">
        <v>2017</v>
      </c>
      <c r="D69" t="s">
        <v>38</v>
      </c>
      <c r="E69" t="s">
        <v>39</v>
      </c>
      <c r="F69">
        <v>34218039.200000003</v>
      </c>
      <c r="G69">
        <v>50049674.520000003</v>
      </c>
      <c r="H69">
        <f t="shared" si="1"/>
        <v>84267713.719999999</v>
      </c>
      <c r="I69">
        <v>100</v>
      </c>
      <c r="J69">
        <v>100</v>
      </c>
      <c r="K69">
        <v>1</v>
      </c>
      <c r="L69">
        <v>4.58</v>
      </c>
      <c r="M69">
        <v>0</v>
      </c>
      <c r="N69">
        <v>3.52</v>
      </c>
      <c r="O69">
        <v>1.25</v>
      </c>
      <c r="P69">
        <v>8378</v>
      </c>
      <c r="Q69">
        <v>55.45</v>
      </c>
      <c r="R69">
        <v>35.770000000000003</v>
      </c>
      <c r="S69">
        <v>1.52</v>
      </c>
      <c r="T69">
        <v>7.26</v>
      </c>
      <c r="U69">
        <v>350</v>
      </c>
      <c r="V69">
        <v>0</v>
      </c>
      <c r="W69">
        <v>110409.05</v>
      </c>
      <c r="X69">
        <v>16278197.66</v>
      </c>
      <c r="Y69">
        <v>29004781.600000001</v>
      </c>
      <c r="Z69">
        <v>3.52</v>
      </c>
      <c r="AA69">
        <v>1.25</v>
      </c>
      <c r="AB69">
        <v>8378</v>
      </c>
      <c r="AC69">
        <v>55.45</v>
      </c>
      <c r="AD69">
        <v>35.770000000000003</v>
      </c>
      <c r="AE69">
        <v>1.52</v>
      </c>
      <c r="AF69">
        <v>7.26</v>
      </c>
      <c r="AG69">
        <v>350</v>
      </c>
      <c r="AH69">
        <v>0</v>
      </c>
      <c r="AI69">
        <v>110409.05</v>
      </c>
      <c r="AJ69">
        <v>16278197.66</v>
      </c>
      <c r="AK69">
        <v>29004781.600000001</v>
      </c>
    </row>
    <row r="70" spans="1:37" x14ac:dyDescent="0.3">
      <c r="A70" t="s">
        <v>36</v>
      </c>
      <c r="B70" t="s">
        <v>107</v>
      </c>
      <c r="C70">
        <v>2017</v>
      </c>
      <c r="D70" t="s">
        <v>38</v>
      </c>
      <c r="E70" t="s">
        <v>39</v>
      </c>
      <c r="F70">
        <v>2034.54</v>
      </c>
      <c r="G70">
        <v>153221.69</v>
      </c>
      <c r="H70">
        <f t="shared" si="1"/>
        <v>155256.23000000001</v>
      </c>
      <c r="I70">
        <v>100</v>
      </c>
      <c r="J70">
        <v>100</v>
      </c>
      <c r="N70">
        <v>1.36</v>
      </c>
      <c r="O70">
        <v>0.01</v>
      </c>
      <c r="P70">
        <v>67</v>
      </c>
      <c r="Q70">
        <v>41.79</v>
      </c>
      <c r="R70">
        <v>58.21</v>
      </c>
      <c r="S70">
        <v>0</v>
      </c>
      <c r="T70">
        <v>0</v>
      </c>
      <c r="U70">
        <v>16</v>
      </c>
      <c r="V70">
        <v>0</v>
      </c>
      <c r="W70">
        <v>0</v>
      </c>
      <c r="X70">
        <v>363.86</v>
      </c>
      <c r="Y70">
        <v>152205.39000000001</v>
      </c>
      <c r="Z70">
        <v>1.36</v>
      </c>
      <c r="AA70">
        <v>0.01</v>
      </c>
      <c r="AB70">
        <v>67</v>
      </c>
      <c r="AC70">
        <v>41.79</v>
      </c>
      <c r="AD70">
        <v>58.21</v>
      </c>
      <c r="AE70">
        <v>0</v>
      </c>
      <c r="AF70">
        <v>0</v>
      </c>
      <c r="AG70">
        <v>16</v>
      </c>
      <c r="AH70">
        <v>0</v>
      </c>
      <c r="AI70">
        <v>0</v>
      </c>
      <c r="AJ70">
        <v>363.86</v>
      </c>
      <c r="AK70">
        <v>152205.39000000001</v>
      </c>
    </row>
    <row r="71" spans="1:37" x14ac:dyDescent="0.3">
      <c r="A71" t="s">
        <v>36</v>
      </c>
      <c r="B71" t="s">
        <v>108</v>
      </c>
      <c r="C71">
        <v>2017</v>
      </c>
      <c r="D71" t="s">
        <v>38</v>
      </c>
      <c r="E71" t="s">
        <v>39</v>
      </c>
      <c r="F71">
        <v>44823.51</v>
      </c>
      <c r="G71">
        <v>963.15</v>
      </c>
      <c r="H71">
        <f t="shared" si="1"/>
        <v>45786.66</v>
      </c>
      <c r="I71">
        <v>100</v>
      </c>
      <c r="J71">
        <v>100</v>
      </c>
      <c r="N71">
        <v>4.33</v>
      </c>
      <c r="O71">
        <v>1.33</v>
      </c>
      <c r="P71">
        <v>54</v>
      </c>
      <c r="Q71">
        <v>59.26</v>
      </c>
      <c r="R71">
        <v>38.89</v>
      </c>
      <c r="S71">
        <v>0</v>
      </c>
      <c r="T71">
        <v>1.85</v>
      </c>
      <c r="U71">
        <v>18</v>
      </c>
      <c r="V71">
        <v>0</v>
      </c>
      <c r="W71">
        <v>0</v>
      </c>
      <c r="X71">
        <v>187.51</v>
      </c>
      <c r="Y71">
        <v>516.36</v>
      </c>
      <c r="Z71">
        <v>4.33</v>
      </c>
      <c r="AA71">
        <v>1.33</v>
      </c>
      <c r="AB71">
        <v>54</v>
      </c>
      <c r="AC71">
        <v>59.26</v>
      </c>
      <c r="AD71">
        <v>38.89</v>
      </c>
      <c r="AE71">
        <v>0</v>
      </c>
      <c r="AF71">
        <v>1.85</v>
      </c>
      <c r="AG71">
        <v>18</v>
      </c>
      <c r="AH71">
        <v>0</v>
      </c>
      <c r="AI71">
        <v>0</v>
      </c>
      <c r="AJ71">
        <v>187.51</v>
      </c>
      <c r="AK71">
        <v>516.36</v>
      </c>
    </row>
    <row r="72" spans="1:37" x14ac:dyDescent="0.3">
      <c r="A72" t="s">
        <v>36</v>
      </c>
      <c r="B72" t="s">
        <v>109</v>
      </c>
      <c r="C72">
        <v>2017</v>
      </c>
      <c r="D72" t="s">
        <v>38</v>
      </c>
      <c r="E72" t="s">
        <v>39</v>
      </c>
      <c r="F72">
        <v>89006.49</v>
      </c>
      <c r="G72">
        <v>208989.68</v>
      </c>
      <c r="H72">
        <f t="shared" si="1"/>
        <v>297996.17</v>
      </c>
      <c r="I72">
        <v>100</v>
      </c>
      <c r="J72">
        <v>100</v>
      </c>
      <c r="K72">
        <v>1</v>
      </c>
      <c r="L72">
        <v>-21.08</v>
      </c>
      <c r="M72">
        <v>79.900000000000006</v>
      </c>
      <c r="N72">
        <v>1.34</v>
      </c>
      <c r="O72">
        <v>0.01</v>
      </c>
      <c r="P72">
        <v>169</v>
      </c>
      <c r="Q72">
        <v>10.65</v>
      </c>
      <c r="R72">
        <v>88.76</v>
      </c>
      <c r="S72">
        <v>0</v>
      </c>
      <c r="T72">
        <v>0.59</v>
      </c>
      <c r="U72">
        <v>32</v>
      </c>
      <c r="V72">
        <v>0</v>
      </c>
      <c r="W72">
        <v>0</v>
      </c>
      <c r="X72">
        <v>33403.18</v>
      </c>
      <c r="Y72">
        <v>173241.63</v>
      </c>
      <c r="Z72">
        <v>2.93</v>
      </c>
      <c r="AA72">
        <v>0.11</v>
      </c>
      <c r="AB72">
        <v>169</v>
      </c>
      <c r="AC72">
        <v>59.76</v>
      </c>
      <c r="AD72">
        <v>37.869999999999997</v>
      </c>
      <c r="AE72">
        <v>1.18</v>
      </c>
      <c r="AF72">
        <v>1.18</v>
      </c>
      <c r="AG72">
        <v>32</v>
      </c>
      <c r="AH72">
        <v>0</v>
      </c>
      <c r="AI72">
        <v>103303.94</v>
      </c>
      <c r="AJ72">
        <v>137965.76999999999</v>
      </c>
      <c r="AK72">
        <v>68679.05</v>
      </c>
    </row>
    <row r="73" spans="1:37" x14ac:dyDescent="0.3">
      <c r="A73" t="s">
        <v>36</v>
      </c>
      <c r="B73" t="s">
        <v>110</v>
      </c>
      <c r="C73">
        <v>2017</v>
      </c>
      <c r="D73" t="s">
        <v>38</v>
      </c>
      <c r="E73" t="s">
        <v>39</v>
      </c>
      <c r="F73">
        <v>56242315.590000004</v>
      </c>
      <c r="G73">
        <v>54171521.57</v>
      </c>
      <c r="H73">
        <f t="shared" si="1"/>
        <v>110413837.16</v>
      </c>
      <c r="I73">
        <v>100</v>
      </c>
      <c r="J73">
        <v>100</v>
      </c>
      <c r="K73">
        <v>1</v>
      </c>
      <c r="L73">
        <v>0.36</v>
      </c>
      <c r="M73">
        <v>1.5</v>
      </c>
      <c r="N73">
        <v>4.1100000000000003</v>
      </c>
      <c r="O73">
        <v>1.24</v>
      </c>
      <c r="P73">
        <v>8557</v>
      </c>
      <c r="Q73">
        <v>55.05</v>
      </c>
      <c r="R73">
        <v>36.880000000000003</v>
      </c>
      <c r="S73">
        <v>1.65</v>
      </c>
      <c r="T73">
        <v>6.42</v>
      </c>
      <c r="U73">
        <v>3000</v>
      </c>
      <c r="V73">
        <v>0</v>
      </c>
      <c r="W73">
        <v>637986.76</v>
      </c>
      <c r="X73">
        <v>24208599.25</v>
      </c>
      <c r="Y73">
        <v>23315321.219999999</v>
      </c>
      <c r="Z73">
        <v>4.1100000000000003</v>
      </c>
      <c r="AA73">
        <v>1.24</v>
      </c>
      <c r="AB73">
        <v>8557</v>
      </c>
      <c r="AC73">
        <v>55.05</v>
      </c>
      <c r="AD73">
        <v>36.880000000000003</v>
      </c>
      <c r="AE73">
        <v>1.65</v>
      </c>
      <c r="AF73">
        <v>6.42</v>
      </c>
      <c r="AG73">
        <v>3000</v>
      </c>
      <c r="AH73">
        <v>0</v>
      </c>
      <c r="AI73">
        <v>637986.76</v>
      </c>
      <c r="AJ73">
        <v>24208599.25</v>
      </c>
      <c r="AK73">
        <v>23315321.219999999</v>
      </c>
    </row>
    <row r="74" spans="1:37" x14ac:dyDescent="0.3">
      <c r="A74" t="s">
        <v>36</v>
      </c>
      <c r="B74" t="s">
        <v>111</v>
      </c>
      <c r="C74">
        <v>2017</v>
      </c>
      <c r="D74" t="s">
        <v>38</v>
      </c>
      <c r="E74" t="s">
        <v>39</v>
      </c>
      <c r="F74">
        <v>382865.27</v>
      </c>
      <c r="G74">
        <v>136503.26</v>
      </c>
      <c r="H74">
        <f t="shared" si="1"/>
        <v>519368.53</v>
      </c>
      <c r="I74">
        <v>100</v>
      </c>
      <c r="J74">
        <v>100</v>
      </c>
      <c r="K74">
        <v>1</v>
      </c>
      <c r="L74">
        <v>4.76</v>
      </c>
      <c r="M74">
        <v>19.850000000000001</v>
      </c>
      <c r="N74">
        <v>2.75</v>
      </c>
      <c r="O74">
        <v>0.68</v>
      </c>
      <c r="P74">
        <v>1172</v>
      </c>
      <c r="Q74">
        <v>28.33</v>
      </c>
      <c r="R74">
        <v>65.53</v>
      </c>
      <c r="S74">
        <v>0.26</v>
      </c>
      <c r="T74">
        <v>5.89</v>
      </c>
      <c r="U74">
        <v>48</v>
      </c>
      <c r="V74">
        <v>0</v>
      </c>
      <c r="W74">
        <v>1466.27</v>
      </c>
      <c r="X74">
        <v>13289.68</v>
      </c>
      <c r="Y74">
        <v>121422.78</v>
      </c>
      <c r="Z74">
        <v>4.04</v>
      </c>
      <c r="AA74">
        <v>2.9</v>
      </c>
      <c r="AB74">
        <v>1172</v>
      </c>
      <c r="AC74">
        <v>58.87</v>
      </c>
      <c r="AD74">
        <v>32.51</v>
      </c>
      <c r="AE74">
        <v>0.77</v>
      </c>
      <c r="AF74">
        <v>7.85</v>
      </c>
      <c r="AG74">
        <v>48</v>
      </c>
      <c r="AH74">
        <v>0</v>
      </c>
      <c r="AI74">
        <v>1503.37</v>
      </c>
      <c r="AJ74">
        <v>110701.46</v>
      </c>
      <c r="AK74">
        <v>24010.99</v>
      </c>
    </row>
    <row r="75" spans="1:37" x14ac:dyDescent="0.3">
      <c r="A75" t="s">
        <v>36</v>
      </c>
      <c r="B75" t="s">
        <v>112</v>
      </c>
      <c r="C75">
        <v>2017</v>
      </c>
      <c r="D75" t="s">
        <v>38</v>
      </c>
      <c r="E75" t="s">
        <v>39</v>
      </c>
      <c r="F75">
        <v>859526.48</v>
      </c>
      <c r="G75">
        <v>781156.73</v>
      </c>
      <c r="H75">
        <f t="shared" si="1"/>
        <v>1640683.21</v>
      </c>
      <c r="I75">
        <v>100</v>
      </c>
      <c r="J75">
        <v>100</v>
      </c>
      <c r="K75">
        <v>1</v>
      </c>
      <c r="L75">
        <v>5.8</v>
      </c>
      <c r="M75">
        <v>16.66</v>
      </c>
      <c r="N75">
        <v>0.95</v>
      </c>
      <c r="O75">
        <v>0.02</v>
      </c>
      <c r="P75">
        <v>1115</v>
      </c>
      <c r="Q75">
        <v>6.55</v>
      </c>
      <c r="R75">
        <v>88.07</v>
      </c>
      <c r="S75">
        <v>0</v>
      </c>
      <c r="T75">
        <v>5.38</v>
      </c>
      <c r="U75">
        <v>131</v>
      </c>
      <c r="V75">
        <v>0</v>
      </c>
      <c r="W75">
        <v>0</v>
      </c>
      <c r="X75">
        <v>1915.14</v>
      </c>
      <c r="Y75">
        <v>759762.91</v>
      </c>
      <c r="Z75">
        <v>4.26</v>
      </c>
      <c r="AA75">
        <v>0.97</v>
      </c>
      <c r="AB75">
        <v>1115</v>
      </c>
      <c r="AC75">
        <v>56.05</v>
      </c>
      <c r="AD75">
        <v>27.09</v>
      </c>
      <c r="AE75">
        <v>1.26</v>
      </c>
      <c r="AF75">
        <v>15.61</v>
      </c>
      <c r="AG75">
        <v>131</v>
      </c>
      <c r="AH75">
        <v>0</v>
      </c>
      <c r="AI75">
        <v>445010.84</v>
      </c>
      <c r="AJ75">
        <v>506350.15</v>
      </c>
      <c r="AK75">
        <v>255327.9</v>
      </c>
    </row>
    <row r="76" spans="1:37" x14ac:dyDescent="0.3">
      <c r="A76" t="s">
        <v>36</v>
      </c>
      <c r="B76" t="s">
        <v>113</v>
      </c>
      <c r="C76">
        <v>2017</v>
      </c>
      <c r="D76" t="s">
        <v>38</v>
      </c>
      <c r="E76" t="s">
        <v>39</v>
      </c>
      <c r="F76">
        <v>1139919.95</v>
      </c>
      <c r="G76">
        <v>645.38</v>
      </c>
      <c r="H76">
        <f t="shared" si="1"/>
        <v>1140565.3299999998</v>
      </c>
      <c r="I76">
        <v>100</v>
      </c>
      <c r="J76">
        <v>100</v>
      </c>
      <c r="N76">
        <v>1.02</v>
      </c>
      <c r="O76">
        <v>1.6</v>
      </c>
      <c r="P76">
        <v>54</v>
      </c>
      <c r="Q76">
        <v>44.44</v>
      </c>
      <c r="R76">
        <v>40.74</v>
      </c>
      <c r="S76">
        <v>14.81</v>
      </c>
      <c r="T76">
        <v>0</v>
      </c>
      <c r="U76">
        <v>7</v>
      </c>
      <c r="V76">
        <v>0</v>
      </c>
      <c r="W76">
        <v>40.71</v>
      </c>
      <c r="X76">
        <v>232.4</v>
      </c>
      <c r="Y76">
        <v>339.53</v>
      </c>
      <c r="Z76">
        <v>1.02</v>
      </c>
      <c r="AA76">
        <v>1.6</v>
      </c>
      <c r="AB76">
        <v>54</v>
      </c>
      <c r="AC76">
        <v>44.44</v>
      </c>
      <c r="AD76">
        <v>40.74</v>
      </c>
      <c r="AE76">
        <v>14.81</v>
      </c>
      <c r="AF76">
        <v>0</v>
      </c>
      <c r="AG76">
        <v>7</v>
      </c>
      <c r="AH76">
        <v>0</v>
      </c>
      <c r="AI76">
        <v>40.71</v>
      </c>
      <c r="AJ76">
        <v>232.4</v>
      </c>
      <c r="AK76">
        <v>339.53</v>
      </c>
    </row>
    <row r="77" spans="1:37" x14ac:dyDescent="0.3">
      <c r="A77" t="s">
        <v>36</v>
      </c>
      <c r="B77" t="s">
        <v>114</v>
      </c>
      <c r="C77">
        <v>2017</v>
      </c>
      <c r="D77" t="s">
        <v>38</v>
      </c>
      <c r="E77" t="s">
        <v>39</v>
      </c>
      <c r="F77">
        <v>103022.43</v>
      </c>
      <c r="G77">
        <v>23469.83</v>
      </c>
      <c r="H77">
        <f t="shared" si="1"/>
        <v>126492.26</v>
      </c>
      <c r="I77">
        <v>100</v>
      </c>
      <c r="J77">
        <v>100</v>
      </c>
      <c r="N77">
        <v>0.17</v>
      </c>
      <c r="O77">
        <v>0</v>
      </c>
      <c r="P77">
        <v>317</v>
      </c>
      <c r="Q77">
        <v>2.52</v>
      </c>
      <c r="R77">
        <v>97.48</v>
      </c>
      <c r="S77">
        <v>0</v>
      </c>
      <c r="T77">
        <v>0</v>
      </c>
      <c r="U77">
        <v>17</v>
      </c>
      <c r="V77">
        <v>0</v>
      </c>
      <c r="W77">
        <v>0</v>
      </c>
      <c r="X77">
        <v>5.69</v>
      </c>
      <c r="Y77">
        <v>4554.99</v>
      </c>
      <c r="Z77">
        <v>2.31</v>
      </c>
      <c r="AA77">
        <v>0.91</v>
      </c>
      <c r="AB77">
        <v>317</v>
      </c>
      <c r="AC77">
        <v>56.47</v>
      </c>
      <c r="AD77">
        <v>41.01</v>
      </c>
      <c r="AE77">
        <v>0</v>
      </c>
      <c r="AF77">
        <v>2.52</v>
      </c>
      <c r="AG77">
        <v>28</v>
      </c>
      <c r="AH77">
        <v>0</v>
      </c>
      <c r="AI77">
        <v>0</v>
      </c>
      <c r="AJ77">
        <v>1875.96</v>
      </c>
      <c r="AK77">
        <v>2684.73</v>
      </c>
    </row>
    <row r="78" spans="1:37" x14ac:dyDescent="0.3">
      <c r="A78" t="s">
        <v>36</v>
      </c>
      <c r="B78" t="s">
        <v>115</v>
      </c>
      <c r="C78">
        <v>2017</v>
      </c>
      <c r="D78" t="s">
        <v>38</v>
      </c>
      <c r="E78" t="s">
        <v>39</v>
      </c>
      <c r="F78">
        <v>39235.769999999997</v>
      </c>
      <c r="G78">
        <v>1008.05</v>
      </c>
      <c r="H78">
        <f t="shared" si="1"/>
        <v>40243.82</v>
      </c>
      <c r="I78">
        <v>100</v>
      </c>
      <c r="J78">
        <v>100</v>
      </c>
      <c r="K78">
        <v>1</v>
      </c>
      <c r="L78">
        <v>12.13</v>
      </c>
      <c r="M78">
        <v>5.51</v>
      </c>
      <c r="N78">
        <v>1.69</v>
      </c>
      <c r="O78">
        <v>0.2</v>
      </c>
      <c r="P78">
        <v>124</v>
      </c>
      <c r="Q78">
        <v>13.71</v>
      </c>
      <c r="R78">
        <v>86.29</v>
      </c>
      <c r="S78">
        <v>0</v>
      </c>
      <c r="T78">
        <v>0</v>
      </c>
      <c r="U78">
        <v>29</v>
      </c>
      <c r="V78">
        <v>0</v>
      </c>
      <c r="W78">
        <v>0</v>
      </c>
      <c r="X78">
        <v>31.53</v>
      </c>
      <c r="Y78">
        <v>786.25</v>
      </c>
      <c r="Z78">
        <v>3.49</v>
      </c>
      <c r="AA78">
        <v>0.9</v>
      </c>
      <c r="AB78">
        <v>124</v>
      </c>
      <c r="AC78">
        <v>58.06</v>
      </c>
      <c r="AD78">
        <v>33.869999999999997</v>
      </c>
      <c r="AE78">
        <v>0</v>
      </c>
      <c r="AF78">
        <v>8.06</v>
      </c>
      <c r="AG78">
        <v>29</v>
      </c>
      <c r="AH78">
        <v>0</v>
      </c>
      <c r="AI78">
        <v>0</v>
      </c>
      <c r="AJ78">
        <v>126.58</v>
      </c>
      <c r="AK78">
        <v>691.19</v>
      </c>
    </row>
    <row r="79" spans="1:37" x14ac:dyDescent="0.3">
      <c r="A79" t="s">
        <v>36</v>
      </c>
      <c r="B79" t="s">
        <v>116</v>
      </c>
      <c r="C79">
        <v>2017</v>
      </c>
      <c r="D79" t="s">
        <v>38</v>
      </c>
      <c r="E79" t="s">
        <v>39</v>
      </c>
      <c r="F79">
        <v>3751.66</v>
      </c>
      <c r="G79">
        <v>21.93</v>
      </c>
      <c r="H79">
        <f t="shared" si="1"/>
        <v>3773.5899999999997</v>
      </c>
      <c r="I79">
        <v>100</v>
      </c>
      <c r="J79">
        <v>100</v>
      </c>
      <c r="K79">
        <v>1</v>
      </c>
      <c r="L79">
        <v>20.93</v>
      </c>
      <c r="M79">
        <v>61.6</v>
      </c>
      <c r="N79">
        <v>0</v>
      </c>
      <c r="O79">
        <v>0</v>
      </c>
      <c r="P79">
        <v>17</v>
      </c>
      <c r="Q79">
        <v>0</v>
      </c>
      <c r="R79">
        <v>100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16.05</v>
      </c>
      <c r="Z79">
        <v>0.85</v>
      </c>
      <c r="AA79">
        <v>0.93</v>
      </c>
      <c r="AB79">
        <v>17</v>
      </c>
      <c r="AC79">
        <v>29.41</v>
      </c>
      <c r="AD79">
        <v>70.59</v>
      </c>
      <c r="AE79">
        <v>0</v>
      </c>
      <c r="AF79">
        <v>0</v>
      </c>
      <c r="AG79">
        <v>4</v>
      </c>
      <c r="AH79">
        <v>0</v>
      </c>
      <c r="AI79">
        <v>0</v>
      </c>
      <c r="AJ79">
        <v>4.37</v>
      </c>
      <c r="AK79">
        <v>11.68</v>
      </c>
    </row>
    <row r="80" spans="1:37" x14ac:dyDescent="0.3">
      <c r="A80" t="s">
        <v>36</v>
      </c>
      <c r="B80" t="s">
        <v>117</v>
      </c>
      <c r="C80">
        <v>2017</v>
      </c>
      <c r="D80" t="s">
        <v>38</v>
      </c>
      <c r="E80" t="s">
        <v>39</v>
      </c>
      <c r="F80">
        <v>111936.15</v>
      </c>
      <c r="G80">
        <v>378145.03</v>
      </c>
      <c r="H80">
        <f t="shared" si="1"/>
        <v>490081.18000000005</v>
      </c>
      <c r="I80">
        <v>100</v>
      </c>
      <c r="J80">
        <v>100</v>
      </c>
      <c r="N80">
        <v>0.48</v>
      </c>
      <c r="O80">
        <v>2.42</v>
      </c>
      <c r="P80">
        <v>20</v>
      </c>
      <c r="Q80">
        <v>25</v>
      </c>
      <c r="R80">
        <v>65</v>
      </c>
      <c r="S80">
        <v>10</v>
      </c>
      <c r="T80">
        <v>0</v>
      </c>
      <c r="U80">
        <v>5</v>
      </c>
      <c r="V80">
        <v>0</v>
      </c>
      <c r="W80">
        <v>241243.89</v>
      </c>
      <c r="X80">
        <v>363121.5</v>
      </c>
      <c r="Y80">
        <v>4133.6000000000004</v>
      </c>
      <c r="Z80">
        <v>0.48</v>
      </c>
      <c r="AA80">
        <v>2.42</v>
      </c>
      <c r="AB80">
        <v>20</v>
      </c>
      <c r="AC80">
        <v>25</v>
      </c>
      <c r="AD80">
        <v>65</v>
      </c>
      <c r="AE80">
        <v>10</v>
      </c>
      <c r="AF80">
        <v>0</v>
      </c>
      <c r="AG80">
        <v>5</v>
      </c>
      <c r="AH80">
        <v>0</v>
      </c>
      <c r="AI80">
        <v>241243.89</v>
      </c>
      <c r="AJ80">
        <v>363121.5</v>
      </c>
      <c r="AK80">
        <v>4133.6000000000004</v>
      </c>
    </row>
    <row r="81" spans="1:37" x14ac:dyDescent="0.3">
      <c r="A81" t="s">
        <v>36</v>
      </c>
      <c r="B81" t="s">
        <v>118</v>
      </c>
      <c r="C81">
        <v>2017</v>
      </c>
      <c r="D81" t="s">
        <v>38</v>
      </c>
      <c r="E81" t="s">
        <v>39</v>
      </c>
      <c r="F81">
        <v>954168.44</v>
      </c>
      <c r="G81">
        <v>1355349.94</v>
      </c>
      <c r="H81">
        <f t="shared" si="1"/>
        <v>2309518.38</v>
      </c>
      <c r="I81">
        <v>100</v>
      </c>
      <c r="J81">
        <v>100</v>
      </c>
      <c r="K81">
        <v>1</v>
      </c>
      <c r="L81">
        <v>7.79</v>
      </c>
      <c r="M81">
        <v>7.55</v>
      </c>
      <c r="N81">
        <v>7</v>
      </c>
      <c r="O81">
        <v>3.46</v>
      </c>
      <c r="P81">
        <v>3242</v>
      </c>
      <c r="Q81">
        <v>56.85</v>
      </c>
      <c r="R81">
        <v>30.94</v>
      </c>
      <c r="S81">
        <v>1.51</v>
      </c>
      <c r="T81">
        <v>10.7</v>
      </c>
      <c r="U81">
        <v>3000</v>
      </c>
      <c r="V81">
        <v>0</v>
      </c>
      <c r="W81">
        <v>61235.66</v>
      </c>
      <c r="X81">
        <v>735522.68</v>
      </c>
      <c r="Y81">
        <v>568095.89</v>
      </c>
      <c r="Z81">
        <v>7</v>
      </c>
      <c r="AA81">
        <v>3.46</v>
      </c>
      <c r="AB81">
        <v>3242</v>
      </c>
      <c r="AC81">
        <v>56.85</v>
      </c>
      <c r="AD81">
        <v>30.94</v>
      </c>
      <c r="AE81">
        <v>1.51</v>
      </c>
      <c r="AF81">
        <v>10.7</v>
      </c>
      <c r="AG81">
        <v>3000</v>
      </c>
      <c r="AH81">
        <v>0</v>
      </c>
      <c r="AI81">
        <v>61235.66</v>
      </c>
      <c r="AJ81">
        <v>735522.68</v>
      </c>
      <c r="AK81">
        <v>568095.89</v>
      </c>
    </row>
    <row r="82" spans="1:37" x14ac:dyDescent="0.3">
      <c r="A82" t="s">
        <v>36</v>
      </c>
      <c r="B82" t="s">
        <v>119</v>
      </c>
      <c r="C82">
        <v>2017</v>
      </c>
      <c r="D82" t="s">
        <v>38</v>
      </c>
      <c r="E82" t="s">
        <v>39</v>
      </c>
      <c r="F82">
        <v>103241.25</v>
      </c>
      <c r="G82">
        <v>13751.18</v>
      </c>
      <c r="H82">
        <f t="shared" si="1"/>
        <v>116992.43</v>
      </c>
      <c r="I82">
        <v>100</v>
      </c>
      <c r="J82">
        <v>100</v>
      </c>
      <c r="K82">
        <v>1</v>
      </c>
      <c r="L82">
        <v>2.79</v>
      </c>
      <c r="M82">
        <v>10.11</v>
      </c>
      <c r="N82">
        <v>0.24</v>
      </c>
      <c r="O82">
        <v>0.02</v>
      </c>
      <c r="P82">
        <v>125</v>
      </c>
      <c r="Q82">
        <v>1.6</v>
      </c>
      <c r="R82">
        <v>91.2</v>
      </c>
      <c r="S82">
        <v>0</v>
      </c>
      <c r="T82">
        <v>7.2</v>
      </c>
      <c r="U82">
        <v>15.12</v>
      </c>
      <c r="V82">
        <v>0</v>
      </c>
      <c r="W82">
        <v>0</v>
      </c>
      <c r="X82">
        <v>33.94</v>
      </c>
      <c r="Y82">
        <v>11662.23</v>
      </c>
      <c r="Z82">
        <v>1.79</v>
      </c>
      <c r="AA82">
        <v>0.98</v>
      </c>
      <c r="AB82">
        <v>125</v>
      </c>
      <c r="AC82">
        <v>48</v>
      </c>
      <c r="AD82">
        <v>40</v>
      </c>
      <c r="AE82">
        <v>0</v>
      </c>
      <c r="AF82">
        <v>12</v>
      </c>
      <c r="AG82">
        <v>15.12</v>
      </c>
      <c r="AH82">
        <v>0</v>
      </c>
      <c r="AI82">
        <v>0</v>
      </c>
      <c r="AJ82">
        <v>3438.86</v>
      </c>
      <c r="AK82">
        <v>8257.2999999999993</v>
      </c>
    </row>
    <row r="83" spans="1:37" x14ac:dyDescent="0.3">
      <c r="A83" t="s">
        <v>36</v>
      </c>
      <c r="B83" t="s">
        <v>120</v>
      </c>
      <c r="C83">
        <v>2017</v>
      </c>
      <c r="D83" t="s">
        <v>38</v>
      </c>
      <c r="E83" t="s">
        <v>39</v>
      </c>
      <c r="F83">
        <v>9884.7199999999993</v>
      </c>
      <c r="G83">
        <v>13335.18</v>
      </c>
      <c r="H83">
        <f t="shared" si="1"/>
        <v>23219.9</v>
      </c>
      <c r="I83">
        <v>100</v>
      </c>
      <c r="J83">
        <v>100</v>
      </c>
      <c r="K83">
        <v>1</v>
      </c>
      <c r="L83">
        <v>1.81</v>
      </c>
      <c r="M83">
        <v>43.86</v>
      </c>
      <c r="N83">
        <v>0.72</v>
      </c>
      <c r="O83">
        <v>2.33</v>
      </c>
      <c r="P83">
        <v>59</v>
      </c>
      <c r="Q83">
        <v>16.95</v>
      </c>
      <c r="R83">
        <v>74.58</v>
      </c>
      <c r="S83">
        <v>0</v>
      </c>
      <c r="T83">
        <v>8.4700000000000006</v>
      </c>
      <c r="U83">
        <v>10</v>
      </c>
      <c r="V83">
        <v>0</v>
      </c>
      <c r="W83">
        <v>0</v>
      </c>
      <c r="X83">
        <v>6595.99</v>
      </c>
      <c r="Y83">
        <v>2920.93</v>
      </c>
      <c r="Z83">
        <v>0.72</v>
      </c>
      <c r="AA83">
        <v>2.33</v>
      </c>
      <c r="AB83">
        <v>59</v>
      </c>
      <c r="AC83">
        <v>16.95</v>
      </c>
      <c r="AD83">
        <v>74.58</v>
      </c>
      <c r="AE83">
        <v>0</v>
      </c>
      <c r="AF83">
        <v>8.4700000000000006</v>
      </c>
      <c r="AG83">
        <v>10</v>
      </c>
      <c r="AH83">
        <v>0</v>
      </c>
      <c r="AI83">
        <v>0</v>
      </c>
      <c r="AJ83">
        <v>6595.99</v>
      </c>
      <c r="AK83">
        <v>2920.93</v>
      </c>
    </row>
    <row r="84" spans="1:37" x14ac:dyDescent="0.3">
      <c r="A84" t="s">
        <v>36</v>
      </c>
      <c r="B84" t="s">
        <v>121</v>
      </c>
      <c r="C84">
        <v>2017</v>
      </c>
      <c r="D84" t="s">
        <v>38</v>
      </c>
      <c r="E84" t="s">
        <v>39</v>
      </c>
      <c r="F84">
        <v>6863597.7199999997</v>
      </c>
      <c r="G84">
        <v>4395350.99</v>
      </c>
      <c r="H84">
        <f t="shared" si="1"/>
        <v>11258948.710000001</v>
      </c>
      <c r="I84">
        <v>100</v>
      </c>
      <c r="J84">
        <v>100</v>
      </c>
      <c r="K84">
        <v>1</v>
      </c>
      <c r="L84">
        <v>4.04</v>
      </c>
      <c r="M84">
        <v>5.94</v>
      </c>
      <c r="N84">
        <v>0.18</v>
      </c>
      <c r="O84">
        <v>0.53</v>
      </c>
      <c r="P84">
        <v>2415</v>
      </c>
      <c r="Q84">
        <v>1.33</v>
      </c>
      <c r="R84">
        <v>96.94</v>
      </c>
      <c r="S84">
        <v>0</v>
      </c>
      <c r="T84">
        <v>1.74</v>
      </c>
      <c r="U84">
        <v>70</v>
      </c>
      <c r="V84">
        <v>0</v>
      </c>
      <c r="W84">
        <v>0</v>
      </c>
      <c r="X84">
        <v>186013.54</v>
      </c>
      <c r="Y84">
        <v>4148396.5</v>
      </c>
      <c r="Z84">
        <v>5.45</v>
      </c>
      <c r="AA84">
        <v>8.0299999999999994</v>
      </c>
      <c r="AB84">
        <v>2415</v>
      </c>
      <c r="AC84">
        <v>58.67</v>
      </c>
      <c r="AD84">
        <v>27.62</v>
      </c>
      <c r="AE84">
        <v>2.0699999999999998</v>
      </c>
      <c r="AF84">
        <v>11.64</v>
      </c>
      <c r="AG84">
        <v>350</v>
      </c>
      <c r="AH84">
        <v>0</v>
      </c>
      <c r="AI84">
        <v>241941.75</v>
      </c>
      <c r="AJ84">
        <v>2760103.44</v>
      </c>
      <c r="AK84">
        <v>1574306.6</v>
      </c>
    </row>
    <row r="85" spans="1:37" x14ac:dyDescent="0.3">
      <c r="A85" t="s">
        <v>36</v>
      </c>
      <c r="B85" t="s">
        <v>122</v>
      </c>
      <c r="C85">
        <v>2017</v>
      </c>
      <c r="D85" t="s">
        <v>38</v>
      </c>
      <c r="E85" t="s">
        <v>39</v>
      </c>
      <c r="F85">
        <v>377450.71</v>
      </c>
      <c r="G85">
        <v>321730.37</v>
      </c>
      <c r="H85">
        <f t="shared" si="1"/>
        <v>699181.08000000007</v>
      </c>
      <c r="I85">
        <v>100</v>
      </c>
      <c r="J85">
        <v>100</v>
      </c>
      <c r="K85">
        <v>1</v>
      </c>
      <c r="L85">
        <v>4.12</v>
      </c>
      <c r="M85">
        <v>1.98</v>
      </c>
      <c r="N85">
        <v>0.44</v>
      </c>
      <c r="O85">
        <v>0.18</v>
      </c>
      <c r="P85">
        <v>460</v>
      </c>
      <c r="Q85">
        <v>5.43</v>
      </c>
      <c r="R85">
        <v>89.57</v>
      </c>
      <c r="S85">
        <v>0</v>
      </c>
      <c r="T85">
        <v>5</v>
      </c>
      <c r="U85">
        <v>69.510000000000005</v>
      </c>
      <c r="V85">
        <v>0</v>
      </c>
      <c r="W85">
        <v>0</v>
      </c>
      <c r="X85">
        <v>4073.46</v>
      </c>
      <c r="Y85">
        <v>309354.07</v>
      </c>
      <c r="Z85">
        <v>24.09</v>
      </c>
      <c r="AA85">
        <v>1.98</v>
      </c>
      <c r="AB85">
        <v>460</v>
      </c>
      <c r="AC85">
        <v>45.65</v>
      </c>
      <c r="AD85">
        <v>39.35</v>
      </c>
      <c r="AE85">
        <v>1.52</v>
      </c>
      <c r="AF85">
        <v>13.48</v>
      </c>
      <c r="AG85">
        <v>3000</v>
      </c>
      <c r="AH85">
        <v>0</v>
      </c>
      <c r="AI85">
        <v>3379.35</v>
      </c>
      <c r="AJ85">
        <v>201651.63</v>
      </c>
      <c r="AK85">
        <v>111775.9</v>
      </c>
    </row>
    <row r="86" spans="1:37" x14ac:dyDescent="0.3">
      <c r="A86" t="s">
        <v>36</v>
      </c>
      <c r="B86" t="s">
        <v>123</v>
      </c>
      <c r="C86">
        <v>2017</v>
      </c>
      <c r="D86" t="s">
        <v>38</v>
      </c>
      <c r="E86" t="s">
        <v>39</v>
      </c>
      <c r="F86">
        <v>39837440.350000001</v>
      </c>
      <c r="G86">
        <v>7525028.8300000001</v>
      </c>
      <c r="H86">
        <f t="shared" si="1"/>
        <v>47362469.18</v>
      </c>
      <c r="I86">
        <v>100</v>
      </c>
      <c r="J86">
        <v>100</v>
      </c>
      <c r="K86">
        <v>1</v>
      </c>
      <c r="L86">
        <v>3.78</v>
      </c>
      <c r="M86">
        <v>4.47</v>
      </c>
      <c r="N86">
        <v>5.01</v>
      </c>
      <c r="O86">
        <v>2.79</v>
      </c>
      <c r="P86">
        <v>6165</v>
      </c>
      <c r="Q86">
        <v>57.58</v>
      </c>
      <c r="R86">
        <v>34.049999999999997</v>
      </c>
      <c r="S86">
        <v>1.78</v>
      </c>
      <c r="T86">
        <v>6.59</v>
      </c>
      <c r="U86">
        <v>3000</v>
      </c>
      <c r="V86">
        <v>0</v>
      </c>
      <c r="W86">
        <v>34039.31</v>
      </c>
      <c r="X86">
        <v>2494106.1</v>
      </c>
      <c r="Y86">
        <v>2484113.64</v>
      </c>
      <c r="Z86">
        <v>5.01</v>
      </c>
      <c r="AA86">
        <v>2.79</v>
      </c>
      <c r="AB86">
        <v>6165</v>
      </c>
      <c r="AC86">
        <v>57.58</v>
      </c>
      <c r="AD86">
        <v>34.049999999999997</v>
      </c>
      <c r="AE86">
        <v>1.78</v>
      </c>
      <c r="AF86">
        <v>6.59</v>
      </c>
      <c r="AG86">
        <v>3000</v>
      </c>
      <c r="AH86">
        <v>0</v>
      </c>
      <c r="AI86">
        <v>34039.31</v>
      </c>
      <c r="AJ86">
        <v>2494106.1</v>
      </c>
      <c r="AK86">
        <v>2484113.64</v>
      </c>
    </row>
    <row r="87" spans="1:37" x14ac:dyDescent="0.3">
      <c r="A87" t="s">
        <v>36</v>
      </c>
      <c r="B87" t="s">
        <v>124</v>
      </c>
      <c r="C87">
        <v>2017</v>
      </c>
      <c r="D87" t="s">
        <v>38</v>
      </c>
      <c r="E87" t="s">
        <v>39</v>
      </c>
      <c r="F87">
        <v>125.83</v>
      </c>
      <c r="G87">
        <v>325.06</v>
      </c>
      <c r="H87">
        <f t="shared" si="1"/>
        <v>450.89</v>
      </c>
      <c r="I87">
        <v>100</v>
      </c>
      <c r="J87">
        <v>100</v>
      </c>
      <c r="N87">
        <v>6.9</v>
      </c>
      <c r="O87">
        <v>1.93</v>
      </c>
      <c r="P87">
        <v>9</v>
      </c>
      <c r="Q87">
        <v>55.56</v>
      </c>
      <c r="R87">
        <v>44.44</v>
      </c>
      <c r="S87">
        <v>0</v>
      </c>
      <c r="T87">
        <v>0</v>
      </c>
      <c r="U87">
        <v>32</v>
      </c>
      <c r="V87">
        <v>0</v>
      </c>
      <c r="W87">
        <v>0</v>
      </c>
      <c r="X87">
        <v>22.51</v>
      </c>
      <c r="Y87">
        <v>299.3</v>
      </c>
      <c r="Z87">
        <v>8.4</v>
      </c>
      <c r="AA87">
        <v>2.02</v>
      </c>
      <c r="AB87">
        <v>9</v>
      </c>
      <c r="AC87">
        <v>77.78</v>
      </c>
      <c r="AD87">
        <v>22.22</v>
      </c>
      <c r="AE87">
        <v>0</v>
      </c>
      <c r="AF87">
        <v>0</v>
      </c>
      <c r="AG87">
        <v>32</v>
      </c>
      <c r="AH87">
        <v>0</v>
      </c>
      <c r="AI87">
        <v>0</v>
      </c>
      <c r="AJ87">
        <v>32.69</v>
      </c>
      <c r="AK87">
        <v>289.12</v>
      </c>
    </row>
    <row r="88" spans="1:37" x14ac:dyDescent="0.3">
      <c r="A88" t="s">
        <v>36</v>
      </c>
      <c r="B88" t="s">
        <v>125</v>
      </c>
      <c r="C88">
        <v>2017</v>
      </c>
      <c r="D88" t="s">
        <v>38</v>
      </c>
      <c r="E88" t="s">
        <v>39</v>
      </c>
      <c r="F88">
        <v>5068705.78</v>
      </c>
      <c r="G88">
        <v>4813710.8899999997</v>
      </c>
      <c r="H88">
        <f t="shared" si="1"/>
        <v>9882416.6699999999</v>
      </c>
      <c r="I88">
        <v>100</v>
      </c>
      <c r="J88">
        <v>100</v>
      </c>
      <c r="K88">
        <v>1</v>
      </c>
      <c r="L88">
        <v>4.33</v>
      </c>
      <c r="M88">
        <v>3.88</v>
      </c>
      <c r="N88">
        <v>0.31</v>
      </c>
      <c r="O88">
        <v>0.08</v>
      </c>
      <c r="P88">
        <v>1709</v>
      </c>
      <c r="Q88">
        <v>2.57</v>
      </c>
      <c r="R88">
        <v>93.91</v>
      </c>
      <c r="S88">
        <v>0</v>
      </c>
      <c r="T88">
        <v>3.51</v>
      </c>
      <c r="U88">
        <v>86.01</v>
      </c>
      <c r="V88">
        <v>0</v>
      </c>
      <c r="W88">
        <v>0</v>
      </c>
      <c r="X88">
        <v>54900.06</v>
      </c>
      <c r="Y88">
        <v>4676865.3499999996</v>
      </c>
      <c r="Z88">
        <v>5.29</v>
      </c>
      <c r="AA88">
        <v>9.17</v>
      </c>
      <c r="AB88">
        <v>1709</v>
      </c>
      <c r="AC88">
        <v>57.23</v>
      </c>
      <c r="AD88">
        <v>28.91</v>
      </c>
      <c r="AE88">
        <v>1.76</v>
      </c>
      <c r="AF88">
        <v>12.11</v>
      </c>
      <c r="AG88">
        <v>350</v>
      </c>
      <c r="AH88">
        <v>0</v>
      </c>
      <c r="AI88">
        <v>52841.35</v>
      </c>
      <c r="AJ88">
        <v>3858331.53</v>
      </c>
      <c r="AK88">
        <v>873433.88</v>
      </c>
    </row>
    <row r="89" spans="1:37" x14ac:dyDescent="0.3">
      <c r="A89" t="s">
        <v>36</v>
      </c>
      <c r="B89" t="s">
        <v>126</v>
      </c>
      <c r="C89">
        <v>2017</v>
      </c>
      <c r="D89" t="s">
        <v>38</v>
      </c>
      <c r="E89" t="s">
        <v>39</v>
      </c>
      <c r="F89">
        <v>446459.38</v>
      </c>
      <c r="G89">
        <v>448837.66</v>
      </c>
      <c r="H89">
        <f t="shared" si="1"/>
        <v>895297.04</v>
      </c>
      <c r="I89">
        <v>100</v>
      </c>
      <c r="J89">
        <v>100</v>
      </c>
      <c r="K89">
        <v>1</v>
      </c>
      <c r="L89">
        <v>6.17</v>
      </c>
      <c r="M89">
        <v>-12.8</v>
      </c>
      <c r="N89">
        <v>4.4800000000000004</v>
      </c>
      <c r="O89">
        <v>1.81</v>
      </c>
      <c r="P89">
        <v>2249</v>
      </c>
      <c r="Q89">
        <v>59.98</v>
      </c>
      <c r="R89">
        <v>29.35</v>
      </c>
      <c r="S89">
        <v>0.67</v>
      </c>
      <c r="T89">
        <v>10</v>
      </c>
      <c r="U89">
        <v>58.64</v>
      </c>
      <c r="V89">
        <v>0</v>
      </c>
      <c r="W89">
        <v>466.13</v>
      </c>
      <c r="X89">
        <v>194953.33</v>
      </c>
      <c r="Y89">
        <v>243748.81</v>
      </c>
      <c r="Z89">
        <v>4.4800000000000004</v>
      </c>
      <c r="AA89">
        <v>1.81</v>
      </c>
      <c r="AB89">
        <v>2249</v>
      </c>
      <c r="AC89">
        <v>59.98</v>
      </c>
      <c r="AD89">
        <v>29.35</v>
      </c>
      <c r="AE89">
        <v>0.67</v>
      </c>
      <c r="AF89">
        <v>10</v>
      </c>
      <c r="AG89">
        <v>58.64</v>
      </c>
      <c r="AH89">
        <v>0</v>
      </c>
      <c r="AI89">
        <v>466.13</v>
      </c>
      <c r="AJ89">
        <v>194953.33</v>
      </c>
      <c r="AK89">
        <v>243748.81</v>
      </c>
    </row>
    <row r="90" spans="1:37" x14ac:dyDescent="0.3">
      <c r="A90" t="s">
        <v>36</v>
      </c>
      <c r="B90" t="s">
        <v>127</v>
      </c>
      <c r="C90">
        <v>2017</v>
      </c>
      <c r="D90" t="s">
        <v>38</v>
      </c>
      <c r="E90" t="s">
        <v>39</v>
      </c>
      <c r="F90">
        <v>1422754.59</v>
      </c>
      <c r="G90">
        <v>939130.32</v>
      </c>
      <c r="H90">
        <f t="shared" si="1"/>
        <v>2361884.91</v>
      </c>
      <c r="I90">
        <v>100</v>
      </c>
      <c r="J90">
        <v>100</v>
      </c>
      <c r="N90">
        <v>0.35</v>
      </c>
      <c r="O90">
        <v>0.01</v>
      </c>
      <c r="P90">
        <v>815</v>
      </c>
      <c r="Q90">
        <v>3.8</v>
      </c>
      <c r="R90">
        <v>93.87</v>
      </c>
      <c r="S90">
        <v>0</v>
      </c>
      <c r="T90">
        <v>2.33</v>
      </c>
      <c r="U90">
        <v>21.98</v>
      </c>
      <c r="V90">
        <v>0</v>
      </c>
      <c r="W90">
        <v>0</v>
      </c>
      <c r="X90">
        <v>1926.25</v>
      </c>
      <c r="Y90">
        <v>931617.85</v>
      </c>
      <c r="Z90">
        <v>5.65</v>
      </c>
      <c r="AA90">
        <v>13.41</v>
      </c>
      <c r="AB90">
        <v>815</v>
      </c>
      <c r="AC90">
        <v>64.290000000000006</v>
      </c>
      <c r="AD90">
        <v>26.5</v>
      </c>
      <c r="AE90">
        <v>0.98</v>
      </c>
      <c r="AF90">
        <v>8.2200000000000006</v>
      </c>
      <c r="AG90">
        <v>32</v>
      </c>
      <c r="AH90">
        <v>0</v>
      </c>
      <c r="AI90">
        <v>87.04</v>
      </c>
      <c r="AJ90">
        <v>921120.02</v>
      </c>
      <c r="AK90">
        <v>12424.08</v>
      </c>
    </row>
    <row r="91" spans="1:37" x14ac:dyDescent="0.3">
      <c r="A91" t="s">
        <v>36</v>
      </c>
      <c r="B91" t="s">
        <v>128</v>
      </c>
      <c r="C91">
        <v>2017</v>
      </c>
      <c r="D91" t="s">
        <v>38</v>
      </c>
      <c r="E91" t="s">
        <v>39</v>
      </c>
      <c r="F91">
        <v>1888413.42</v>
      </c>
      <c r="G91">
        <v>5170426.87</v>
      </c>
      <c r="H91">
        <f t="shared" si="1"/>
        <v>7058840.29</v>
      </c>
      <c r="I91">
        <v>100</v>
      </c>
      <c r="J91">
        <v>100</v>
      </c>
      <c r="K91">
        <v>1</v>
      </c>
      <c r="L91">
        <v>6.4</v>
      </c>
      <c r="M91">
        <v>6.14</v>
      </c>
      <c r="N91">
        <v>5.58</v>
      </c>
      <c r="O91">
        <v>1.59</v>
      </c>
      <c r="P91">
        <v>3946</v>
      </c>
      <c r="Q91">
        <v>58.54</v>
      </c>
      <c r="R91">
        <v>35.020000000000003</v>
      </c>
      <c r="S91">
        <v>0.91</v>
      </c>
      <c r="T91">
        <v>5.52</v>
      </c>
      <c r="U91">
        <v>3000</v>
      </c>
      <c r="V91">
        <v>0</v>
      </c>
      <c r="W91">
        <v>2916.49</v>
      </c>
      <c r="X91">
        <v>3563284.6</v>
      </c>
      <c r="Y91">
        <v>1351656.39</v>
      </c>
      <c r="Z91">
        <v>5.58</v>
      </c>
      <c r="AA91">
        <v>1.59</v>
      </c>
      <c r="AB91">
        <v>3946</v>
      </c>
      <c r="AC91">
        <v>58.54</v>
      </c>
      <c r="AD91">
        <v>35.020000000000003</v>
      </c>
      <c r="AE91">
        <v>0.91</v>
      </c>
      <c r="AF91">
        <v>5.52</v>
      </c>
      <c r="AG91">
        <v>3000</v>
      </c>
      <c r="AH91">
        <v>0</v>
      </c>
      <c r="AI91">
        <v>2916.49</v>
      </c>
      <c r="AJ91">
        <v>3563284.6</v>
      </c>
      <c r="AK91">
        <v>1351656.39</v>
      </c>
    </row>
    <row r="92" spans="1:37" x14ac:dyDescent="0.3">
      <c r="A92" t="s">
        <v>36</v>
      </c>
      <c r="B92" t="s">
        <v>129</v>
      </c>
      <c r="C92">
        <v>2017</v>
      </c>
      <c r="D92" t="s">
        <v>38</v>
      </c>
      <c r="E92" t="s">
        <v>39</v>
      </c>
      <c r="F92">
        <v>6863253.9900000002</v>
      </c>
      <c r="G92">
        <v>21148470.02</v>
      </c>
      <c r="H92">
        <f t="shared" si="1"/>
        <v>28011724.009999998</v>
      </c>
      <c r="I92">
        <v>100</v>
      </c>
      <c r="J92">
        <v>100</v>
      </c>
      <c r="K92">
        <v>1</v>
      </c>
      <c r="L92">
        <v>7.58</v>
      </c>
      <c r="M92">
        <v>5.52</v>
      </c>
      <c r="N92">
        <v>5.63</v>
      </c>
      <c r="O92">
        <v>5.91</v>
      </c>
      <c r="P92">
        <v>4860</v>
      </c>
      <c r="Q92">
        <v>58.27</v>
      </c>
      <c r="R92">
        <v>35.119999999999997</v>
      </c>
      <c r="S92">
        <v>1.1299999999999999</v>
      </c>
      <c r="T92">
        <v>5.47</v>
      </c>
      <c r="U92">
        <v>3000</v>
      </c>
      <c r="V92">
        <v>0</v>
      </c>
      <c r="W92">
        <v>885893.99</v>
      </c>
      <c r="X92">
        <v>12781896.16</v>
      </c>
      <c r="Y92">
        <v>7976089.3799999999</v>
      </c>
      <c r="Z92">
        <v>5.63</v>
      </c>
      <c r="AA92">
        <v>5.91</v>
      </c>
      <c r="AB92">
        <v>4860</v>
      </c>
      <c r="AC92">
        <v>58.27</v>
      </c>
      <c r="AD92">
        <v>35.119999999999997</v>
      </c>
      <c r="AE92">
        <v>1.1299999999999999</v>
      </c>
      <c r="AF92">
        <v>5.47</v>
      </c>
      <c r="AG92">
        <v>3000</v>
      </c>
      <c r="AH92">
        <v>0</v>
      </c>
      <c r="AI92">
        <v>885893.99</v>
      </c>
      <c r="AJ92">
        <v>12781896.16</v>
      </c>
      <c r="AK92">
        <v>7976089.3799999999</v>
      </c>
    </row>
    <row r="93" spans="1:37" x14ac:dyDescent="0.3">
      <c r="A93" t="s">
        <v>36</v>
      </c>
      <c r="B93" t="s">
        <v>130</v>
      </c>
      <c r="C93">
        <v>2017</v>
      </c>
      <c r="D93" t="s">
        <v>38</v>
      </c>
      <c r="E93" t="s">
        <v>39</v>
      </c>
      <c r="F93">
        <v>25648233.73</v>
      </c>
      <c r="G93">
        <v>50519287.590000004</v>
      </c>
      <c r="H93">
        <f t="shared" si="1"/>
        <v>76167521.320000008</v>
      </c>
      <c r="I93">
        <v>100</v>
      </c>
      <c r="J93">
        <v>100</v>
      </c>
      <c r="K93">
        <v>1</v>
      </c>
      <c r="L93">
        <v>11.57</v>
      </c>
      <c r="M93">
        <v>8.67</v>
      </c>
      <c r="N93">
        <v>4.51</v>
      </c>
      <c r="O93">
        <v>3.09</v>
      </c>
      <c r="P93">
        <v>8218</v>
      </c>
      <c r="Q93">
        <v>56.68</v>
      </c>
      <c r="R93">
        <v>34.5</v>
      </c>
      <c r="S93">
        <v>1.57</v>
      </c>
      <c r="T93">
        <v>7.25</v>
      </c>
      <c r="U93">
        <v>3000</v>
      </c>
      <c r="V93">
        <v>0</v>
      </c>
      <c r="W93">
        <v>358542.29</v>
      </c>
      <c r="X93">
        <v>26143781.489999998</v>
      </c>
      <c r="Y93">
        <v>22812305.559999999</v>
      </c>
      <c r="Z93">
        <v>4.51</v>
      </c>
      <c r="AA93">
        <v>3.09</v>
      </c>
      <c r="AB93">
        <v>8218</v>
      </c>
      <c r="AC93">
        <v>56.68</v>
      </c>
      <c r="AD93">
        <v>34.5</v>
      </c>
      <c r="AE93">
        <v>1.57</v>
      </c>
      <c r="AF93">
        <v>7.25</v>
      </c>
      <c r="AG93">
        <v>3000</v>
      </c>
      <c r="AH93">
        <v>0</v>
      </c>
      <c r="AI93">
        <v>358542.29</v>
      </c>
      <c r="AJ93">
        <v>26143781.489999998</v>
      </c>
      <c r="AK93">
        <v>22812305.559999999</v>
      </c>
    </row>
    <row r="94" spans="1:37" x14ac:dyDescent="0.3">
      <c r="A94" t="s">
        <v>36</v>
      </c>
      <c r="B94" t="s">
        <v>131</v>
      </c>
      <c r="C94">
        <v>2017</v>
      </c>
      <c r="D94" t="s">
        <v>38</v>
      </c>
      <c r="E94" t="s">
        <v>39</v>
      </c>
      <c r="F94">
        <v>36334.870000000003</v>
      </c>
      <c r="G94">
        <v>8474.01</v>
      </c>
      <c r="H94">
        <f t="shared" si="1"/>
        <v>44808.880000000005</v>
      </c>
      <c r="I94">
        <v>100</v>
      </c>
      <c r="J94">
        <v>100</v>
      </c>
      <c r="N94">
        <v>1.1299999999999999</v>
      </c>
      <c r="O94">
        <v>0</v>
      </c>
      <c r="P94">
        <v>41</v>
      </c>
      <c r="Q94">
        <v>34.15</v>
      </c>
      <c r="R94">
        <v>65.849999999999994</v>
      </c>
      <c r="S94">
        <v>0</v>
      </c>
      <c r="T94">
        <v>0</v>
      </c>
      <c r="U94">
        <v>28</v>
      </c>
      <c r="V94">
        <v>0</v>
      </c>
      <c r="W94">
        <v>0</v>
      </c>
      <c r="X94">
        <v>53.84</v>
      </c>
      <c r="Y94">
        <v>8401.9699999999993</v>
      </c>
      <c r="Z94">
        <v>1.51</v>
      </c>
      <c r="AA94">
        <v>0.01</v>
      </c>
      <c r="AB94">
        <v>41</v>
      </c>
      <c r="AC94">
        <v>48.78</v>
      </c>
      <c r="AD94">
        <v>51.22</v>
      </c>
      <c r="AE94">
        <v>0</v>
      </c>
      <c r="AF94">
        <v>0</v>
      </c>
      <c r="AG94">
        <v>28</v>
      </c>
      <c r="AH94">
        <v>0</v>
      </c>
      <c r="AI94">
        <v>0</v>
      </c>
      <c r="AJ94">
        <v>70</v>
      </c>
      <c r="AK94">
        <v>8385.7999999999993</v>
      </c>
    </row>
    <row r="95" spans="1:37" x14ac:dyDescent="0.3">
      <c r="A95" t="s">
        <v>36</v>
      </c>
      <c r="B95" t="s">
        <v>132</v>
      </c>
      <c r="C95">
        <v>2017</v>
      </c>
      <c r="D95" t="s">
        <v>38</v>
      </c>
      <c r="E95" t="s">
        <v>39</v>
      </c>
      <c r="F95">
        <v>10706118.140000001</v>
      </c>
      <c r="G95">
        <v>49089452.159999996</v>
      </c>
      <c r="H95">
        <f t="shared" si="1"/>
        <v>59795570.299999997</v>
      </c>
      <c r="I95">
        <v>100</v>
      </c>
      <c r="J95">
        <v>100</v>
      </c>
      <c r="K95">
        <v>1</v>
      </c>
      <c r="L95">
        <v>6.74</v>
      </c>
      <c r="M95">
        <v>11.76</v>
      </c>
      <c r="N95">
        <v>3.28</v>
      </c>
      <c r="O95">
        <v>0.99</v>
      </c>
      <c r="P95">
        <v>4192</v>
      </c>
      <c r="Q95">
        <v>56.39</v>
      </c>
      <c r="R95">
        <v>36.020000000000003</v>
      </c>
      <c r="S95">
        <v>1</v>
      </c>
      <c r="T95">
        <v>6.58</v>
      </c>
      <c r="U95">
        <v>350</v>
      </c>
      <c r="V95">
        <v>0</v>
      </c>
      <c r="W95">
        <v>13867.78</v>
      </c>
      <c r="X95">
        <v>10252999.66</v>
      </c>
      <c r="Y95">
        <v>28829923.18</v>
      </c>
      <c r="Z95">
        <v>3.28</v>
      </c>
      <c r="AA95">
        <v>0.99</v>
      </c>
      <c r="AB95">
        <v>4192</v>
      </c>
      <c r="AC95">
        <v>56.39</v>
      </c>
      <c r="AD95">
        <v>36.020000000000003</v>
      </c>
      <c r="AE95">
        <v>1</v>
      </c>
      <c r="AF95">
        <v>6.58</v>
      </c>
      <c r="AG95">
        <v>350</v>
      </c>
      <c r="AH95">
        <v>0</v>
      </c>
      <c r="AI95">
        <v>13867.78</v>
      </c>
      <c r="AJ95">
        <v>10252999.66</v>
      </c>
      <c r="AK95">
        <v>28829923.18</v>
      </c>
    </row>
    <row r="96" spans="1:37" x14ac:dyDescent="0.3">
      <c r="A96" t="s">
        <v>36</v>
      </c>
      <c r="B96" t="s">
        <v>133</v>
      </c>
      <c r="C96">
        <v>2017</v>
      </c>
      <c r="D96" t="s">
        <v>38</v>
      </c>
      <c r="E96" t="s">
        <v>39</v>
      </c>
      <c r="F96">
        <v>136000.62</v>
      </c>
      <c r="G96">
        <v>64627.82</v>
      </c>
      <c r="H96">
        <f t="shared" si="1"/>
        <v>200628.44</v>
      </c>
      <c r="I96">
        <v>100</v>
      </c>
      <c r="J96">
        <v>100</v>
      </c>
      <c r="K96">
        <v>1</v>
      </c>
      <c r="L96">
        <v>9.94</v>
      </c>
      <c r="M96">
        <v>-22.92</v>
      </c>
      <c r="N96">
        <v>6.61</v>
      </c>
      <c r="O96">
        <v>1.03</v>
      </c>
      <c r="P96">
        <v>540</v>
      </c>
      <c r="Q96">
        <v>53.89</v>
      </c>
      <c r="R96">
        <v>14.26</v>
      </c>
      <c r="S96">
        <v>4.07</v>
      </c>
      <c r="T96">
        <v>27.78</v>
      </c>
      <c r="U96">
        <v>134.44999999999999</v>
      </c>
      <c r="V96">
        <v>0</v>
      </c>
      <c r="W96">
        <v>208.22</v>
      </c>
      <c r="X96">
        <v>44701.98</v>
      </c>
      <c r="Y96">
        <v>19860.03</v>
      </c>
      <c r="Z96">
        <v>6.61</v>
      </c>
      <c r="AA96">
        <v>1.03</v>
      </c>
      <c r="AB96">
        <v>540</v>
      </c>
      <c r="AC96">
        <v>53.89</v>
      </c>
      <c r="AD96">
        <v>14.26</v>
      </c>
      <c r="AE96">
        <v>4.07</v>
      </c>
      <c r="AF96">
        <v>27.78</v>
      </c>
      <c r="AG96">
        <v>134.44999999999999</v>
      </c>
      <c r="AH96">
        <v>0</v>
      </c>
      <c r="AI96">
        <v>208.22</v>
      </c>
      <c r="AJ96">
        <v>44701.98</v>
      </c>
      <c r="AK96">
        <v>19860.03</v>
      </c>
    </row>
    <row r="97" spans="1:37" x14ac:dyDescent="0.3">
      <c r="A97" t="s">
        <v>36</v>
      </c>
      <c r="B97" t="s">
        <v>134</v>
      </c>
      <c r="C97">
        <v>2017</v>
      </c>
      <c r="D97" t="s">
        <v>38</v>
      </c>
      <c r="E97" t="s">
        <v>39</v>
      </c>
      <c r="F97">
        <v>1204776.58</v>
      </c>
      <c r="G97">
        <v>11159118.939999999</v>
      </c>
      <c r="H97">
        <f t="shared" si="1"/>
        <v>12363895.52</v>
      </c>
      <c r="I97">
        <v>100</v>
      </c>
      <c r="J97">
        <v>100</v>
      </c>
      <c r="N97">
        <v>1.57</v>
      </c>
      <c r="O97">
        <v>0.51</v>
      </c>
      <c r="P97">
        <v>148</v>
      </c>
      <c r="Q97">
        <v>18.239999999999998</v>
      </c>
      <c r="R97">
        <v>77.03</v>
      </c>
      <c r="S97">
        <v>2.0299999999999998</v>
      </c>
      <c r="T97">
        <v>2.7</v>
      </c>
      <c r="U97">
        <v>92.16</v>
      </c>
      <c r="V97">
        <v>0</v>
      </c>
      <c r="W97">
        <v>11096313.51</v>
      </c>
      <c r="X97">
        <v>11152129.560000001</v>
      </c>
      <c r="Y97">
        <v>2880.81</v>
      </c>
      <c r="Z97">
        <v>2.75</v>
      </c>
      <c r="AA97">
        <v>1.76</v>
      </c>
      <c r="AB97">
        <v>148</v>
      </c>
      <c r="AC97">
        <v>50.68</v>
      </c>
      <c r="AD97">
        <v>37.159999999999997</v>
      </c>
      <c r="AE97">
        <v>4.7300000000000004</v>
      </c>
      <c r="AF97">
        <v>7.43</v>
      </c>
      <c r="AG97">
        <v>92.16</v>
      </c>
      <c r="AH97">
        <v>0</v>
      </c>
      <c r="AI97">
        <v>11096349.939999999</v>
      </c>
      <c r="AJ97">
        <v>11153415.42</v>
      </c>
      <c r="AK97">
        <v>1594.94</v>
      </c>
    </row>
    <row r="98" spans="1:37" x14ac:dyDescent="0.3">
      <c r="A98" t="s">
        <v>36</v>
      </c>
      <c r="B98" t="s">
        <v>135</v>
      </c>
      <c r="C98">
        <v>2017</v>
      </c>
      <c r="D98" t="s">
        <v>38</v>
      </c>
      <c r="E98" t="s">
        <v>39</v>
      </c>
      <c r="F98">
        <v>399258.76</v>
      </c>
      <c r="G98">
        <v>439458.55</v>
      </c>
      <c r="H98">
        <f t="shared" si="1"/>
        <v>838717.31</v>
      </c>
      <c r="I98">
        <v>100</v>
      </c>
      <c r="J98">
        <v>100</v>
      </c>
      <c r="K98">
        <v>1</v>
      </c>
      <c r="L98">
        <v>10.56</v>
      </c>
      <c r="M98">
        <v>-11.87</v>
      </c>
      <c r="N98">
        <v>2.1800000000000002</v>
      </c>
      <c r="O98">
        <v>0.42</v>
      </c>
      <c r="P98">
        <v>1386</v>
      </c>
      <c r="Q98">
        <v>47.11</v>
      </c>
      <c r="R98">
        <v>45.17</v>
      </c>
      <c r="S98">
        <v>0.65</v>
      </c>
      <c r="T98">
        <v>7.07</v>
      </c>
      <c r="U98">
        <v>107.57</v>
      </c>
      <c r="V98">
        <v>0</v>
      </c>
      <c r="W98">
        <v>242.57</v>
      </c>
      <c r="X98">
        <v>81145.14</v>
      </c>
      <c r="Y98">
        <v>311792.21999999997</v>
      </c>
      <c r="Z98">
        <v>2.1800000000000002</v>
      </c>
      <c r="AA98">
        <v>0.42</v>
      </c>
      <c r="AB98">
        <v>1386</v>
      </c>
      <c r="AC98">
        <v>47.11</v>
      </c>
      <c r="AD98">
        <v>45.17</v>
      </c>
      <c r="AE98">
        <v>0.65</v>
      </c>
      <c r="AF98">
        <v>7.07</v>
      </c>
      <c r="AG98">
        <v>107.57</v>
      </c>
      <c r="AH98">
        <v>0</v>
      </c>
      <c r="AI98">
        <v>242.57</v>
      </c>
      <c r="AJ98">
        <v>81145.14</v>
      </c>
      <c r="AK98">
        <v>311792.21999999997</v>
      </c>
    </row>
    <row r="99" spans="1:37" x14ac:dyDescent="0.3">
      <c r="A99" t="s">
        <v>36</v>
      </c>
      <c r="B99" t="s">
        <v>136</v>
      </c>
      <c r="C99">
        <v>2017</v>
      </c>
      <c r="D99" t="s">
        <v>38</v>
      </c>
      <c r="E99" t="s">
        <v>39</v>
      </c>
      <c r="F99">
        <v>12547614.300000001</v>
      </c>
      <c r="G99">
        <v>22368441.48</v>
      </c>
      <c r="H99">
        <f t="shared" si="1"/>
        <v>34916055.780000001</v>
      </c>
      <c r="I99">
        <v>100</v>
      </c>
      <c r="J99">
        <v>100</v>
      </c>
      <c r="K99">
        <v>1</v>
      </c>
      <c r="L99">
        <v>2.4900000000000002</v>
      </c>
      <c r="M99">
        <v>-7.0000000000000007E-2</v>
      </c>
      <c r="N99">
        <v>0.14000000000000001</v>
      </c>
      <c r="O99">
        <v>0.02</v>
      </c>
      <c r="P99">
        <v>5525</v>
      </c>
      <c r="Q99">
        <v>0.49</v>
      </c>
      <c r="R99">
        <v>97.41</v>
      </c>
      <c r="S99">
        <v>0</v>
      </c>
      <c r="T99">
        <v>2.1</v>
      </c>
      <c r="U99">
        <v>134.44999999999999</v>
      </c>
      <c r="V99">
        <v>0</v>
      </c>
      <c r="W99">
        <v>0</v>
      </c>
      <c r="X99">
        <v>70647.179999999993</v>
      </c>
      <c r="Y99">
        <v>20478001.809999999</v>
      </c>
      <c r="Z99">
        <v>3.33</v>
      </c>
      <c r="AA99">
        <v>0.7</v>
      </c>
      <c r="AB99">
        <v>5525</v>
      </c>
      <c r="AC99">
        <v>56.11</v>
      </c>
      <c r="AD99">
        <v>34.53</v>
      </c>
      <c r="AE99">
        <v>1.61</v>
      </c>
      <c r="AF99">
        <v>7.75</v>
      </c>
      <c r="AG99">
        <v>134.44999999999999</v>
      </c>
      <c r="AH99">
        <v>0</v>
      </c>
      <c r="AI99">
        <v>34740.07</v>
      </c>
      <c r="AJ99">
        <v>4296232.9000000004</v>
      </c>
      <c r="AK99">
        <v>16252416.1</v>
      </c>
    </row>
    <row r="100" spans="1:37" x14ac:dyDescent="0.3">
      <c r="A100" t="s">
        <v>36</v>
      </c>
      <c r="B100" t="s">
        <v>137</v>
      </c>
      <c r="C100">
        <v>2017</v>
      </c>
      <c r="D100" t="s">
        <v>38</v>
      </c>
      <c r="E100" t="s">
        <v>39</v>
      </c>
      <c r="F100">
        <v>18389102.010000002</v>
      </c>
      <c r="G100">
        <v>51322939.609999999</v>
      </c>
      <c r="H100">
        <f t="shared" si="1"/>
        <v>69712041.620000005</v>
      </c>
      <c r="I100">
        <v>100</v>
      </c>
      <c r="J100">
        <v>100</v>
      </c>
      <c r="K100">
        <v>1</v>
      </c>
      <c r="L100">
        <v>5.61</v>
      </c>
      <c r="M100">
        <v>4.9400000000000004</v>
      </c>
      <c r="N100">
        <v>4.38</v>
      </c>
      <c r="O100">
        <v>2.29</v>
      </c>
      <c r="P100">
        <v>8639</v>
      </c>
      <c r="Q100">
        <v>54.95</v>
      </c>
      <c r="R100">
        <v>35.69</v>
      </c>
      <c r="S100">
        <v>1.78</v>
      </c>
      <c r="T100">
        <v>7.58</v>
      </c>
      <c r="U100">
        <v>3000</v>
      </c>
      <c r="V100">
        <v>0</v>
      </c>
      <c r="W100">
        <v>735494.05</v>
      </c>
      <c r="X100">
        <v>28779520.41</v>
      </c>
      <c r="Y100">
        <v>18504567.170000002</v>
      </c>
      <c r="Z100">
        <v>4.38</v>
      </c>
      <c r="AA100">
        <v>2.29</v>
      </c>
      <c r="AB100">
        <v>8639</v>
      </c>
      <c r="AC100">
        <v>54.95</v>
      </c>
      <c r="AD100">
        <v>35.69</v>
      </c>
      <c r="AE100">
        <v>1.78</v>
      </c>
      <c r="AF100">
        <v>7.58</v>
      </c>
      <c r="AG100">
        <v>3000</v>
      </c>
      <c r="AH100">
        <v>0</v>
      </c>
      <c r="AI100">
        <v>735494.05</v>
      </c>
      <c r="AJ100">
        <v>28779520.41</v>
      </c>
      <c r="AK100">
        <v>18504567.170000002</v>
      </c>
    </row>
    <row r="101" spans="1:37" x14ac:dyDescent="0.3">
      <c r="A101" t="s">
        <v>36</v>
      </c>
      <c r="B101" t="s">
        <v>138</v>
      </c>
      <c r="C101">
        <v>2017</v>
      </c>
      <c r="D101" t="s">
        <v>38</v>
      </c>
      <c r="E101" t="s">
        <v>39</v>
      </c>
      <c r="F101">
        <v>2111162.79</v>
      </c>
      <c r="G101">
        <v>349970.26</v>
      </c>
      <c r="H101">
        <f t="shared" si="1"/>
        <v>2461133.0499999998</v>
      </c>
      <c r="I101">
        <v>100</v>
      </c>
      <c r="J101">
        <v>100</v>
      </c>
      <c r="K101">
        <v>1</v>
      </c>
      <c r="L101">
        <v>10.48</v>
      </c>
      <c r="M101">
        <v>14.54</v>
      </c>
      <c r="N101">
        <v>0.54</v>
      </c>
      <c r="O101">
        <v>0.7</v>
      </c>
      <c r="P101">
        <v>894</v>
      </c>
      <c r="Q101">
        <v>4.7</v>
      </c>
      <c r="R101">
        <v>88.37</v>
      </c>
      <c r="S101">
        <v>0</v>
      </c>
      <c r="T101">
        <v>6.94</v>
      </c>
      <c r="U101">
        <v>69.510000000000005</v>
      </c>
      <c r="V101">
        <v>0</v>
      </c>
      <c r="W101">
        <v>0</v>
      </c>
      <c r="X101">
        <v>32549.21</v>
      </c>
      <c r="Y101">
        <v>286970.7</v>
      </c>
      <c r="Z101">
        <v>3.33</v>
      </c>
      <c r="AA101">
        <v>2.76</v>
      </c>
      <c r="AB101">
        <v>894</v>
      </c>
      <c r="AC101">
        <v>50.78</v>
      </c>
      <c r="AD101">
        <v>30.43</v>
      </c>
      <c r="AE101">
        <v>1.9</v>
      </c>
      <c r="AF101">
        <v>16.89</v>
      </c>
      <c r="AG101">
        <v>69.510000000000005</v>
      </c>
      <c r="AH101">
        <v>0</v>
      </c>
      <c r="AI101">
        <v>15686.29</v>
      </c>
      <c r="AJ101">
        <v>116676.84</v>
      </c>
      <c r="AK101">
        <v>202843.07</v>
      </c>
    </row>
    <row r="102" spans="1:37" x14ac:dyDescent="0.3">
      <c r="A102" t="s">
        <v>36</v>
      </c>
      <c r="B102" t="s">
        <v>139</v>
      </c>
      <c r="C102">
        <v>2017</v>
      </c>
      <c r="D102" t="s">
        <v>38</v>
      </c>
      <c r="E102" t="s">
        <v>39</v>
      </c>
      <c r="F102">
        <v>1920639.55</v>
      </c>
      <c r="G102">
        <v>1728198.42</v>
      </c>
      <c r="H102">
        <f t="shared" si="1"/>
        <v>3648837.9699999997</v>
      </c>
      <c r="I102">
        <v>100</v>
      </c>
      <c r="J102">
        <v>100</v>
      </c>
      <c r="K102">
        <v>1</v>
      </c>
      <c r="L102">
        <v>3.08</v>
      </c>
      <c r="M102">
        <v>22.12</v>
      </c>
      <c r="N102">
        <v>0.63</v>
      </c>
      <c r="O102">
        <v>0.03</v>
      </c>
      <c r="P102">
        <v>1543</v>
      </c>
      <c r="Q102">
        <v>2.33</v>
      </c>
      <c r="R102">
        <v>96.44</v>
      </c>
      <c r="S102">
        <v>0</v>
      </c>
      <c r="T102">
        <v>1.23</v>
      </c>
      <c r="U102">
        <v>350</v>
      </c>
      <c r="V102">
        <v>0</v>
      </c>
      <c r="W102">
        <v>0</v>
      </c>
      <c r="X102">
        <v>7856.07</v>
      </c>
      <c r="Y102">
        <v>1626502.96</v>
      </c>
      <c r="Z102">
        <v>6.17</v>
      </c>
      <c r="AA102">
        <v>13.03</v>
      </c>
      <c r="AB102">
        <v>1543</v>
      </c>
      <c r="AC102">
        <v>60.6</v>
      </c>
      <c r="AD102">
        <v>23.98</v>
      </c>
      <c r="AE102">
        <v>1.36</v>
      </c>
      <c r="AF102">
        <v>14.06</v>
      </c>
      <c r="AG102">
        <v>350</v>
      </c>
      <c r="AH102">
        <v>0</v>
      </c>
      <c r="AI102">
        <v>1338.18</v>
      </c>
      <c r="AJ102">
        <v>1575447.33</v>
      </c>
      <c r="AK102">
        <v>58911.71</v>
      </c>
    </row>
    <row r="103" spans="1:37" x14ac:dyDescent="0.3">
      <c r="A103" t="s">
        <v>36</v>
      </c>
      <c r="B103" t="s">
        <v>140</v>
      </c>
      <c r="C103">
        <v>2017</v>
      </c>
      <c r="D103" t="s">
        <v>38</v>
      </c>
      <c r="E103" t="s">
        <v>39</v>
      </c>
      <c r="F103">
        <v>67582504.040000007</v>
      </c>
      <c r="G103">
        <v>139733004.18000001</v>
      </c>
      <c r="H103">
        <f t="shared" si="1"/>
        <v>207315508.22000003</v>
      </c>
      <c r="I103">
        <v>100</v>
      </c>
      <c r="J103">
        <v>100</v>
      </c>
      <c r="K103">
        <v>1</v>
      </c>
      <c r="L103">
        <v>5.22</v>
      </c>
      <c r="M103">
        <v>3.36</v>
      </c>
      <c r="N103">
        <v>4.25</v>
      </c>
      <c r="O103">
        <v>1.57</v>
      </c>
      <c r="P103">
        <v>8542</v>
      </c>
      <c r="Q103">
        <v>55.76</v>
      </c>
      <c r="R103">
        <v>36.56</v>
      </c>
      <c r="S103">
        <v>1.7</v>
      </c>
      <c r="T103">
        <v>5.98</v>
      </c>
      <c r="U103">
        <v>3000</v>
      </c>
      <c r="V103">
        <v>0</v>
      </c>
      <c r="W103">
        <v>936543.78</v>
      </c>
      <c r="X103">
        <v>87440746.549999997</v>
      </c>
      <c r="Y103">
        <v>42742385.049999997</v>
      </c>
      <c r="Z103">
        <v>4.25</v>
      </c>
      <c r="AA103">
        <v>1.57</v>
      </c>
      <c r="AB103">
        <v>8542</v>
      </c>
      <c r="AC103">
        <v>55.76</v>
      </c>
      <c r="AD103">
        <v>36.56</v>
      </c>
      <c r="AE103">
        <v>1.7</v>
      </c>
      <c r="AF103">
        <v>5.98</v>
      </c>
      <c r="AG103">
        <v>3000</v>
      </c>
      <c r="AH103">
        <v>0</v>
      </c>
      <c r="AI103">
        <v>936543.78</v>
      </c>
      <c r="AJ103">
        <v>87440746.549999997</v>
      </c>
      <c r="AK103">
        <v>42742385.049999997</v>
      </c>
    </row>
    <row r="104" spans="1:37" x14ac:dyDescent="0.3">
      <c r="A104" t="s">
        <v>36</v>
      </c>
      <c r="B104" t="s">
        <v>141</v>
      </c>
      <c r="C104">
        <v>2017</v>
      </c>
      <c r="D104" t="s">
        <v>38</v>
      </c>
      <c r="E104" t="s">
        <v>39</v>
      </c>
      <c r="F104">
        <v>552346.81000000006</v>
      </c>
      <c r="G104">
        <v>829412.55</v>
      </c>
      <c r="H104">
        <f t="shared" si="1"/>
        <v>1381759.36</v>
      </c>
      <c r="I104">
        <v>100</v>
      </c>
      <c r="J104">
        <v>100</v>
      </c>
      <c r="K104">
        <v>1</v>
      </c>
      <c r="L104">
        <v>8.43</v>
      </c>
      <c r="M104">
        <v>-0.89</v>
      </c>
      <c r="N104">
        <v>1.9</v>
      </c>
      <c r="O104">
        <v>2.78</v>
      </c>
      <c r="P104">
        <v>211</v>
      </c>
      <c r="Q104">
        <v>48.34</v>
      </c>
      <c r="R104">
        <v>48.34</v>
      </c>
      <c r="S104">
        <v>0.47</v>
      </c>
      <c r="T104">
        <v>2.84</v>
      </c>
      <c r="U104">
        <v>20</v>
      </c>
      <c r="V104">
        <v>0</v>
      </c>
      <c r="W104">
        <v>13493.44</v>
      </c>
      <c r="X104">
        <v>741937.15</v>
      </c>
      <c r="Y104">
        <v>66591.12</v>
      </c>
      <c r="Z104">
        <v>1.9</v>
      </c>
      <c r="AA104">
        <v>2.78</v>
      </c>
      <c r="AB104">
        <v>211</v>
      </c>
      <c r="AC104">
        <v>48.34</v>
      </c>
      <c r="AD104">
        <v>48.34</v>
      </c>
      <c r="AE104">
        <v>0.47</v>
      </c>
      <c r="AF104">
        <v>2.84</v>
      </c>
      <c r="AG104">
        <v>20</v>
      </c>
      <c r="AH104">
        <v>0</v>
      </c>
      <c r="AI104">
        <v>13493.44</v>
      </c>
      <c r="AJ104">
        <v>741937.15</v>
      </c>
      <c r="AK104">
        <v>66591.12</v>
      </c>
    </row>
    <row r="105" spans="1:37" x14ac:dyDescent="0.3">
      <c r="A105" t="s">
        <v>36</v>
      </c>
      <c r="B105" t="s">
        <v>142</v>
      </c>
      <c r="C105">
        <v>2017</v>
      </c>
      <c r="D105" t="s">
        <v>38</v>
      </c>
      <c r="E105" t="s">
        <v>39</v>
      </c>
      <c r="F105">
        <v>453959.36</v>
      </c>
      <c r="G105">
        <v>587918.63</v>
      </c>
      <c r="H105">
        <f t="shared" si="1"/>
        <v>1041877.99</v>
      </c>
      <c r="I105">
        <v>100</v>
      </c>
      <c r="J105">
        <v>100</v>
      </c>
      <c r="K105">
        <v>1</v>
      </c>
      <c r="L105">
        <v>8.75</v>
      </c>
      <c r="M105">
        <v>8.4499999999999993</v>
      </c>
      <c r="N105">
        <v>0.51</v>
      </c>
      <c r="O105">
        <v>0.22</v>
      </c>
      <c r="P105">
        <v>1311</v>
      </c>
      <c r="Q105">
        <v>4.88</v>
      </c>
      <c r="R105">
        <v>92.98</v>
      </c>
      <c r="S105">
        <v>0</v>
      </c>
      <c r="T105">
        <v>2.14</v>
      </c>
      <c r="U105">
        <v>58.64</v>
      </c>
      <c r="V105">
        <v>0</v>
      </c>
      <c r="W105">
        <v>0</v>
      </c>
      <c r="X105">
        <v>18371.02</v>
      </c>
      <c r="Y105">
        <v>544420.64</v>
      </c>
      <c r="Z105">
        <v>5.16</v>
      </c>
      <c r="AA105">
        <v>8.57</v>
      </c>
      <c r="AB105">
        <v>1311</v>
      </c>
      <c r="AC105">
        <v>61.94</v>
      </c>
      <c r="AD105">
        <v>27.54</v>
      </c>
      <c r="AE105">
        <v>1.75</v>
      </c>
      <c r="AF105">
        <v>8.77</v>
      </c>
      <c r="AG105">
        <v>58.64</v>
      </c>
      <c r="AH105">
        <v>0</v>
      </c>
      <c r="AI105">
        <v>1547.22</v>
      </c>
      <c r="AJ105">
        <v>453980.68</v>
      </c>
      <c r="AK105">
        <v>108810.98</v>
      </c>
    </row>
    <row r="106" spans="1:37" x14ac:dyDescent="0.3">
      <c r="A106" t="s">
        <v>36</v>
      </c>
      <c r="B106" t="s">
        <v>143</v>
      </c>
      <c r="C106">
        <v>2017</v>
      </c>
      <c r="D106" t="s">
        <v>38</v>
      </c>
      <c r="E106" t="s">
        <v>39</v>
      </c>
      <c r="F106">
        <v>26066.86</v>
      </c>
      <c r="G106">
        <v>6757.23</v>
      </c>
      <c r="H106">
        <f t="shared" si="1"/>
        <v>32824.089999999997</v>
      </c>
      <c r="I106">
        <v>100</v>
      </c>
      <c r="J106">
        <v>100</v>
      </c>
      <c r="K106">
        <v>1</v>
      </c>
      <c r="L106">
        <v>8.0399999999999991</v>
      </c>
      <c r="M106">
        <v>0.52</v>
      </c>
      <c r="N106">
        <v>3.64</v>
      </c>
      <c r="O106">
        <v>0.76</v>
      </c>
      <c r="P106">
        <v>407</v>
      </c>
      <c r="Q106">
        <v>35.869999999999997</v>
      </c>
      <c r="R106">
        <v>56.27</v>
      </c>
      <c r="S106">
        <v>0.25</v>
      </c>
      <c r="T106">
        <v>7.62</v>
      </c>
      <c r="U106">
        <v>48</v>
      </c>
      <c r="V106">
        <v>0</v>
      </c>
      <c r="W106">
        <v>4.9800000000000004</v>
      </c>
      <c r="X106">
        <v>624.32000000000005</v>
      </c>
      <c r="Y106">
        <v>5740.57</v>
      </c>
      <c r="Z106">
        <v>4.6100000000000003</v>
      </c>
      <c r="AA106">
        <v>1.65</v>
      </c>
      <c r="AB106">
        <v>407</v>
      </c>
      <c r="AC106">
        <v>62.41</v>
      </c>
      <c r="AD106">
        <v>26.54</v>
      </c>
      <c r="AE106">
        <v>0.74</v>
      </c>
      <c r="AF106">
        <v>10.32</v>
      </c>
      <c r="AG106">
        <v>48</v>
      </c>
      <c r="AH106">
        <v>0</v>
      </c>
      <c r="AI106">
        <v>4.9800000000000004</v>
      </c>
      <c r="AJ106">
        <v>5331.45</v>
      </c>
      <c r="AK106">
        <v>1033.44</v>
      </c>
    </row>
    <row r="107" spans="1:37" x14ac:dyDescent="0.3">
      <c r="A107" t="s">
        <v>36</v>
      </c>
      <c r="B107" t="s">
        <v>144</v>
      </c>
      <c r="C107">
        <v>2017</v>
      </c>
      <c r="D107" t="s">
        <v>38</v>
      </c>
      <c r="E107" t="s">
        <v>39</v>
      </c>
      <c r="F107">
        <v>400111.99</v>
      </c>
      <c r="G107">
        <v>3173230.14</v>
      </c>
      <c r="H107">
        <f t="shared" si="1"/>
        <v>3573342.13</v>
      </c>
      <c r="I107">
        <v>100</v>
      </c>
      <c r="J107">
        <v>100</v>
      </c>
      <c r="K107">
        <v>1</v>
      </c>
      <c r="L107">
        <v>7.45</v>
      </c>
      <c r="M107">
        <v>6.48</v>
      </c>
      <c r="N107">
        <v>5.71</v>
      </c>
      <c r="O107">
        <v>11.53</v>
      </c>
      <c r="P107">
        <v>1446</v>
      </c>
      <c r="Q107">
        <v>43.57</v>
      </c>
      <c r="R107">
        <v>52.63</v>
      </c>
      <c r="S107">
        <v>7.0000000000000007E-2</v>
      </c>
      <c r="T107">
        <v>3.73</v>
      </c>
      <c r="U107">
        <v>350</v>
      </c>
      <c r="V107">
        <v>0</v>
      </c>
      <c r="W107">
        <v>15.57</v>
      </c>
      <c r="X107">
        <v>2746438.63</v>
      </c>
      <c r="Y107">
        <v>319358.93</v>
      </c>
      <c r="Z107">
        <v>6.91</v>
      </c>
      <c r="AA107">
        <v>12.32</v>
      </c>
      <c r="AB107">
        <v>1446</v>
      </c>
      <c r="AC107">
        <v>70.89</v>
      </c>
      <c r="AD107">
        <v>24.07</v>
      </c>
      <c r="AE107">
        <v>0.21</v>
      </c>
      <c r="AF107">
        <v>4.84</v>
      </c>
      <c r="AG107">
        <v>350</v>
      </c>
      <c r="AH107">
        <v>0</v>
      </c>
      <c r="AI107">
        <v>46.67</v>
      </c>
      <c r="AJ107">
        <v>2979618.52</v>
      </c>
      <c r="AK107">
        <v>86179.03</v>
      </c>
    </row>
    <row r="108" spans="1:37" x14ac:dyDescent="0.3">
      <c r="A108" t="s">
        <v>36</v>
      </c>
      <c r="B108" t="s">
        <v>145</v>
      </c>
      <c r="C108">
        <v>2017</v>
      </c>
      <c r="D108" t="s">
        <v>38</v>
      </c>
      <c r="E108" t="s">
        <v>39</v>
      </c>
      <c r="F108">
        <v>4928.55</v>
      </c>
      <c r="G108">
        <v>4241.95</v>
      </c>
      <c r="H108">
        <f t="shared" si="1"/>
        <v>9170.5</v>
      </c>
      <c r="I108">
        <v>100</v>
      </c>
      <c r="J108">
        <v>100</v>
      </c>
      <c r="K108">
        <v>1</v>
      </c>
      <c r="L108">
        <v>-4.78</v>
      </c>
      <c r="M108">
        <v>-23.18</v>
      </c>
      <c r="N108">
        <v>6.69</v>
      </c>
      <c r="O108">
        <v>0.39</v>
      </c>
      <c r="P108">
        <v>161</v>
      </c>
      <c r="Q108">
        <v>59.63</v>
      </c>
      <c r="R108">
        <v>34.78</v>
      </c>
      <c r="S108">
        <v>0</v>
      </c>
      <c r="T108">
        <v>5.59</v>
      </c>
      <c r="U108">
        <v>28</v>
      </c>
      <c r="V108">
        <v>0</v>
      </c>
      <c r="W108">
        <v>0</v>
      </c>
      <c r="X108">
        <v>131.53</v>
      </c>
      <c r="Y108">
        <v>3869.33</v>
      </c>
      <c r="Z108">
        <v>7.24</v>
      </c>
      <c r="AA108">
        <v>0.43</v>
      </c>
      <c r="AB108">
        <v>161</v>
      </c>
      <c r="AC108">
        <v>79.5</v>
      </c>
      <c r="AD108">
        <v>14.91</v>
      </c>
      <c r="AE108">
        <v>0</v>
      </c>
      <c r="AF108">
        <v>5.59</v>
      </c>
      <c r="AG108">
        <v>28</v>
      </c>
      <c r="AH108">
        <v>0</v>
      </c>
      <c r="AI108">
        <v>0</v>
      </c>
      <c r="AJ108">
        <v>167.41</v>
      </c>
      <c r="AK108">
        <v>3833.45</v>
      </c>
    </row>
    <row r="109" spans="1:37" x14ac:dyDescent="0.3">
      <c r="A109" t="s">
        <v>36</v>
      </c>
      <c r="B109" t="s">
        <v>146</v>
      </c>
      <c r="C109">
        <v>2017</v>
      </c>
      <c r="D109" t="s">
        <v>38</v>
      </c>
      <c r="E109" t="s">
        <v>39</v>
      </c>
      <c r="F109">
        <v>243533.81</v>
      </c>
      <c r="G109">
        <v>49263.95</v>
      </c>
      <c r="H109">
        <f t="shared" si="1"/>
        <v>292797.76</v>
      </c>
      <c r="I109">
        <v>100</v>
      </c>
      <c r="J109">
        <v>100</v>
      </c>
      <c r="K109">
        <v>1</v>
      </c>
      <c r="L109">
        <v>-3.79</v>
      </c>
      <c r="M109">
        <v>-4.8099999999999996</v>
      </c>
      <c r="N109">
        <v>0.48</v>
      </c>
      <c r="O109">
        <v>0</v>
      </c>
      <c r="P109">
        <v>297</v>
      </c>
      <c r="Q109">
        <v>9.43</v>
      </c>
      <c r="R109">
        <v>89.56</v>
      </c>
      <c r="S109">
        <v>0</v>
      </c>
      <c r="T109">
        <v>1.01</v>
      </c>
      <c r="U109">
        <v>48.33</v>
      </c>
      <c r="V109">
        <v>0</v>
      </c>
      <c r="W109">
        <v>0</v>
      </c>
      <c r="X109">
        <v>72.27</v>
      </c>
      <c r="Y109">
        <v>38936.25</v>
      </c>
      <c r="Z109">
        <v>2.5099999999999998</v>
      </c>
      <c r="AA109">
        <v>1.1200000000000001</v>
      </c>
      <c r="AB109">
        <v>297</v>
      </c>
      <c r="AC109">
        <v>56.9</v>
      </c>
      <c r="AD109">
        <v>38.380000000000003</v>
      </c>
      <c r="AE109">
        <v>0</v>
      </c>
      <c r="AF109">
        <v>4.71</v>
      </c>
      <c r="AG109">
        <v>48.33</v>
      </c>
      <c r="AH109">
        <v>0</v>
      </c>
      <c r="AI109">
        <v>0</v>
      </c>
      <c r="AJ109">
        <v>33075.53</v>
      </c>
      <c r="AK109">
        <v>5932.99</v>
      </c>
    </row>
    <row r="110" spans="1:37" x14ac:dyDescent="0.3">
      <c r="A110" t="s">
        <v>36</v>
      </c>
      <c r="B110" t="s">
        <v>147</v>
      </c>
      <c r="C110">
        <v>2017</v>
      </c>
      <c r="D110" t="s">
        <v>38</v>
      </c>
      <c r="E110" t="s">
        <v>39</v>
      </c>
      <c r="F110">
        <v>48350051.979999997</v>
      </c>
      <c r="G110">
        <v>73419858.189999998</v>
      </c>
      <c r="H110">
        <f t="shared" si="1"/>
        <v>121769910.16999999</v>
      </c>
      <c r="I110">
        <v>100</v>
      </c>
      <c r="J110">
        <v>100</v>
      </c>
      <c r="K110">
        <v>1</v>
      </c>
      <c r="L110">
        <v>8.5299999999999994</v>
      </c>
      <c r="M110">
        <v>8.31</v>
      </c>
      <c r="N110">
        <v>0.54</v>
      </c>
      <c r="O110">
        <v>1.4</v>
      </c>
      <c r="P110">
        <v>7466</v>
      </c>
      <c r="Q110">
        <v>5.71</v>
      </c>
      <c r="R110">
        <v>92.79</v>
      </c>
      <c r="S110">
        <v>0.08</v>
      </c>
      <c r="T110">
        <v>1.42</v>
      </c>
      <c r="U110">
        <v>3000</v>
      </c>
      <c r="V110">
        <v>0</v>
      </c>
      <c r="W110">
        <v>44527.06</v>
      </c>
      <c r="X110">
        <v>7111231.3799999999</v>
      </c>
      <c r="Y110">
        <v>61012187.68</v>
      </c>
      <c r="Z110">
        <v>4.38</v>
      </c>
      <c r="AA110">
        <v>5.44</v>
      </c>
      <c r="AB110">
        <v>7466</v>
      </c>
      <c r="AC110">
        <v>56.12</v>
      </c>
      <c r="AD110">
        <v>37.33</v>
      </c>
      <c r="AE110">
        <v>1.22</v>
      </c>
      <c r="AF110">
        <v>5.33</v>
      </c>
      <c r="AG110">
        <v>3000</v>
      </c>
      <c r="AH110">
        <v>0</v>
      </c>
      <c r="AI110">
        <v>383770.49</v>
      </c>
      <c r="AJ110">
        <v>40611848.93</v>
      </c>
      <c r="AK110">
        <v>27511570.129999999</v>
      </c>
    </row>
    <row r="111" spans="1:37" x14ac:dyDescent="0.3">
      <c r="A111" t="s">
        <v>36</v>
      </c>
      <c r="B111" t="s">
        <v>148</v>
      </c>
      <c r="C111">
        <v>2017</v>
      </c>
      <c r="D111" t="s">
        <v>38</v>
      </c>
      <c r="E111" t="s">
        <v>39</v>
      </c>
      <c r="F111">
        <v>5098009.8</v>
      </c>
      <c r="G111">
        <v>3023076.89</v>
      </c>
      <c r="H111">
        <f t="shared" si="1"/>
        <v>8121086.6899999995</v>
      </c>
      <c r="I111">
        <v>100</v>
      </c>
      <c r="J111">
        <v>100</v>
      </c>
      <c r="K111">
        <v>1</v>
      </c>
      <c r="L111">
        <v>4.47</v>
      </c>
      <c r="M111">
        <v>8.11</v>
      </c>
      <c r="N111">
        <v>3.77</v>
      </c>
      <c r="O111">
        <v>0.05</v>
      </c>
      <c r="P111">
        <v>280</v>
      </c>
      <c r="Q111">
        <v>58.93</v>
      </c>
      <c r="R111">
        <v>39.64</v>
      </c>
      <c r="S111">
        <v>0.71</v>
      </c>
      <c r="T111">
        <v>0.71</v>
      </c>
      <c r="U111">
        <v>32</v>
      </c>
      <c r="V111">
        <v>0</v>
      </c>
      <c r="W111">
        <v>2813691.02</v>
      </c>
      <c r="X111">
        <v>2829468.6</v>
      </c>
      <c r="Y111">
        <v>95816.7</v>
      </c>
      <c r="Z111">
        <v>3.77</v>
      </c>
      <c r="AA111">
        <v>0.05</v>
      </c>
      <c r="AB111">
        <v>280</v>
      </c>
      <c r="AC111">
        <v>58.93</v>
      </c>
      <c r="AD111">
        <v>39.64</v>
      </c>
      <c r="AE111">
        <v>0.71</v>
      </c>
      <c r="AF111">
        <v>0.71</v>
      </c>
      <c r="AG111">
        <v>32</v>
      </c>
      <c r="AH111">
        <v>0</v>
      </c>
      <c r="AI111">
        <v>2813691.02</v>
      </c>
      <c r="AJ111">
        <v>2829468.6</v>
      </c>
      <c r="AK111">
        <v>95816.7</v>
      </c>
    </row>
    <row r="112" spans="1:37" x14ac:dyDescent="0.3">
      <c r="A112" t="s">
        <v>36</v>
      </c>
      <c r="B112" t="s">
        <v>149</v>
      </c>
      <c r="C112">
        <v>2017</v>
      </c>
      <c r="D112" t="s">
        <v>38</v>
      </c>
      <c r="E112" t="s">
        <v>39</v>
      </c>
      <c r="F112">
        <v>25671.66</v>
      </c>
      <c r="G112">
        <v>98786.75</v>
      </c>
      <c r="H112">
        <f t="shared" si="1"/>
        <v>124458.41</v>
      </c>
      <c r="I112">
        <v>100</v>
      </c>
      <c r="J112">
        <v>100</v>
      </c>
      <c r="K112">
        <v>1</v>
      </c>
      <c r="L112">
        <v>12.08</v>
      </c>
      <c r="M112">
        <v>42.49</v>
      </c>
      <c r="N112">
        <v>7.1</v>
      </c>
      <c r="O112">
        <v>2.33</v>
      </c>
      <c r="P112">
        <v>390</v>
      </c>
      <c r="Q112">
        <v>72.31</v>
      </c>
      <c r="R112">
        <v>21.54</v>
      </c>
      <c r="S112">
        <v>0</v>
      </c>
      <c r="T112">
        <v>6.15</v>
      </c>
      <c r="U112">
        <v>48</v>
      </c>
      <c r="V112">
        <v>0</v>
      </c>
      <c r="W112">
        <v>0</v>
      </c>
      <c r="X112">
        <v>31783.42</v>
      </c>
      <c r="Y112">
        <v>65427.33</v>
      </c>
      <c r="Z112">
        <v>7.1</v>
      </c>
      <c r="AA112">
        <v>2.33</v>
      </c>
      <c r="AB112">
        <v>390</v>
      </c>
      <c r="AC112">
        <v>72.31</v>
      </c>
      <c r="AD112">
        <v>21.54</v>
      </c>
      <c r="AE112">
        <v>0</v>
      </c>
      <c r="AF112">
        <v>6.15</v>
      </c>
      <c r="AG112">
        <v>48</v>
      </c>
      <c r="AH112">
        <v>0</v>
      </c>
      <c r="AI112">
        <v>0</v>
      </c>
      <c r="AJ112">
        <v>31783.42</v>
      </c>
      <c r="AK112">
        <v>65427.33</v>
      </c>
    </row>
    <row r="113" spans="1:37" x14ac:dyDescent="0.3">
      <c r="A113" t="s">
        <v>36</v>
      </c>
      <c r="B113" t="s">
        <v>150</v>
      </c>
      <c r="C113">
        <v>2017</v>
      </c>
      <c r="D113" t="s">
        <v>38</v>
      </c>
      <c r="E113" t="s">
        <v>39</v>
      </c>
      <c r="F113">
        <v>1221286.6000000001</v>
      </c>
      <c r="G113">
        <v>131409.67000000001</v>
      </c>
      <c r="H113">
        <f t="shared" si="1"/>
        <v>1352696.27</v>
      </c>
      <c r="I113">
        <v>100</v>
      </c>
      <c r="J113">
        <v>100</v>
      </c>
      <c r="K113">
        <v>1</v>
      </c>
      <c r="L113">
        <v>2.34</v>
      </c>
      <c r="M113">
        <v>10.39</v>
      </c>
      <c r="N113">
        <v>5.99</v>
      </c>
      <c r="O113">
        <v>1.99</v>
      </c>
      <c r="P113">
        <v>1408</v>
      </c>
      <c r="Q113">
        <v>32.950000000000003</v>
      </c>
      <c r="R113">
        <v>54.47</v>
      </c>
      <c r="S113">
        <v>1.56</v>
      </c>
      <c r="T113">
        <v>11.01</v>
      </c>
      <c r="U113">
        <v>3000</v>
      </c>
      <c r="V113">
        <v>0</v>
      </c>
      <c r="W113">
        <v>2403.19</v>
      </c>
      <c r="X113">
        <v>30454.61</v>
      </c>
      <c r="Y113">
        <v>76739.23</v>
      </c>
      <c r="Z113">
        <v>12.28</v>
      </c>
      <c r="AA113">
        <v>5.85</v>
      </c>
      <c r="AB113">
        <v>1408</v>
      </c>
      <c r="AC113">
        <v>57.6</v>
      </c>
      <c r="AD113">
        <v>24.72</v>
      </c>
      <c r="AE113">
        <v>2.56</v>
      </c>
      <c r="AF113">
        <v>15.13</v>
      </c>
      <c r="AG113">
        <v>3000</v>
      </c>
      <c r="AH113">
        <v>0</v>
      </c>
      <c r="AI113">
        <v>8760.0300000000007</v>
      </c>
      <c r="AJ113">
        <v>90545.34</v>
      </c>
      <c r="AK113">
        <v>16648.5</v>
      </c>
    </row>
    <row r="114" spans="1:37" x14ac:dyDescent="0.3">
      <c r="A114" t="s">
        <v>36</v>
      </c>
      <c r="B114" t="s">
        <v>151</v>
      </c>
      <c r="C114">
        <v>2017</v>
      </c>
      <c r="D114" t="s">
        <v>38</v>
      </c>
      <c r="E114" t="s">
        <v>39</v>
      </c>
      <c r="F114">
        <v>138340.64000000001</v>
      </c>
      <c r="G114">
        <v>95418.76</v>
      </c>
      <c r="H114">
        <f t="shared" si="1"/>
        <v>233759.40000000002</v>
      </c>
      <c r="I114">
        <v>100</v>
      </c>
      <c r="J114">
        <v>100</v>
      </c>
      <c r="N114">
        <v>0</v>
      </c>
      <c r="O114">
        <v>0</v>
      </c>
      <c r="P114">
        <v>70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67786.649999999994</v>
      </c>
      <c r="Z114">
        <v>0.92</v>
      </c>
      <c r="AA114">
        <v>0.01</v>
      </c>
      <c r="AB114">
        <v>70</v>
      </c>
      <c r="AC114">
        <v>37.14</v>
      </c>
      <c r="AD114">
        <v>62.86</v>
      </c>
      <c r="AE114">
        <v>0</v>
      </c>
      <c r="AF114">
        <v>0</v>
      </c>
      <c r="AG114">
        <v>11</v>
      </c>
      <c r="AH114">
        <v>0</v>
      </c>
      <c r="AI114">
        <v>0</v>
      </c>
      <c r="AJ114">
        <v>392.81</v>
      </c>
      <c r="AK114">
        <v>67393.84</v>
      </c>
    </row>
    <row r="115" spans="1:37" x14ac:dyDescent="0.3">
      <c r="A115" t="s">
        <v>36</v>
      </c>
      <c r="B115" t="s">
        <v>152</v>
      </c>
      <c r="C115">
        <v>2017</v>
      </c>
      <c r="D115" t="s">
        <v>38</v>
      </c>
      <c r="E115" t="s">
        <v>39</v>
      </c>
      <c r="F115">
        <v>134882.14000000001</v>
      </c>
      <c r="G115">
        <v>1435039.4</v>
      </c>
      <c r="H115">
        <f t="shared" si="1"/>
        <v>1569921.54</v>
      </c>
      <c r="I115">
        <v>100</v>
      </c>
      <c r="J115">
        <v>100</v>
      </c>
      <c r="K115">
        <v>1</v>
      </c>
      <c r="L115">
        <v>-5.89</v>
      </c>
      <c r="M115">
        <v>-15.92</v>
      </c>
      <c r="N115">
        <v>2.71</v>
      </c>
      <c r="O115">
        <v>0.01</v>
      </c>
      <c r="P115">
        <v>32</v>
      </c>
      <c r="Q115">
        <v>59.38</v>
      </c>
      <c r="R115">
        <v>34.380000000000003</v>
      </c>
      <c r="S115">
        <v>6.25</v>
      </c>
      <c r="T115">
        <v>0</v>
      </c>
      <c r="U115">
        <v>16</v>
      </c>
      <c r="V115">
        <v>0</v>
      </c>
      <c r="W115">
        <v>1250371.83</v>
      </c>
      <c r="X115">
        <v>1419583.97</v>
      </c>
      <c r="Y115">
        <v>14873.54</v>
      </c>
      <c r="Z115">
        <v>2.71</v>
      </c>
      <c r="AA115">
        <v>0.01</v>
      </c>
      <c r="AB115">
        <v>32</v>
      </c>
      <c r="AC115">
        <v>59.38</v>
      </c>
      <c r="AD115">
        <v>34.380000000000003</v>
      </c>
      <c r="AE115">
        <v>6.25</v>
      </c>
      <c r="AF115">
        <v>0</v>
      </c>
      <c r="AG115">
        <v>16</v>
      </c>
      <c r="AH115">
        <v>0</v>
      </c>
      <c r="AI115">
        <v>1250371.83</v>
      </c>
      <c r="AJ115">
        <v>1419583.97</v>
      </c>
      <c r="AK115">
        <v>14873.54</v>
      </c>
    </row>
    <row r="116" spans="1:37" x14ac:dyDescent="0.3">
      <c r="A116" t="s">
        <v>36</v>
      </c>
      <c r="B116" t="s">
        <v>153</v>
      </c>
      <c r="C116">
        <v>2017</v>
      </c>
      <c r="D116" t="s">
        <v>38</v>
      </c>
      <c r="E116" t="s">
        <v>39</v>
      </c>
      <c r="F116">
        <v>540558.6</v>
      </c>
      <c r="G116">
        <v>39437.15</v>
      </c>
      <c r="H116">
        <f t="shared" si="1"/>
        <v>579995.75</v>
      </c>
      <c r="I116">
        <v>100</v>
      </c>
      <c r="J116">
        <v>100</v>
      </c>
      <c r="K116">
        <v>1</v>
      </c>
      <c r="L116">
        <v>-0.36</v>
      </c>
      <c r="M116">
        <v>-3.7</v>
      </c>
      <c r="N116">
        <v>0.06</v>
      </c>
      <c r="O116">
        <v>0.08</v>
      </c>
      <c r="P116">
        <v>149</v>
      </c>
      <c r="Q116">
        <v>0</v>
      </c>
      <c r="R116">
        <v>99.33</v>
      </c>
      <c r="S116">
        <v>0</v>
      </c>
      <c r="T116">
        <v>0.67</v>
      </c>
      <c r="U116">
        <v>18.04</v>
      </c>
      <c r="V116">
        <v>0</v>
      </c>
      <c r="W116">
        <v>0</v>
      </c>
      <c r="X116">
        <v>1048.17</v>
      </c>
      <c r="Y116">
        <v>8874.61</v>
      </c>
      <c r="Z116">
        <v>2.61</v>
      </c>
      <c r="AA116">
        <v>0.68</v>
      </c>
      <c r="AB116">
        <v>149</v>
      </c>
      <c r="AC116">
        <v>49.66</v>
      </c>
      <c r="AD116">
        <v>40.94</v>
      </c>
      <c r="AE116">
        <v>5.37</v>
      </c>
      <c r="AF116">
        <v>4.03</v>
      </c>
      <c r="AG116">
        <v>28</v>
      </c>
      <c r="AH116">
        <v>0</v>
      </c>
      <c r="AI116">
        <v>27.94</v>
      </c>
      <c r="AJ116">
        <v>4017.71</v>
      </c>
      <c r="AK116">
        <v>5905.06</v>
      </c>
    </row>
    <row r="117" spans="1:37" x14ac:dyDescent="0.3">
      <c r="A117" t="s">
        <v>36</v>
      </c>
      <c r="B117" t="s">
        <v>154</v>
      </c>
      <c r="C117">
        <v>2017</v>
      </c>
      <c r="D117" t="s">
        <v>38</v>
      </c>
      <c r="E117" t="s">
        <v>39</v>
      </c>
      <c r="F117">
        <v>336249.49</v>
      </c>
      <c r="G117">
        <v>2978662.86</v>
      </c>
      <c r="H117">
        <f t="shared" si="1"/>
        <v>3314912.3499999996</v>
      </c>
      <c r="I117">
        <v>100</v>
      </c>
      <c r="J117">
        <v>100</v>
      </c>
      <c r="K117">
        <v>1</v>
      </c>
      <c r="L117">
        <v>4.55</v>
      </c>
      <c r="M117">
        <v>22.75</v>
      </c>
      <c r="N117">
        <v>4.01</v>
      </c>
      <c r="O117">
        <v>8.6300000000000008</v>
      </c>
      <c r="P117">
        <v>2084</v>
      </c>
      <c r="Q117">
        <v>36.18</v>
      </c>
      <c r="R117">
        <v>56.96</v>
      </c>
      <c r="S117">
        <v>0.14000000000000001</v>
      </c>
      <c r="T117">
        <v>6.72</v>
      </c>
      <c r="U117">
        <v>350</v>
      </c>
      <c r="V117">
        <v>0</v>
      </c>
      <c r="W117">
        <v>12307.45</v>
      </c>
      <c r="X117">
        <v>2145594.7200000002</v>
      </c>
      <c r="Y117">
        <v>753785.15</v>
      </c>
      <c r="Z117">
        <v>4.83</v>
      </c>
      <c r="AA117">
        <v>8.9600000000000009</v>
      </c>
      <c r="AB117">
        <v>2084</v>
      </c>
      <c r="AC117">
        <v>58.4</v>
      </c>
      <c r="AD117">
        <v>31.48</v>
      </c>
      <c r="AE117">
        <v>0.53</v>
      </c>
      <c r="AF117">
        <v>9.6</v>
      </c>
      <c r="AG117">
        <v>350</v>
      </c>
      <c r="AH117">
        <v>0</v>
      </c>
      <c r="AI117">
        <v>18415.87</v>
      </c>
      <c r="AJ117">
        <v>2487639.38</v>
      </c>
      <c r="AK117">
        <v>411740.49</v>
      </c>
    </row>
    <row r="118" spans="1:37" x14ac:dyDescent="0.3">
      <c r="A118" t="s">
        <v>36</v>
      </c>
      <c r="B118" t="s">
        <v>155</v>
      </c>
      <c r="C118">
        <v>2017</v>
      </c>
      <c r="D118" t="s">
        <v>38</v>
      </c>
      <c r="E118" t="s">
        <v>39</v>
      </c>
      <c r="F118">
        <v>1901.62</v>
      </c>
      <c r="G118">
        <v>316749.71000000002</v>
      </c>
      <c r="H118">
        <f t="shared" si="1"/>
        <v>318651.33</v>
      </c>
      <c r="I118">
        <v>100</v>
      </c>
      <c r="J118">
        <v>100</v>
      </c>
      <c r="N118">
        <v>0</v>
      </c>
      <c r="O118">
        <v>0</v>
      </c>
      <c r="P118">
        <v>187</v>
      </c>
      <c r="Q118">
        <v>0</v>
      </c>
      <c r="R118">
        <v>100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316342.07</v>
      </c>
      <c r="Z118">
        <v>10.79</v>
      </c>
      <c r="AA118">
        <v>14.3</v>
      </c>
      <c r="AB118">
        <v>187</v>
      </c>
      <c r="AC118">
        <v>77.010000000000005</v>
      </c>
      <c r="AD118">
        <v>14.44</v>
      </c>
      <c r="AE118">
        <v>0</v>
      </c>
      <c r="AF118">
        <v>8.56</v>
      </c>
      <c r="AG118">
        <v>32</v>
      </c>
      <c r="AH118">
        <v>0</v>
      </c>
      <c r="AI118">
        <v>0</v>
      </c>
      <c r="AJ118">
        <v>300320.23</v>
      </c>
      <c r="AK118">
        <v>16021.84</v>
      </c>
    </row>
    <row r="119" spans="1:37" x14ac:dyDescent="0.3">
      <c r="A119" t="s">
        <v>36</v>
      </c>
      <c r="B119" t="s">
        <v>156</v>
      </c>
      <c r="C119">
        <v>2017</v>
      </c>
      <c r="D119" t="s">
        <v>38</v>
      </c>
      <c r="E119" t="s">
        <v>39</v>
      </c>
      <c r="F119">
        <v>609280.16</v>
      </c>
      <c r="G119">
        <v>1563951.31</v>
      </c>
      <c r="H119">
        <f t="shared" si="1"/>
        <v>2173231.4700000002</v>
      </c>
      <c r="I119">
        <v>100</v>
      </c>
      <c r="J119">
        <v>100</v>
      </c>
      <c r="K119">
        <v>1</v>
      </c>
      <c r="L119">
        <v>6.35</v>
      </c>
      <c r="M119">
        <v>9.0399999999999991</v>
      </c>
      <c r="N119">
        <v>7.95</v>
      </c>
      <c r="O119">
        <v>1.97</v>
      </c>
      <c r="P119">
        <v>2727</v>
      </c>
      <c r="Q119">
        <v>60.07</v>
      </c>
      <c r="R119">
        <v>31.61</v>
      </c>
      <c r="S119">
        <v>0.84</v>
      </c>
      <c r="T119">
        <v>7.48</v>
      </c>
      <c r="U119">
        <v>3000</v>
      </c>
      <c r="V119">
        <v>0</v>
      </c>
      <c r="W119">
        <v>341.52</v>
      </c>
      <c r="X119">
        <v>1181920.45</v>
      </c>
      <c r="Y119">
        <v>317811.73</v>
      </c>
      <c r="Z119">
        <v>7.95</v>
      </c>
      <c r="AA119">
        <v>1.97</v>
      </c>
      <c r="AB119">
        <v>2727</v>
      </c>
      <c r="AC119">
        <v>60.07</v>
      </c>
      <c r="AD119">
        <v>31.61</v>
      </c>
      <c r="AE119">
        <v>0.84</v>
      </c>
      <c r="AF119">
        <v>7.48</v>
      </c>
      <c r="AG119">
        <v>3000</v>
      </c>
      <c r="AH119">
        <v>0</v>
      </c>
      <c r="AI119">
        <v>341.52</v>
      </c>
      <c r="AJ119">
        <v>1181920.45</v>
      </c>
      <c r="AK119">
        <v>317811.73</v>
      </c>
    </row>
    <row r="120" spans="1:37" x14ac:dyDescent="0.3">
      <c r="A120" t="s">
        <v>36</v>
      </c>
      <c r="B120" t="s">
        <v>157</v>
      </c>
      <c r="C120">
        <v>2017</v>
      </c>
      <c r="D120" t="s">
        <v>38</v>
      </c>
      <c r="E120" t="s">
        <v>39</v>
      </c>
      <c r="F120">
        <v>1078262.8500000001</v>
      </c>
      <c r="G120">
        <v>515575.17</v>
      </c>
      <c r="H120">
        <f t="shared" si="1"/>
        <v>1593838.02</v>
      </c>
      <c r="I120">
        <v>100</v>
      </c>
      <c r="J120">
        <v>100</v>
      </c>
      <c r="K120">
        <v>1</v>
      </c>
      <c r="L120">
        <v>4.93</v>
      </c>
      <c r="M120">
        <v>-7.04</v>
      </c>
      <c r="N120">
        <v>2.14</v>
      </c>
      <c r="O120">
        <v>0.94</v>
      </c>
      <c r="P120">
        <v>1282</v>
      </c>
      <c r="Q120">
        <v>50.94</v>
      </c>
      <c r="R120">
        <v>45.63</v>
      </c>
      <c r="S120">
        <v>0.78</v>
      </c>
      <c r="T120">
        <v>2.65</v>
      </c>
      <c r="U120">
        <v>48</v>
      </c>
      <c r="V120">
        <v>0</v>
      </c>
      <c r="W120">
        <v>116.84</v>
      </c>
      <c r="X120">
        <v>137795.10999999999</v>
      </c>
      <c r="Y120">
        <v>319391.99</v>
      </c>
      <c r="Z120">
        <v>2.14</v>
      </c>
      <c r="AA120">
        <v>0.94</v>
      </c>
      <c r="AB120">
        <v>1282</v>
      </c>
      <c r="AC120">
        <v>50.94</v>
      </c>
      <c r="AD120">
        <v>45.63</v>
      </c>
      <c r="AE120">
        <v>0.78</v>
      </c>
      <c r="AF120">
        <v>2.65</v>
      </c>
      <c r="AG120">
        <v>48</v>
      </c>
      <c r="AH120">
        <v>0</v>
      </c>
      <c r="AI120">
        <v>116.84</v>
      </c>
      <c r="AJ120">
        <v>137795.10999999999</v>
      </c>
      <c r="AK120">
        <v>319391.99</v>
      </c>
    </row>
    <row r="121" spans="1:37" x14ac:dyDescent="0.3">
      <c r="A121" t="s">
        <v>36</v>
      </c>
      <c r="B121" t="s">
        <v>158</v>
      </c>
      <c r="C121">
        <v>2017</v>
      </c>
      <c r="D121" t="s">
        <v>38</v>
      </c>
      <c r="E121" t="s">
        <v>39</v>
      </c>
      <c r="F121">
        <v>381611.74</v>
      </c>
      <c r="G121">
        <v>467945.44</v>
      </c>
      <c r="H121">
        <f t="shared" si="1"/>
        <v>849557.17999999993</v>
      </c>
      <c r="I121">
        <v>100</v>
      </c>
      <c r="J121">
        <v>100</v>
      </c>
      <c r="K121">
        <v>1</v>
      </c>
      <c r="L121">
        <v>8.1</v>
      </c>
      <c r="M121">
        <v>31.43</v>
      </c>
      <c r="N121">
        <v>4.26</v>
      </c>
      <c r="O121">
        <v>0.63</v>
      </c>
      <c r="P121">
        <v>2062</v>
      </c>
      <c r="Q121">
        <v>58.34</v>
      </c>
      <c r="R121">
        <v>34.19</v>
      </c>
      <c r="S121">
        <v>1.1200000000000001</v>
      </c>
      <c r="T121">
        <v>6.35</v>
      </c>
      <c r="U121">
        <v>77.67</v>
      </c>
      <c r="V121">
        <v>0</v>
      </c>
      <c r="W121">
        <v>334.6</v>
      </c>
      <c r="X121">
        <v>72843.759999999995</v>
      </c>
      <c r="Y121">
        <v>365850.55</v>
      </c>
      <c r="Z121">
        <v>4.26</v>
      </c>
      <c r="AA121">
        <v>0.63</v>
      </c>
      <c r="AB121">
        <v>2062</v>
      </c>
      <c r="AC121">
        <v>58.34</v>
      </c>
      <c r="AD121">
        <v>34.19</v>
      </c>
      <c r="AE121">
        <v>1.1200000000000001</v>
      </c>
      <c r="AF121">
        <v>6.35</v>
      </c>
      <c r="AG121">
        <v>77.67</v>
      </c>
      <c r="AH121">
        <v>0</v>
      </c>
      <c r="AI121">
        <v>334.6</v>
      </c>
      <c r="AJ121">
        <v>72843.759999999995</v>
      </c>
      <c r="AK121">
        <v>365850.55</v>
      </c>
    </row>
    <row r="122" spans="1:37" x14ac:dyDescent="0.3">
      <c r="A122" t="s">
        <v>36</v>
      </c>
      <c r="B122" t="s">
        <v>159</v>
      </c>
      <c r="C122">
        <v>2017</v>
      </c>
      <c r="D122" t="s">
        <v>38</v>
      </c>
      <c r="E122" t="s">
        <v>39</v>
      </c>
      <c r="F122">
        <v>502134.92</v>
      </c>
      <c r="G122">
        <v>98094.9</v>
      </c>
      <c r="H122">
        <f t="shared" si="1"/>
        <v>600229.81999999995</v>
      </c>
      <c r="I122">
        <v>100</v>
      </c>
      <c r="J122">
        <v>100</v>
      </c>
      <c r="K122">
        <v>1</v>
      </c>
      <c r="L122">
        <v>3.07</v>
      </c>
      <c r="M122">
        <v>-1.55</v>
      </c>
      <c r="N122">
        <v>15.74</v>
      </c>
      <c r="O122">
        <v>3.82</v>
      </c>
      <c r="P122">
        <v>986</v>
      </c>
      <c r="Q122">
        <v>59.43</v>
      </c>
      <c r="R122">
        <v>30.63</v>
      </c>
      <c r="S122">
        <v>0.3</v>
      </c>
      <c r="T122">
        <v>9.6300000000000008</v>
      </c>
      <c r="U122">
        <v>3000</v>
      </c>
      <c r="V122">
        <v>0</v>
      </c>
      <c r="W122">
        <v>5.24</v>
      </c>
      <c r="X122">
        <v>37787.86</v>
      </c>
      <c r="Y122">
        <v>19023.25</v>
      </c>
      <c r="Z122">
        <v>15.74</v>
      </c>
      <c r="AA122">
        <v>3.82</v>
      </c>
      <c r="AB122">
        <v>986</v>
      </c>
      <c r="AC122">
        <v>59.43</v>
      </c>
      <c r="AD122">
        <v>30.63</v>
      </c>
      <c r="AE122">
        <v>0.3</v>
      </c>
      <c r="AF122">
        <v>9.6300000000000008</v>
      </c>
      <c r="AG122">
        <v>3000</v>
      </c>
      <c r="AH122">
        <v>0</v>
      </c>
      <c r="AI122">
        <v>5.24</v>
      </c>
      <c r="AJ122">
        <v>37787.86</v>
      </c>
      <c r="AK122">
        <v>19023.25</v>
      </c>
    </row>
    <row r="123" spans="1:37" x14ac:dyDescent="0.3">
      <c r="A123" t="s">
        <v>36</v>
      </c>
      <c r="B123" t="s">
        <v>160</v>
      </c>
      <c r="C123">
        <v>2017</v>
      </c>
      <c r="D123" t="s">
        <v>38</v>
      </c>
      <c r="E123" t="s">
        <v>39</v>
      </c>
      <c r="F123">
        <v>2218490.83</v>
      </c>
      <c r="G123">
        <v>1291499.1399999999</v>
      </c>
      <c r="H123">
        <f t="shared" si="1"/>
        <v>3509989.9699999997</v>
      </c>
      <c r="I123">
        <v>100</v>
      </c>
      <c r="J123">
        <v>100</v>
      </c>
      <c r="K123">
        <v>1</v>
      </c>
      <c r="L123">
        <v>3.93</v>
      </c>
      <c r="M123">
        <v>7.76</v>
      </c>
      <c r="N123">
        <v>0.04</v>
      </c>
      <c r="O123">
        <v>0.02</v>
      </c>
      <c r="P123">
        <v>2097</v>
      </c>
      <c r="Q123">
        <v>0.86</v>
      </c>
      <c r="R123">
        <v>98.28</v>
      </c>
      <c r="S123">
        <v>0.05</v>
      </c>
      <c r="T123">
        <v>0.81</v>
      </c>
      <c r="U123">
        <v>29</v>
      </c>
      <c r="V123">
        <v>0</v>
      </c>
      <c r="W123">
        <v>3431.19</v>
      </c>
      <c r="X123">
        <v>10188.700000000001</v>
      </c>
      <c r="Y123">
        <v>1095870.29</v>
      </c>
      <c r="Z123">
        <v>5.17</v>
      </c>
      <c r="AA123">
        <v>2.62</v>
      </c>
      <c r="AB123">
        <v>2097</v>
      </c>
      <c r="AC123">
        <v>64</v>
      </c>
      <c r="AD123">
        <v>27.52</v>
      </c>
      <c r="AE123">
        <v>0.43</v>
      </c>
      <c r="AF123">
        <v>8.06</v>
      </c>
      <c r="AG123">
        <v>48.33</v>
      </c>
      <c r="AH123">
        <v>0</v>
      </c>
      <c r="AI123">
        <v>14852.58</v>
      </c>
      <c r="AJ123">
        <v>431767.03999999998</v>
      </c>
      <c r="AK123">
        <v>674291.95</v>
      </c>
    </row>
    <row r="124" spans="1:37" x14ac:dyDescent="0.3">
      <c r="A124" t="s">
        <v>36</v>
      </c>
      <c r="B124" t="s">
        <v>161</v>
      </c>
      <c r="C124">
        <v>2017</v>
      </c>
      <c r="D124" t="s">
        <v>38</v>
      </c>
      <c r="E124" t="s">
        <v>39</v>
      </c>
      <c r="F124">
        <v>17614.759999999998</v>
      </c>
      <c r="G124">
        <v>42691.76</v>
      </c>
      <c r="H124">
        <f t="shared" si="1"/>
        <v>60306.520000000004</v>
      </c>
      <c r="I124">
        <v>100</v>
      </c>
      <c r="J124">
        <v>100</v>
      </c>
      <c r="K124">
        <v>1</v>
      </c>
      <c r="L124">
        <v>9.6199999999999992</v>
      </c>
      <c r="M124">
        <v>14.79</v>
      </c>
      <c r="N124">
        <v>7.21</v>
      </c>
      <c r="O124">
        <v>4.76</v>
      </c>
      <c r="P124">
        <v>928</v>
      </c>
      <c r="Q124">
        <v>50.54</v>
      </c>
      <c r="R124">
        <v>40.729999999999997</v>
      </c>
      <c r="S124">
        <v>0</v>
      </c>
      <c r="T124">
        <v>8.73</v>
      </c>
      <c r="U124">
        <v>107.57</v>
      </c>
      <c r="V124">
        <v>0</v>
      </c>
      <c r="W124">
        <v>0</v>
      </c>
      <c r="X124">
        <v>28232.41</v>
      </c>
      <c r="Y124">
        <v>13244.75</v>
      </c>
      <c r="Z124">
        <v>7.92</v>
      </c>
      <c r="AA124">
        <v>5.42</v>
      </c>
      <c r="AB124">
        <v>928</v>
      </c>
      <c r="AC124">
        <v>67.78</v>
      </c>
      <c r="AD124">
        <v>20.149999999999999</v>
      </c>
      <c r="AE124">
        <v>0.54</v>
      </c>
      <c r="AF124">
        <v>11.53</v>
      </c>
      <c r="AG124">
        <v>107.57</v>
      </c>
      <c r="AH124">
        <v>0</v>
      </c>
      <c r="AI124">
        <v>23.57</v>
      </c>
      <c r="AJ124">
        <v>30282.33</v>
      </c>
      <c r="AK124">
        <v>11194.83</v>
      </c>
    </row>
    <row r="125" spans="1:37" x14ac:dyDescent="0.3">
      <c r="A125" t="s">
        <v>36</v>
      </c>
      <c r="B125" t="s">
        <v>162</v>
      </c>
      <c r="C125">
        <v>2017</v>
      </c>
      <c r="D125" t="s">
        <v>38</v>
      </c>
      <c r="E125" t="s">
        <v>39</v>
      </c>
      <c r="F125">
        <v>53260.43</v>
      </c>
      <c r="G125">
        <v>753425.31</v>
      </c>
      <c r="H125">
        <f t="shared" si="1"/>
        <v>806685.74000000011</v>
      </c>
      <c r="I125">
        <v>100</v>
      </c>
      <c r="J125">
        <v>100</v>
      </c>
      <c r="K125">
        <v>1</v>
      </c>
      <c r="L125">
        <v>11.56</v>
      </c>
      <c r="M125">
        <v>-0.56999999999999995</v>
      </c>
      <c r="N125">
        <v>0.8</v>
      </c>
      <c r="O125">
        <v>0.01</v>
      </c>
      <c r="P125">
        <v>878</v>
      </c>
      <c r="Q125">
        <v>10.82</v>
      </c>
      <c r="R125">
        <v>88.15</v>
      </c>
      <c r="S125">
        <v>0</v>
      </c>
      <c r="T125">
        <v>1.03</v>
      </c>
      <c r="U125">
        <v>48</v>
      </c>
      <c r="V125">
        <v>0</v>
      </c>
      <c r="W125">
        <v>0</v>
      </c>
      <c r="X125">
        <v>2382.3000000000002</v>
      </c>
      <c r="Y125">
        <v>748869.86</v>
      </c>
      <c r="Z125">
        <v>6.72</v>
      </c>
      <c r="AA125">
        <v>3.01</v>
      </c>
      <c r="AB125">
        <v>878</v>
      </c>
      <c r="AC125">
        <v>70.62</v>
      </c>
      <c r="AD125">
        <v>21.53</v>
      </c>
      <c r="AE125">
        <v>0</v>
      </c>
      <c r="AF125">
        <v>7.86</v>
      </c>
      <c r="AG125">
        <v>48</v>
      </c>
      <c r="AH125">
        <v>0</v>
      </c>
      <c r="AI125">
        <v>0</v>
      </c>
      <c r="AJ125">
        <v>250470.36</v>
      </c>
      <c r="AK125">
        <v>500781.8</v>
      </c>
    </row>
    <row r="126" spans="1:37" x14ac:dyDescent="0.3">
      <c r="A126" t="s">
        <v>36</v>
      </c>
      <c r="B126" t="s">
        <v>163</v>
      </c>
      <c r="C126">
        <v>2017</v>
      </c>
      <c r="D126" t="s">
        <v>38</v>
      </c>
      <c r="E126" t="s">
        <v>39</v>
      </c>
      <c r="F126">
        <v>34373.29</v>
      </c>
      <c r="G126">
        <v>34639.1</v>
      </c>
      <c r="H126">
        <f t="shared" si="1"/>
        <v>69012.39</v>
      </c>
      <c r="I126">
        <v>100</v>
      </c>
      <c r="J126">
        <v>100</v>
      </c>
      <c r="K126">
        <v>1</v>
      </c>
      <c r="L126">
        <v>5.3</v>
      </c>
      <c r="M126">
        <v>0.94</v>
      </c>
      <c r="N126">
        <v>1.02</v>
      </c>
      <c r="O126">
        <v>0.14000000000000001</v>
      </c>
      <c r="P126">
        <v>113</v>
      </c>
      <c r="Q126">
        <v>14.16</v>
      </c>
      <c r="R126">
        <v>84.07</v>
      </c>
      <c r="S126">
        <v>0</v>
      </c>
      <c r="T126">
        <v>1.77</v>
      </c>
      <c r="U126">
        <v>35</v>
      </c>
      <c r="V126">
        <v>0</v>
      </c>
      <c r="W126">
        <v>0</v>
      </c>
      <c r="X126">
        <v>515.99</v>
      </c>
      <c r="Y126">
        <v>33257.39</v>
      </c>
      <c r="Z126">
        <v>1.63</v>
      </c>
      <c r="AA126">
        <v>0.16</v>
      </c>
      <c r="AB126">
        <v>113</v>
      </c>
      <c r="AC126">
        <v>48.67</v>
      </c>
      <c r="AD126">
        <v>48.67</v>
      </c>
      <c r="AE126">
        <v>0</v>
      </c>
      <c r="AF126">
        <v>2.65</v>
      </c>
      <c r="AG126">
        <v>35</v>
      </c>
      <c r="AH126">
        <v>0</v>
      </c>
      <c r="AI126">
        <v>0</v>
      </c>
      <c r="AJ126">
        <v>699.31</v>
      </c>
      <c r="AK126">
        <v>33074.07</v>
      </c>
    </row>
    <row r="127" spans="1:37" x14ac:dyDescent="0.3">
      <c r="A127" t="s">
        <v>36</v>
      </c>
      <c r="B127" t="s">
        <v>164</v>
      </c>
      <c r="C127">
        <v>2017</v>
      </c>
      <c r="D127" t="s">
        <v>38</v>
      </c>
      <c r="E127" t="s">
        <v>39</v>
      </c>
      <c r="F127">
        <v>243507465.36000001</v>
      </c>
      <c r="G127">
        <v>315733533.68000001</v>
      </c>
      <c r="H127">
        <f t="shared" si="1"/>
        <v>559240999.03999996</v>
      </c>
      <c r="I127">
        <v>100</v>
      </c>
      <c r="J127">
        <v>100</v>
      </c>
      <c r="K127">
        <v>1</v>
      </c>
      <c r="L127">
        <v>4.21</v>
      </c>
      <c r="M127">
        <v>4.0999999999999996</v>
      </c>
      <c r="N127">
        <v>7.0000000000000007E-2</v>
      </c>
      <c r="O127">
        <v>0.21</v>
      </c>
      <c r="P127">
        <v>8185</v>
      </c>
      <c r="Q127">
        <v>2.14</v>
      </c>
      <c r="R127">
        <v>97.28</v>
      </c>
      <c r="S127">
        <v>0.04</v>
      </c>
      <c r="T127">
        <v>0.55000000000000004</v>
      </c>
      <c r="U127">
        <v>131</v>
      </c>
      <c r="V127">
        <v>0</v>
      </c>
      <c r="W127">
        <v>10527</v>
      </c>
      <c r="X127">
        <v>35021156.68</v>
      </c>
      <c r="Y127">
        <v>270275121.20999998</v>
      </c>
      <c r="Z127">
        <v>4.3600000000000003</v>
      </c>
      <c r="AA127">
        <v>5.1100000000000003</v>
      </c>
      <c r="AB127">
        <v>8185</v>
      </c>
      <c r="AC127">
        <v>54.2</v>
      </c>
      <c r="AD127">
        <v>35.89</v>
      </c>
      <c r="AE127">
        <v>1.71</v>
      </c>
      <c r="AF127">
        <v>8.1999999999999993</v>
      </c>
      <c r="AG127">
        <v>3000</v>
      </c>
      <c r="AH127">
        <v>0</v>
      </c>
      <c r="AI127">
        <v>12314733.529999999</v>
      </c>
      <c r="AJ127">
        <v>216920822.02000001</v>
      </c>
      <c r="AK127">
        <v>88375455.879999995</v>
      </c>
    </row>
    <row r="128" spans="1:37" x14ac:dyDescent="0.3">
      <c r="A128" t="s">
        <v>36</v>
      </c>
      <c r="B128" t="s">
        <v>165</v>
      </c>
      <c r="C128">
        <v>2017</v>
      </c>
      <c r="D128" t="s">
        <v>38</v>
      </c>
      <c r="E128" t="s">
        <v>39</v>
      </c>
      <c r="F128">
        <v>557113.1</v>
      </c>
      <c r="G128">
        <v>37527.699999999997</v>
      </c>
      <c r="H128">
        <f t="shared" si="1"/>
        <v>594640.79999999993</v>
      </c>
      <c r="I128">
        <v>100</v>
      </c>
      <c r="J128">
        <v>100</v>
      </c>
      <c r="N128">
        <v>2.0699999999999998</v>
      </c>
      <c r="O128">
        <v>0.69</v>
      </c>
      <c r="P128">
        <v>87</v>
      </c>
      <c r="Q128">
        <v>44.83</v>
      </c>
      <c r="R128">
        <v>54.02</v>
      </c>
      <c r="S128">
        <v>0</v>
      </c>
      <c r="T128">
        <v>1.1499999999999999</v>
      </c>
      <c r="U128">
        <v>16</v>
      </c>
      <c r="V128">
        <v>0</v>
      </c>
      <c r="W128">
        <v>0</v>
      </c>
      <c r="X128">
        <v>2070.06</v>
      </c>
      <c r="Y128">
        <v>7874.73</v>
      </c>
      <c r="Z128">
        <v>2.0699999999999998</v>
      </c>
      <c r="AA128">
        <v>0.69</v>
      </c>
      <c r="AB128">
        <v>87</v>
      </c>
      <c r="AC128">
        <v>44.83</v>
      </c>
      <c r="AD128">
        <v>54.02</v>
      </c>
      <c r="AE128">
        <v>0</v>
      </c>
      <c r="AF128">
        <v>1.1499999999999999</v>
      </c>
      <c r="AG128">
        <v>16</v>
      </c>
      <c r="AH128">
        <v>0</v>
      </c>
      <c r="AI128">
        <v>0</v>
      </c>
      <c r="AJ128">
        <v>2070.06</v>
      </c>
      <c r="AK128">
        <v>7874.73</v>
      </c>
    </row>
    <row r="129" spans="1:37" x14ac:dyDescent="0.3">
      <c r="A129" t="s">
        <v>36</v>
      </c>
      <c r="B129" t="s">
        <v>166</v>
      </c>
      <c r="C129">
        <v>2017</v>
      </c>
      <c r="D129" t="s">
        <v>38</v>
      </c>
      <c r="E129" t="s">
        <v>39</v>
      </c>
      <c r="F129">
        <v>41275.5</v>
      </c>
      <c r="G129">
        <v>260530.61</v>
      </c>
      <c r="H129">
        <f t="shared" si="1"/>
        <v>301806.11</v>
      </c>
      <c r="I129">
        <v>100</v>
      </c>
      <c r="J129">
        <v>100</v>
      </c>
      <c r="K129">
        <v>1</v>
      </c>
      <c r="L129">
        <v>6.36</v>
      </c>
      <c r="M129">
        <v>8.2100000000000009</v>
      </c>
      <c r="N129">
        <v>6.09</v>
      </c>
      <c r="O129">
        <v>3.69</v>
      </c>
      <c r="P129">
        <v>1019</v>
      </c>
      <c r="Q129">
        <v>43.67</v>
      </c>
      <c r="R129">
        <v>45.34</v>
      </c>
      <c r="S129">
        <v>0.28999999999999998</v>
      </c>
      <c r="T129">
        <v>10.7</v>
      </c>
      <c r="U129">
        <v>350</v>
      </c>
      <c r="V129">
        <v>0</v>
      </c>
      <c r="W129">
        <v>1311.92</v>
      </c>
      <c r="X129">
        <v>35765.980000000003</v>
      </c>
      <c r="Y129">
        <v>223289.45</v>
      </c>
      <c r="Z129">
        <v>7.01</v>
      </c>
      <c r="AA129">
        <v>5.39</v>
      </c>
      <c r="AB129">
        <v>1019</v>
      </c>
      <c r="AC129">
        <v>64.180000000000007</v>
      </c>
      <c r="AD129">
        <v>21.88</v>
      </c>
      <c r="AE129">
        <v>0.79</v>
      </c>
      <c r="AF129">
        <v>13.15</v>
      </c>
      <c r="AG129">
        <v>350</v>
      </c>
      <c r="AH129">
        <v>0</v>
      </c>
      <c r="AI129">
        <v>1311.92</v>
      </c>
      <c r="AJ129">
        <v>234169.49</v>
      </c>
      <c r="AK129">
        <v>24885.94</v>
      </c>
    </row>
    <row r="130" spans="1:37" x14ac:dyDescent="0.3">
      <c r="A130" t="s">
        <v>36</v>
      </c>
      <c r="B130" t="s">
        <v>167</v>
      </c>
      <c r="C130">
        <v>2017</v>
      </c>
      <c r="D130" t="s">
        <v>38</v>
      </c>
      <c r="E130" t="s">
        <v>39</v>
      </c>
      <c r="F130">
        <v>61861.88</v>
      </c>
      <c r="G130">
        <v>3066.61</v>
      </c>
      <c r="H130">
        <f t="shared" si="1"/>
        <v>64928.49</v>
      </c>
      <c r="I130">
        <v>100</v>
      </c>
      <c r="J130">
        <v>100</v>
      </c>
      <c r="K130">
        <v>1</v>
      </c>
      <c r="L130">
        <v>6.19</v>
      </c>
      <c r="M130">
        <v>19.52</v>
      </c>
      <c r="N130">
        <v>1.04</v>
      </c>
      <c r="O130">
        <v>0.31</v>
      </c>
      <c r="P130">
        <v>354</v>
      </c>
      <c r="Q130">
        <v>12.15</v>
      </c>
      <c r="R130">
        <v>87.85</v>
      </c>
      <c r="S130">
        <v>0</v>
      </c>
      <c r="T130">
        <v>0</v>
      </c>
      <c r="U130">
        <v>20</v>
      </c>
      <c r="V130">
        <v>0</v>
      </c>
      <c r="W130">
        <v>0</v>
      </c>
      <c r="X130">
        <v>149.93</v>
      </c>
      <c r="Y130">
        <v>2647.43</v>
      </c>
      <c r="Z130">
        <v>3.99</v>
      </c>
      <c r="AA130">
        <v>1.25</v>
      </c>
      <c r="AB130">
        <v>354</v>
      </c>
      <c r="AC130">
        <v>63.56</v>
      </c>
      <c r="AD130">
        <v>32.49</v>
      </c>
      <c r="AE130">
        <v>0</v>
      </c>
      <c r="AF130">
        <v>3.95</v>
      </c>
      <c r="AG130">
        <v>20</v>
      </c>
      <c r="AH130">
        <v>0</v>
      </c>
      <c r="AI130">
        <v>0</v>
      </c>
      <c r="AJ130">
        <v>1139.0999999999999</v>
      </c>
      <c r="AK130">
        <v>1658.26</v>
      </c>
    </row>
    <row r="131" spans="1:37" x14ac:dyDescent="0.3">
      <c r="A131" t="s">
        <v>36</v>
      </c>
      <c r="B131" t="s">
        <v>168</v>
      </c>
      <c r="C131">
        <v>2017</v>
      </c>
      <c r="D131" t="s">
        <v>38</v>
      </c>
      <c r="E131" t="s">
        <v>39</v>
      </c>
      <c r="F131">
        <v>293009.37</v>
      </c>
      <c r="G131">
        <v>165888.57999999999</v>
      </c>
      <c r="H131">
        <f t="shared" ref="H131:H194" si="2">F131+G131</f>
        <v>458897.94999999995</v>
      </c>
      <c r="I131">
        <v>100</v>
      </c>
      <c r="J131">
        <v>100</v>
      </c>
      <c r="K131">
        <v>1</v>
      </c>
      <c r="L131">
        <v>-2.5</v>
      </c>
      <c r="M131">
        <v>-17.57</v>
      </c>
      <c r="N131">
        <v>2.79</v>
      </c>
      <c r="O131">
        <v>0.64</v>
      </c>
      <c r="P131">
        <v>937</v>
      </c>
      <c r="Q131">
        <v>52.19</v>
      </c>
      <c r="R131">
        <v>40.229999999999997</v>
      </c>
      <c r="S131">
        <v>2.0299999999999998</v>
      </c>
      <c r="T131">
        <v>5.55</v>
      </c>
      <c r="U131">
        <v>48.33</v>
      </c>
      <c r="V131">
        <v>0</v>
      </c>
      <c r="W131">
        <v>181.48</v>
      </c>
      <c r="X131">
        <v>47091.83</v>
      </c>
      <c r="Y131">
        <v>110198.98</v>
      </c>
      <c r="Z131">
        <v>2.79</v>
      </c>
      <c r="AA131">
        <v>0.64</v>
      </c>
      <c r="AB131">
        <v>937</v>
      </c>
      <c r="AC131">
        <v>52.19</v>
      </c>
      <c r="AD131">
        <v>40.229999999999997</v>
      </c>
      <c r="AE131">
        <v>2.0299999999999998</v>
      </c>
      <c r="AF131">
        <v>5.55</v>
      </c>
      <c r="AG131">
        <v>48.33</v>
      </c>
      <c r="AH131">
        <v>0</v>
      </c>
      <c r="AI131">
        <v>181.48</v>
      </c>
      <c r="AJ131">
        <v>47091.83</v>
      </c>
      <c r="AK131">
        <v>110198.98</v>
      </c>
    </row>
    <row r="132" spans="1:37" x14ac:dyDescent="0.3">
      <c r="A132" t="s">
        <v>36</v>
      </c>
      <c r="B132" t="s">
        <v>169</v>
      </c>
      <c r="C132">
        <v>2017</v>
      </c>
      <c r="D132" t="s">
        <v>38</v>
      </c>
      <c r="E132" t="s">
        <v>39</v>
      </c>
      <c r="F132">
        <v>211280.29</v>
      </c>
      <c r="G132">
        <v>379433.49</v>
      </c>
      <c r="H132">
        <f t="shared" si="2"/>
        <v>590713.78</v>
      </c>
      <c r="I132">
        <v>100</v>
      </c>
      <c r="J132">
        <v>100</v>
      </c>
      <c r="K132">
        <v>1</v>
      </c>
      <c r="L132">
        <v>10.76</v>
      </c>
      <c r="M132">
        <v>79.16</v>
      </c>
      <c r="N132">
        <v>5.54</v>
      </c>
      <c r="O132">
        <v>6.11</v>
      </c>
      <c r="P132">
        <v>1296</v>
      </c>
      <c r="Q132">
        <v>38.5</v>
      </c>
      <c r="R132">
        <v>55.09</v>
      </c>
      <c r="S132">
        <v>0</v>
      </c>
      <c r="T132">
        <v>6.4</v>
      </c>
      <c r="U132">
        <v>58.64</v>
      </c>
      <c r="V132">
        <v>0</v>
      </c>
      <c r="W132">
        <v>0</v>
      </c>
      <c r="X132">
        <v>250006.67</v>
      </c>
      <c r="Y132">
        <v>127354.56</v>
      </c>
      <c r="Z132">
        <v>6.76</v>
      </c>
      <c r="AA132">
        <v>7.9</v>
      </c>
      <c r="AB132">
        <v>1296</v>
      </c>
      <c r="AC132">
        <v>65.59</v>
      </c>
      <c r="AD132">
        <v>19.75</v>
      </c>
      <c r="AE132">
        <v>0.85</v>
      </c>
      <c r="AF132">
        <v>13.81</v>
      </c>
      <c r="AG132">
        <v>58.64</v>
      </c>
      <c r="AH132">
        <v>0</v>
      </c>
      <c r="AI132">
        <v>2954.01</v>
      </c>
      <c r="AJ132">
        <v>315475.15999999997</v>
      </c>
      <c r="AK132">
        <v>61886.07</v>
      </c>
    </row>
    <row r="133" spans="1:37" x14ac:dyDescent="0.3">
      <c r="A133" t="s">
        <v>36</v>
      </c>
      <c r="B133" t="s">
        <v>170</v>
      </c>
      <c r="C133">
        <v>2017</v>
      </c>
      <c r="D133" t="s">
        <v>38</v>
      </c>
      <c r="E133" t="s">
        <v>39</v>
      </c>
      <c r="F133">
        <v>82192.36</v>
      </c>
      <c r="G133">
        <v>9658.0300000000007</v>
      </c>
      <c r="H133">
        <f t="shared" si="2"/>
        <v>91850.39</v>
      </c>
      <c r="I133">
        <v>100</v>
      </c>
      <c r="J133">
        <v>100</v>
      </c>
      <c r="K133">
        <v>1</v>
      </c>
      <c r="L133">
        <v>13.96</v>
      </c>
      <c r="M133">
        <v>22.33</v>
      </c>
      <c r="N133">
        <v>5.42</v>
      </c>
      <c r="O133">
        <v>2.29</v>
      </c>
      <c r="P133">
        <v>430</v>
      </c>
      <c r="Q133">
        <v>45.12</v>
      </c>
      <c r="R133">
        <v>48.14</v>
      </c>
      <c r="S133">
        <v>0</v>
      </c>
      <c r="T133">
        <v>6.74</v>
      </c>
      <c r="U133">
        <v>48</v>
      </c>
      <c r="V133">
        <v>0</v>
      </c>
      <c r="W133">
        <v>0</v>
      </c>
      <c r="X133">
        <v>3595.62</v>
      </c>
      <c r="Y133">
        <v>4749.57</v>
      </c>
      <c r="Z133">
        <v>5.85</v>
      </c>
      <c r="AA133">
        <v>3.06</v>
      </c>
      <c r="AB133">
        <v>430</v>
      </c>
      <c r="AC133">
        <v>64.42</v>
      </c>
      <c r="AD133">
        <v>27.91</v>
      </c>
      <c r="AE133">
        <v>0</v>
      </c>
      <c r="AF133">
        <v>7.67</v>
      </c>
      <c r="AG133">
        <v>48</v>
      </c>
      <c r="AH133">
        <v>0</v>
      </c>
      <c r="AI133">
        <v>0</v>
      </c>
      <c r="AJ133">
        <v>7147.38</v>
      </c>
      <c r="AK133">
        <v>1197.81</v>
      </c>
    </row>
    <row r="134" spans="1:37" x14ac:dyDescent="0.3">
      <c r="A134" t="s">
        <v>36</v>
      </c>
      <c r="B134" t="s">
        <v>171</v>
      </c>
      <c r="C134">
        <v>2017</v>
      </c>
      <c r="D134" t="s">
        <v>38</v>
      </c>
      <c r="E134" t="s">
        <v>39</v>
      </c>
      <c r="F134">
        <v>9148.7199999999993</v>
      </c>
      <c r="G134">
        <v>2642.35</v>
      </c>
      <c r="H134">
        <f t="shared" si="2"/>
        <v>11791.07</v>
      </c>
      <c r="I134">
        <v>100</v>
      </c>
      <c r="J134">
        <v>100</v>
      </c>
      <c r="K134">
        <v>1</v>
      </c>
      <c r="L134">
        <v>6.94</v>
      </c>
      <c r="M134">
        <v>-14.45</v>
      </c>
      <c r="N134">
        <v>0.75</v>
      </c>
      <c r="O134">
        <v>0.36</v>
      </c>
      <c r="P134">
        <v>263</v>
      </c>
      <c r="Q134">
        <v>12.55</v>
      </c>
      <c r="R134">
        <v>82.89</v>
      </c>
      <c r="S134">
        <v>0</v>
      </c>
      <c r="T134">
        <v>4.5599999999999996</v>
      </c>
      <c r="U134">
        <v>38</v>
      </c>
      <c r="V134">
        <v>0</v>
      </c>
      <c r="W134">
        <v>0</v>
      </c>
      <c r="X134">
        <v>351.49</v>
      </c>
      <c r="Y134">
        <v>2012.75</v>
      </c>
      <c r="Z134">
        <v>1.94</v>
      </c>
      <c r="AA134">
        <v>1.1200000000000001</v>
      </c>
      <c r="AB134">
        <v>263</v>
      </c>
      <c r="AC134">
        <v>46.77</v>
      </c>
      <c r="AD134">
        <v>46.39</v>
      </c>
      <c r="AE134">
        <v>0</v>
      </c>
      <c r="AF134">
        <v>6.84</v>
      </c>
      <c r="AG134">
        <v>38</v>
      </c>
      <c r="AH134">
        <v>0</v>
      </c>
      <c r="AI134">
        <v>0</v>
      </c>
      <c r="AJ134">
        <v>1093.25</v>
      </c>
      <c r="AK134">
        <v>1270.99</v>
      </c>
    </row>
    <row r="135" spans="1:37" x14ac:dyDescent="0.3">
      <c r="A135" t="s">
        <v>36</v>
      </c>
      <c r="B135" t="s">
        <v>172</v>
      </c>
      <c r="C135">
        <v>2017</v>
      </c>
      <c r="D135" t="s">
        <v>38</v>
      </c>
      <c r="E135" t="s">
        <v>39</v>
      </c>
      <c r="F135">
        <v>177236.78</v>
      </c>
      <c r="G135">
        <v>148657.01999999999</v>
      </c>
      <c r="H135">
        <f t="shared" si="2"/>
        <v>325893.8</v>
      </c>
      <c r="I135">
        <v>100</v>
      </c>
      <c r="J135">
        <v>100</v>
      </c>
      <c r="K135">
        <v>1</v>
      </c>
      <c r="L135">
        <v>4.13</v>
      </c>
      <c r="M135">
        <v>-3.9</v>
      </c>
      <c r="N135">
        <v>1.1599999999999999</v>
      </c>
      <c r="O135">
        <v>1.27</v>
      </c>
      <c r="P135">
        <v>230</v>
      </c>
      <c r="Q135">
        <v>3.48</v>
      </c>
      <c r="R135">
        <v>96.09</v>
      </c>
      <c r="S135">
        <v>0</v>
      </c>
      <c r="T135">
        <v>0.43</v>
      </c>
      <c r="U135">
        <v>350</v>
      </c>
      <c r="V135">
        <v>0</v>
      </c>
      <c r="W135">
        <v>0</v>
      </c>
      <c r="X135">
        <v>9920.19</v>
      </c>
      <c r="Y135">
        <v>137729.35999999999</v>
      </c>
      <c r="Z135">
        <v>3.29</v>
      </c>
      <c r="AA135">
        <v>5.93</v>
      </c>
      <c r="AB135">
        <v>230</v>
      </c>
      <c r="AC135">
        <v>46.09</v>
      </c>
      <c r="AD135">
        <v>46.52</v>
      </c>
      <c r="AE135">
        <v>2.17</v>
      </c>
      <c r="AF135">
        <v>5.22</v>
      </c>
      <c r="AG135">
        <v>350</v>
      </c>
      <c r="AH135">
        <v>0</v>
      </c>
      <c r="AI135">
        <v>17320.04</v>
      </c>
      <c r="AJ135">
        <v>48237.02</v>
      </c>
      <c r="AK135">
        <v>99412.52</v>
      </c>
    </row>
    <row r="136" spans="1:37" x14ac:dyDescent="0.3">
      <c r="A136" t="s">
        <v>36</v>
      </c>
      <c r="B136" t="s">
        <v>173</v>
      </c>
      <c r="C136">
        <v>2017</v>
      </c>
      <c r="D136" t="s">
        <v>38</v>
      </c>
      <c r="E136" t="s">
        <v>39</v>
      </c>
      <c r="F136">
        <v>127859.32</v>
      </c>
      <c r="G136">
        <v>63404.25</v>
      </c>
      <c r="H136">
        <f t="shared" si="2"/>
        <v>191263.57</v>
      </c>
      <c r="I136">
        <v>100</v>
      </c>
      <c r="J136">
        <v>100</v>
      </c>
      <c r="K136">
        <v>1</v>
      </c>
      <c r="L136">
        <v>27.29</v>
      </c>
      <c r="M136">
        <v>-28.11</v>
      </c>
      <c r="N136">
        <v>1.95</v>
      </c>
      <c r="O136">
        <v>0</v>
      </c>
      <c r="P136">
        <v>60</v>
      </c>
      <c r="Q136">
        <v>20</v>
      </c>
      <c r="R136">
        <v>75</v>
      </c>
      <c r="S136">
        <v>0</v>
      </c>
      <c r="T136">
        <v>5</v>
      </c>
      <c r="U136">
        <v>32</v>
      </c>
      <c r="V136">
        <v>0</v>
      </c>
      <c r="W136">
        <v>0</v>
      </c>
      <c r="X136">
        <v>1.56</v>
      </c>
      <c r="Y136">
        <v>60676.72</v>
      </c>
      <c r="Z136">
        <v>2.62</v>
      </c>
      <c r="AA136">
        <v>0.01</v>
      </c>
      <c r="AB136">
        <v>60</v>
      </c>
      <c r="AC136">
        <v>35</v>
      </c>
      <c r="AD136">
        <v>56.67</v>
      </c>
      <c r="AE136">
        <v>3.33</v>
      </c>
      <c r="AF136">
        <v>5</v>
      </c>
      <c r="AG136">
        <v>32</v>
      </c>
      <c r="AH136">
        <v>0</v>
      </c>
      <c r="AI136">
        <v>56528.17</v>
      </c>
      <c r="AJ136">
        <v>56561.25</v>
      </c>
      <c r="AK136">
        <v>4117.03</v>
      </c>
    </row>
    <row r="137" spans="1:37" x14ac:dyDescent="0.3">
      <c r="A137" t="s">
        <v>36</v>
      </c>
      <c r="B137" t="s">
        <v>174</v>
      </c>
      <c r="C137">
        <v>2017</v>
      </c>
      <c r="D137" t="s">
        <v>38</v>
      </c>
      <c r="E137" t="s">
        <v>39</v>
      </c>
      <c r="F137">
        <v>9708.11</v>
      </c>
      <c r="G137">
        <v>1026.32</v>
      </c>
      <c r="H137">
        <f t="shared" si="2"/>
        <v>10734.43</v>
      </c>
      <c r="I137">
        <v>100</v>
      </c>
      <c r="J137">
        <v>100</v>
      </c>
      <c r="K137">
        <v>1</v>
      </c>
      <c r="L137">
        <v>-8.49</v>
      </c>
      <c r="M137">
        <v>-5.67</v>
      </c>
      <c r="N137">
        <v>0.22</v>
      </c>
      <c r="O137">
        <v>0.15</v>
      </c>
      <c r="P137">
        <v>149</v>
      </c>
      <c r="Q137">
        <v>2.68</v>
      </c>
      <c r="R137">
        <v>97.32</v>
      </c>
      <c r="S137">
        <v>0</v>
      </c>
      <c r="T137">
        <v>0</v>
      </c>
      <c r="U137">
        <v>8</v>
      </c>
      <c r="V137">
        <v>0</v>
      </c>
      <c r="W137">
        <v>0</v>
      </c>
      <c r="X137">
        <v>41.71</v>
      </c>
      <c r="Y137">
        <v>560.74</v>
      </c>
      <c r="Z137">
        <v>1.81</v>
      </c>
      <c r="AA137">
        <v>1.3</v>
      </c>
      <c r="AB137">
        <v>149</v>
      </c>
      <c r="AC137">
        <v>60.4</v>
      </c>
      <c r="AD137">
        <v>38.26</v>
      </c>
      <c r="AE137">
        <v>0</v>
      </c>
      <c r="AF137">
        <v>1.34</v>
      </c>
      <c r="AG137">
        <v>10</v>
      </c>
      <c r="AH137">
        <v>0</v>
      </c>
      <c r="AI137">
        <v>0</v>
      </c>
      <c r="AJ137">
        <v>308.86</v>
      </c>
      <c r="AK137">
        <v>293.58999999999997</v>
      </c>
    </row>
    <row r="138" spans="1:37" x14ac:dyDescent="0.3">
      <c r="A138" t="s">
        <v>36</v>
      </c>
      <c r="B138" t="s">
        <v>175</v>
      </c>
      <c r="C138">
        <v>2017</v>
      </c>
      <c r="D138" t="s">
        <v>38</v>
      </c>
      <c r="E138" t="s">
        <v>39</v>
      </c>
      <c r="F138">
        <v>61421.61</v>
      </c>
      <c r="G138">
        <v>295686.19</v>
      </c>
      <c r="H138">
        <f t="shared" si="2"/>
        <v>357107.8</v>
      </c>
      <c r="I138">
        <v>100</v>
      </c>
      <c r="J138">
        <v>100</v>
      </c>
      <c r="K138">
        <v>1</v>
      </c>
      <c r="L138">
        <v>6.4</v>
      </c>
      <c r="M138">
        <v>12.67</v>
      </c>
      <c r="N138">
        <v>0.39</v>
      </c>
      <c r="O138">
        <v>0.67</v>
      </c>
      <c r="P138">
        <v>843</v>
      </c>
      <c r="Q138">
        <v>2.97</v>
      </c>
      <c r="R138">
        <v>95.97</v>
      </c>
      <c r="S138">
        <v>0</v>
      </c>
      <c r="T138">
        <v>1.07</v>
      </c>
      <c r="U138">
        <v>69.510000000000005</v>
      </c>
      <c r="V138">
        <v>0</v>
      </c>
      <c r="W138">
        <v>0</v>
      </c>
      <c r="X138">
        <v>12505.11</v>
      </c>
      <c r="Y138">
        <v>279827.63</v>
      </c>
      <c r="Z138">
        <v>7.01</v>
      </c>
      <c r="AA138">
        <v>10.62</v>
      </c>
      <c r="AB138">
        <v>843</v>
      </c>
      <c r="AC138">
        <v>62.87</v>
      </c>
      <c r="AD138">
        <v>30.84</v>
      </c>
      <c r="AE138">
        <v>1.07</v>
      </c>
      <c r="AF138">
        <v>5.22</v>
      </c>
      <c r="AG138">
        <v>69.510000000000005</v>
      </c>
      <c r="AH138">
        <v>0</v>
      </c>
      <c r="AI138">
        <v>12174.01</v>
      </c>
      <c r="AJ138">
        <v>214119.8</v>
      </c>
      <c r="AK138">
        <v>78212.94</v>
      </c>
    </row>
    <row r="139" spans="1:37" x14ac:dyDescent="0.3">
      <c r="A139" t="s">
        <v>36</v>
      </c>
      <c r="B139" t="s">
        <v>176</v>
      </c>
      <c r="C139">
        <v>2017</v>
      </c>
      <c r="D139" t="s">
        <v>38</v>
      </c>
      <c r="E139" t="s">
        <v>39</v>
      </c>
      <c r="F139">
        <v>27880.84</v>
      </c>
      <c r="G139">
        <v>64160.61</v>
      </c>
      <c r="H139">
        <f t="shared" si="2"/>
        <v>92041.45</v>
      </c>
      <c r="I139">
        <v>100</v>
      </c>
      <c r="J139">
        <v>100</v>
      </c>
      <c r="K139">
        <v>1</v>
      </c>
      <c r="L139">
        <v>6.39</v>
      </c>
      <c r="M139">
        <v>13.55</v>
      </c>
      <c r="N139">
        <v>2.89</v>
      </c>
      <c r="O139">
        <v>22.51</v>
      </c>
      <c r="P139">
        <v>104</v>
      </c>
      <c r="Q139">
        <v>7.69</v>
      </c>
      <c r="R139">
        <v>91.35</v>
      </c>
      <c r="S139">
        <v>0</v>
      </c>
      <c r="T139">
        <v>0.96</v>
      </c>
      <c r="U139">
        <v>350</v>
      </c>
      <c r="V139">
        <v>0</v>
      </c>
      <c r="W139">
        <v>0</v>
      </c>
      <c r="X139">
        <v>35400.93</v>
      </c>
      <c r="Y139">
        <v>28654.55</v>
      </c>
      <c r="Z139">
        <v>7.4</v>
      </c>
      <c r="AA139">
        <v>31.8</v>
      </c>
      <c r="AB139">
        <v>104</v>
      </c>
      <c r="AC139">
        <v>40.380000000000003</v>
      </c>
      <c r="AD139">
        <v>38.46</v>
      </c>
      <c r="AE139">
        <v>2.88</v>
      </c>
      <c r="AF139">
        <v>18.27</v>
      </c>
      <c r="AG139">
        <v>350</v>
      </c>
      <c r="AH139">
        <v>0</v>
      </c>
      <c r="AI139">
        <v>7084.51</v>
      </c>
      <c r="AJ139">
        <v>42896.9</v>
      </c>
      <c r="AK139">
        <v>21158.58</v>
      </c>
    </row>
    <row r="140" spans="1:37" x14ac:dyDescent="0.3">
      <c r="A140" t="s">
        <v>36</v>
      </c>
      <c r="B140" t="s">
        <v>177</v>
      </c>
      <c r="C140">
        <v>2017</v>
      </c>
      <c r="D140" t="s">
        <v>38</v>
      </c>
      <c r="E140" t="s">
        <v>39</v>
      </c>
      <c r="F140">
        <v>12872508.83</v>
      </c>
      <c r="G140">
        <v>38100394.32</v>
      </c>
      <c r="H140">
        <f t="shared" si="2"/>
        <v>50972903.149999999</v>
      </c>
      <c r="I140">
        <v>100</v>
      </c>
      <c r="J140">
        <v>100</v>
      </c>
      <c r="K140">
        <v>1</v>
      </c>
      <c r="L140">
        <v>7.54</v>
      </c>
      <c r="M140">
        <v>6.46</v>
      </c>
      <c r="N140">
        <v>4.75</v>
      </c>
      <c r="O140">
        <v>0.67</v>
      </c>
      <c r="P140">
        <v>4379</v>
      </c>
      <c r="Q140">
        <v>53.78</v>
      </c>
      <c r="R140">
        <v>38.78</v>
      </c>
      <c r="S140">
        <v>1.48</v>
      </c>
      <c r="T140">
        <v>5.96</v>
      </c>
      <c r="U140">
        <v>3000</v>
      </c>
      <c r="V140">
        <v>0</v>
      </c>
      <c r="W140">
        <v>35573.480000000003</v>
      </c>
      <c r="X140">
        <v>6871778.0999999996</v>
      </c>
      <c r="Y140">
        <v>30214122.859999999</v>
      </c>
      <c r="Z140">
        <v>4.75</v>
      </c>
      <c r="AA140">
        <v>0.67</v>
      </c>
      <c r="AB140">
        <v>4379</v>
      </c>
      <c r="AC140">
        <v>53.78</v>
      </c>
      <c r="AD140">
        <v>38.78</v>
      </c>
      <c r="AE140">
        <v>1.48</v>
      </c>
      <c r="AF140">
        <v>5.96</v>
      </c>
      <c r="AG140">
        <v>3000</v>
      </c>
      <c r="AH140">
        <v>0</v>
      </c>
      <c r="AI140">
        <v>35573.480000000003</v>
      </c>
      <c r="AJ140">
        <v>6871778.0999999996</v>
      </c>
      <c r="AK140">
        <v>30214122.859999999</v>
      </c>
    </row>
    <row r="141" spans="1:37" x14ac:dyDescent="0.3">
      <c r="A141" t="s">
        <v>36</v>
      </c>
      <c r="B141" t="s">
        <v>178</v>
      </c>
      <c r="C141">
        <v>2017</v>
      </c>
      <c r="D141" t="s">
        <v>38</v>
      </c>
      <c r="E141" t="s">
        <v>39</v>
      </c>
      <c r="F141">
        <v>115048.02</v>
      </c>
      <c r="G141">
        <v>120227.05</v>
      </c>
      <c r="H141">
        <f t="shared" si="2"/>
        <v>235275.07</v>
      </c>
      <c r="I141">
        <v>100</v>
      </c>
      <c r="J141">
        <v>100</v>
      </c>
      <c r="K141">
        <v>1</v>
      </c>
      <c r="L141">
        <v>0.42</v>
      </c>
      <c r="M141">
        <v>2.66</v>
      </c>
      <c r="N141">
        <v>0.16</v>
      </c>
      <c r="O141">
        <v>0.02</v>
      </c>
      <c r="P141">
        <v>462</v>
      </c>
      <c r="Q141">
        <v>4.55</v>
      </c>
      <c r="R141">
        <v>95.45</v>
      </c>
      <c r="S141">
        <v>0</v>
      </c>
      <c r="T141">
        <v>0</v>
      </c>
      <c r="U141">
        <v>17</v>
      </c>
      <c r="V141">
        <v>0</v>
      </c>
      <c r="W141">
        <v>0</v>
      </c>
      <c r="X141">
        <v>383.94</v>
      </c>
      <c r="Y141">
        <v>114883.05</v>
      </c>
      <c r="Z141">
        <v>2.38</v>
      </c>
      <c r="AA141">
        <v>0.14000000000000001</v>
      </c>
      <c r="AB141">
        <v>462</v>
      </c>
      <c r="AC141">
        <v>54.33</v>
      </c>
      <c r="AD141">
        <v>42.64</v>
      </c>
      <c r="AE141">
        <v>0.43</v>
      </c>
      <c r="AF141">
        <v>2.6</v>
      </c>
      <c r="AG141">
        <v>33</v>
      </c>
      <c r="AH141">
        <v>0</v>
      </c>
      <c r="AI141">
        <v>19.23</v>
      </c>
      <c r="AJ141">
        <v>4754.5200000000004</v>
      </c>
      <c r="AK141">
        <v>110512.47</v>
      </c>
    </row>
    <row r="142" spans="1:37" x14ac:dyDescent="0.3">
      <c r="A142" t="s">
        <v>36</v>
      </c>
      <c r="B142" t="s">
        <v>179</v>
      </c>
      <c r="C142">
        <v>2017</v>
      </c>
      <c r="D142" t="s">
        <v>38</v>
      </c>
      <c r="E142" t="s">
        <v>39</v>
      </c>
      <c r="F142">
        <v>59362.58</v>
      </c>
      <c r="G142">
        <v>68685.600000000006</v>
      </c>
      <c r="H142">
        <f t="shared" si="2"/>
        <v>128048.18000000001</v>
      </c>
      <c r="I142">
        <v>100</v>
      </c>
      <c r="J142">
        <v>100</v>
      </c>
      <c r="N142">
        <v>2.5299999999999998</v>
      </c>
      <c r="O142">
        <v>0.05</v>
      </c>
      <c r="P142">
        <v>295</v>
      </c>
      <c r="Q142">
        <v>50.85</v>
      </c>
      <c r="R142">
        <v>49.15</v>
      </c>
      <c r="S142">
        <v>0</v>
      </c>
      <c r="T142">
        <v>0</v>
      </c>
      <c r="U142">
        <v>28</v>
      </c>
      <c r="V142">
        <v>0</v>
      </c>
      <c r="W142">
        <v>0</v>
      </c>
      <c r="X142">
        <v>1581.21</v>
      </c>
      <c r="Y142">
        <v>65325.98</v>
      </c>
      <c r="Z142">
        <v>2.5299999999999998</v>
      </c>
      <c r="AA142">
        <v>0.05</v>
      </c>
      <c r="AB142">
        <v>295</v>
      </c>
      <c r="AC142">
        <v>50.85</v>
      </c>
      <c r="AD142">
        <v>49.15</v>
      </c>
      <c r="AE142">
        <v>0</v>
      </c>
      <c r="AF142">
        <v>0</v>
      </c>
      <c r="AG142">
        <v>28</v>
      </c>
      <c r="AH142">
        <v>0</v>
      </c>
      <c r="AI142">
        <v>0</v>
      </c>
      <c r="AJ142">
        <v>1581.21</v>
      </c>
      <c r="AK142">
        <v>65325.98</v>
      </c>
    </row>
    <row r="143" spans="1:37" x14ac:dyDescent="0.3">
      <c r="A143" t="s">
        <v>36</v>
      </c>
      <c r="B143" t="s">
        <v>180</v>
      </c>
      <c r="C143">
        <v>2017</v>
      </c>
      <c r="D143" t="s">
        <v>38</v>
      </c>
      <c r="E143" t="s">
        <v>39</v>
      </c>
      <c r="F143">
        <v>44300.78</v>
      </c>
      <c r="G143">
        <v>7337.21</v>
      </c>
      <c r="H143">
        <f t="shared" si="2"/>
        <v>51637.99</v>
      </c>
      <c r="I143">
        <v>100</v>
      </c>
      <c r="J143">
        <v>100</v>
      </c>
      <c r="K143">
        <v>1</v>
      </c>
      <c r="L143">
        <v>7.73</v>
      </c>
      <c r="M143">
        <v>17.91</v>
      </c>
      <c r="N143">
        <v>0.25</v>
      </c>
      <c r="O143">
        <v>0.09</v>
      </c>
      <c r="P143">
        <v>344</v>
      </c>
      <c r="Q143">
        <v>2.33</v>
      </c>
      <c r="R143">
        <v>96.8</v>
      </c>
      <c r="S143">
        <v>0</v>
      </c>
      <c r="T143">
        <v>0.87</v>
      </c>
      <c r="U143">
        <v>21.24</v>
      </c>
      <c r="V143">
        <v>0</v>
      </c>
      <c r="W143">
        <v>0</v>
      </c>
      <c r="X143">
        <v>76.95</v>
      </c>
      <c r="Y143">
        <v>1789.14</v>
      </c>
      <c r="Z143">
        <v>1.87</v>
      </c>
      <c r="AA143">
        <v>1.33</v>
      </c>
      <c r="AB143">
        <v>344</v>
      </c>
      <c r="AC143">
        <v>54.94</v>
      </c>
      <c r="AD143">
        <v>43.6</v>
      </c>
      <c r="AE143">
        <v>0</v>
      </c>
      <c r="AF143">
        <v>1.45</v>
      </c>
      <c r="AG143">
        <v>21.24</v>
      </c>
      <c r="AH143">
        <v>0</v>
      </c>
      <c r="AI143">
        <v>0</v>
      </c>
      <c r="AJ143">
        <v>764.82</v>
      </c>
      <c r="AK143">
        <v>1101.26</v>
      </c>
    </row>
    <row r="144" spans="1:37" x14ac:dyDescent="0.3">
      <c r="A144" t="s">
        <v>36</v>
      </c>
      <c r="B144" t="s">
        <v>181</v>
      </c>
      <c r="C144">
        <v>2017</v>
      </c>
      <c r="D144" t="s">
        <v>38</v>
      </c>
      <c r="E144" t="s">
        <v>39</v>
      </c>
      <c r="F144">
        <v>138.34</v>
      </c>
      <c r="G144">
        <v>290.99</v>
      </c>
      <c r="H144">
        <f t="shared" si="2"/>
        <v>429.33000000000004</v>
      </c>
      <c r="I144">
        <v>100</v>
      </c>
      <c r="J144">
        <v>100</v>
      </c>
      <c r="N144">
        <v>0</v>
      </c>
      <c r="O144">
        <v>0</v>
      </c>
      <c r="P144">
        <v>15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263.04000000000002</v>
      </c>
      <c r="Z144">
        <v>1.97</v>
      </c>
      <c r="AA144">
        <v>0.35</v>
      </c>
      <c r="AB144">
        <v>15</v>
      </c>
      <c r="AC144">
        <v>73.33</v>
      </c>
      <c r="AD144">
        <v>26.67</v>
      </c>
      <c r="AE144">
        <v>0</v>
      </c>
      <c r="AF144">
        <v>0</v>
      </c>
      <c r="AG144">
        <v>7</v>
      </c>
      <c r="AH144">
        <v>0</v>
      </c>
      <c r="AI144">
        <v>0</v>
      </c>
      <c r="AJ144">
        <v>34.630000000000003</v>
      </c>
      <c r="AK144">
        <v>228.4</v>
      </c>
    </row>
    <row r="145" spans="1:37" x14ac:dyDescent="0.3">
      <c r="A145" t="s">
        <v>36</v>
      </c>
      <c r="B145" t="s">
        <v>182</v>
      </c>
      <c r="C145">
        <v>2017</v>
      </c>
      <c r="D145" t="s">
        <v>38</v>
      </c>
      <c r="E145" t="s">
        <v>39</v>
      </c>
      <c r="F145">
        <v>2173166.4500000002</v>
      </c>
      <c r="G145">
        <v>7318431.5300000003</v>
      </c>
      <c r="H145">
        <f t="shared" si="2"/>
        <v>9491597.9800000004</v>
      </c>
      <c r="I145">
        <v>100</v>
      </c>
      <c r="J145">
        <v>100</v>
      </c>
      <c r="K145">
        <v>1</v>
      </c>
      <c r="L145">
        <v>-5.74</v>
      </c>
      <c r="M145">
        <v>-5.93</v>
      </c>
      <c r="N145">
        <v>0.97</v>
      </c>
      <c r="O145">
        <v>0.01</v>
      </c>
      <c r="P145">
        <v>989</v>
      </c>
      <c r="Q145">
        <v>7.08</v>
      </c>
      <c r="R145">
        <v>87.87</v>
      </c>
      <c r="S145">
        <v>0</v>
      </c>
      <c r="T145">
        <v>5.0599999999999996</v>
      </c>
      <c r="U145">
        <v>131</v>
      </c>
      <c r="V145">
        <v>0</v>
      </c>
      <c r="W145">
        <v>0</v>
      </c>
      <c r="X145">
        <v>574448.93000000005</v>
      </c>
      <c r="Y145">
        <v>6714476.1399999997</v>
      </c>
      <c r="Z145">
        <v>4.16</v>
      </c>
      <c r="AA145">
        <v>0.64</v>
      </c>
      <c r="AB145">
        <v>989</v>
      </c>
      <c r="AC145">
        <v>53.79</v>
      </c>
      <c r="AD145">
        <v>29.42</v>
      </c>
      <c r="AE145">
        <v>1.21</v>
      </c>
      <c r="AF145">
        <v>15.57</v>
      </c>
      <c r="AG145">
        <v>131</v>
      </c>
      <c r="AH145">
        <v>0</v>
      </c>
      <c r="AI145">
        <v>6552346.1399999997</v>
      </c>
      <c r="AJ145">
        <v>7143851.4000000004</v>
      </c>
      <c r="AK145">
        <v>145073.67000000001</v>
      </c>
    </row>
    <row r="146" spans="1:37" x14ac:dyDescent="0.3">
      <c r="A146" t="s">
        <v>36</v>
      </c>
      <c r="B146" t="s">
        <v>183</v>
      </c>
      <c r="C146">
        <v>2017</v>
      </c>
      <c r="D146" t="s">
        <v>38</v>
      </c>
      <c r="E146" t="s">
        <v>39</v>
      </c>
      <c r="F146">
        <v>1586966.93</v>
      </c>
      <c r="G146">
        <v>3343506.74</v>
      </c>
      <c r="H146">
        <f t="shared" si="2"/>
        <v>4930473.67</v>
      </c>
      <c r="I146">
        <v>100</v>
      </c>
      <c r="J146">
        <v>100</v>
      </c>
      <c r="K146">
        <v>1</v>
      </c>
      <c r="L146">
        <v>1.51</v>
      </c>
      <c r="M146">
        <v>4.2300000000000004</v>
      </c>
      <c r="N146">
        <v>0.32</v>
      </c>
      <c r="O146">
        <v>0.36</v>
      </c>
      <c r="P146">
        <v>1356</v>
      </c>
      <c r="Q146">
        <v>2.21</v>
      </c>
      <c r="R146">
        <v>93.51</v>
      </c>
      <c r="S146">
        <v>0</v>
      </c>
      <c r="T146">
        <v>4.28</v>
      </c>
      <c r="U146">
        <v>70</v>
      </c>
      <c r="V146">
        <v>0</v>
      </c>
      <c r="W146">
        <v>0</v>
      </c>
      <c r="X146">
        <v>282446.90000000002</v>
      </c>
      <c r="Y146">
        <v>3040995.43</v>
      </c>
      <c r="Z146">
        <v>5.79</v>
      </c>
      <c r="AA146">
        <v>9.02</v>
      </c>
      <c r="AB146">
        <v>1356</v>
      </c>
      <c r="AC146">
        <v>59.88</v>
      </c>
      <c r="AD146">
        <v>26.03</v>
      </c>
      <c r="AE146">
        <v>0.88</v>
      </c>
      <c r="AF146">
        <v>13.2</v>
      </c>
      <c r="AG146">
        <v>350</v>
      </c>
      <c r="AH146">
        <v>0</v>
      </c>
      <c r="AI146">
        <v>63572.49</v>
      </c>
      <c r="AJ146">
        <v>2915345.4</v>
      </c>
      <c r="AK146">
        <v>408096.94</v>
      </c>
    </row>
    <row r="147" spans="1:37" x14ac:dyDescent="0.3">
      <c r="A147" t="s">
        <v>36</v>
      </c>
      <c r="B147" t="s">
        <v>184</v>
      </c>
      <c r="C147">
        <v>2017</v>
      </c>
      <c r="D147" t="s">
        <v>38</v>
      </c>
      <c r="E147" t="s">
        <v>39</v>
      </c>
      <c r="F147">
        <v>86.72</v>
      </c>
      <c r="G147">
        <v>233.32</v>
      </c>
      <c r="H147">
        <f t="shared" si="2"/>
        <v>320.03999999999996</v>
      </c>
      <c r="I147">
        <v>100</v>
      </c>
      <c r="J147">
        <v>100</v>
      </c>
      <c r="N147">
        <v>1.27</v>
      </c>
      <c r="O147">
        <v>7.0000000000000007E-2</v>
      </c>
      <c r="P147">
        <v>57</v>
      </c>
      <c r="Q147">
        <v>15.79</v>
      </c>
      <c r="R147">
        <v>84.21</v>
      </c>
      <c r="S147">
        <v>0</v>
      </c>
      <c r="T147">
        <v>0</v>
      </c>
      <c r="U147">
        <v>16</v>
      </c>
      <c r="V147">
        <v>0</v>
      </c>
      <c r="W147">
        <v>0</v>
      </c>
      <c r="X147">
        <v>3.04</v>
      </c>
      <c r="Y147">
        <v>191.58</v>
      </c>
      <c r="Z147">
        <v>2.61</v>
      </c>
      <c r="AA147">
        <v>1.56</v>
      </c>
      <c r="AB147">
        <v>57</v>
      </c>
      <c r="AC147">
        <v>80.7</v>
      </c>
      <c r="AD147">
        <v>19.3</v>
      </c>
      <c r="AE147">
        <v>0</v>
      </c>
      <c r="AF147">
        <v>0</v>
      </c>
      <c r="AG147">
        <v>16</v>
      </c>
      <c r="AH147">
        <v>0</v>
      </c>
      <c r="AI147">
        <v>0</v>
      </c>
      <c r="AJ147">
        <v>184.4</v>
      </c>
      <c r="AK147">
        <v>10.220000000000001</v>
      </c>
    </row>
    <row r="148" spans="1:37" x14ac:dyDescent="0.3">
      <c r="A148" t="s">
        <v>36</v>
      </c>
      <c r="B148" t="s">
        <v>185</v>
      </c>
      <c r="C148">
        <v>2017</v>
      </c>
      <c r="D148" t="s">
        <v>38</v>
      </c>
      <c r="E148" t="s">
        <v>39</v>
      </c>
      <c r="F148">
        <v>41467494.869999997</v>
      </c>
      <c r="G148">
        <v>18463323.870000001</v>
      </c>
      <c r="H148">
        <f t="shared" si="2"/>
        <v>59930818.739999995</v>
      </c>
      <c r="I148">
        <v>100</v>
      </c>
      <c r="J148">
        <v>100</v>
      </c>
      <c r="K148">
        <v>1</v>
      </c>
      <c r="L148">
        <v>6.39</v>
      </c>
      <c r="M148">
        <v>2.13</v>
      </c>
      <c r="N148">
        <v>4.2</v>
      </c>
      <c r="O148">
        <v>1.3</v>
      </c>
      <c r="P148">
        <v>7358</v>
      </c>
      <c r="Q148">
        <v>54.42</v>
      </c>
      <c r="R148">
        <v>36.5</v>
      </c>
      <c r="S148">
        <v>1.25</v>
      </c>
      <c r="T148">
        <v>7.83</v>
      </c>
      <c r="U148">
        <v>3000</v>
      </c>
      <c r="V148">
        <v>0</v>
      </c>
      <c r="W148">
        <v>77822.22</v>
      </c>
      <c r="X148">
        <v>6822272.4699999997</v>
      </c>
      <c r="Y148">
        <v>8762139.8200000003</v>
      </c>
      <c r="Z148">
        <v>4.2</v>
      </c>
      <c r="AA148">
        <v>1.3</v>
      </c>
      <c r="AB148">
        <v>7358</v>
      </c>
      <c r="AC148">
        <v>54.42</v>
      </c>
      <c r="AD148">
        <v>36.5</v>
      </c>
      <c r="AE148">
        <v>1.25</v>
      </c>
      <c r="AF148">
        <v>7.83</v>
      </c>
      <c r="AG148">
        <v>3000</v>
      </c>
      <c r="AH148">
        <v>0</v>
      </c>
      <c r="AI148">
        <v>77822.22</v>
      </c>
      <c r="AJ148">
        <v>6822272.4699999997</v>
      </c>
      <c r="AK148">
        <v>8762139.8200000003</v>
      </c>
    </row>
    <row r="149" spans="1:37" x14ac:dyDescent="0.3">
      <c r="A149" t="s">
        <v>36</v>
      </c>
      <c r="B149" t="s">
        <v>186</v>
      </c>
      <c r="C149">
        <v>2017</v>
      </c>
      <c r="D149" t="s">
        <v>38</v>
      </c>
      <c r="E149" t="s">
        <v>39</v>
      </c>
      <c r="F149">
        <v>5447543.8399999999</v>
      </c>
      <c r="G149">
        <v>5316926.12</v>
      </c>
      <c r="H149">
        <f t="shared" si="2"/>
        <v>10764469.960000001</v>
      </c>
      <c r="I149">
        <v>100</v>
      </c>
      <c r="J149">
        <v>100</v>
      </c>
      <c r="K149">
        <v>1</v>
      </c>
      <c r="L149">
        <v>8.3800000000000008</v>
      </c>
      <c r="M149">
        <v>11.57</v>
      </c>
      <c r="N149">
        <v>2.68</v>
      </c>
      <c r="O149">
        <v>0.9</v>
      </c>
      <c r="P149">
        <v>3362</v>
      </c>
      <c r="Q149">
        <v>54.19</v>
      </c>
      <c r="R149">
        <v>40.36</v>
      </c>
      <c r="S149">
        <v>0.59</v>
      </c>
      <c r="T149">
        <v>4.8499999999999996</v>
      </c>
      <c r="U149">
        <v>107.57</v>
      </c>
      <c r="V149">
        <v>0</v>
      </c>
      <c r="W149">
        <v>933091.67</v>
      </c>
      <c r="X149">
        <v>2717980.79</v>
      </c>
      <c r="Y149">
        <v>2330994.5499999998</v>
      </c>
      <c r="Z149">
        <v>2.68</v>
      </c>
      <c r="AA149">
        <v>0.9</v>
      </c>
      <c r="AB149">
        <v>3362</v>
      </c>
      <c r="AC149">
        <v>54.19</v>
      </c>
      <c r="AD149">
        <v>40.36</v>
      </c>
      <c r="AE149">
        <v>0.59</v>
      </c>
      <c r="AF149">
        <v>4.8499999999999996</v>
      </c>
      <c r="AG149">
        <v>107.57</v>
      </c>
      <c r="AH149">
        <v>0</v>
      </c>
      <c r="AI149">
        <v>933091.67</v>
      </c>
      <c r="AJ149">
        <v>2717980.79</v>
      </c>
      <c r="AK149">
        <v>2330994.5499999998</v>
      </c>
    </row>
    <row r="150" spans="1:37" x14ac:dyDescent="0.3">
      <c r="A150" t="s">
        <v>36</v>
      </c>
      <c r="B150" t="s">
        <v>187</v>
      </c>
      <c r="C150">
        <v>2017</v>
      </c>
      <c r="D150" t="s">
        <v>38</v>
      </c>
      <c r="E150" t="s">
        <v>39</v>
      </c>
      <c r="F150">
        <v>75851.86</v>
      </c>
      <c r="G150">
        <v>97685.22</v>
      </c>
      <c r="H150">
        <f t="shared" si="2"/>
        <v>173537.08000000002</v>
      </c>
      <c r="I150">
        <v>100</v>
      </c>
      <c r="J150">
        <v>100</v>
      </c>
      <c r="K150">
        <v>1</v>
      </c>
      <c r="L150">
        <v>6.33</v>
      </c>
      <c r="M150">
        <v>-7.26</v>
      </c>
      <c r="N150">
        <v>4.9400000000000004</v>
      </c>
      <c r="O150">
        <v>2.15</v>
      </c>
      <c r="P150">
        <v>1340</v>
      </c>
      <c r="Q150">
        <v>38.81</v>
      </c>
      <c r="R150">
        <v>55.45</v>
      </c>
      <c r="S150">
        <v>0.15</v>
      </c>
      <c r="T150">
        <v>5.6</v>
      </c>
      <c r="U150">
        <v>107.57</v>
      </c>
      <c r="V150">
        <v>0</v>
      </c>
      <c r="W150">
        <v>1.29</v>
      </c>
      <c r="X150">
        <v>56167.82</v>
      </c>
      <c r="Y150">
        <v>38240.120000000003</v>
      </c>
      <c r="Z150">
        <v>6.09</v>
      </c>
      <c r="AA150">
        <v>2.77</v>
      </c>
      <c r="AB150">
        <v>1340</v>
      </c>
      <c r="AC150">
        <v>67.989999999999995</v>
      </c>
      <c r="AD150">
        <v>23.58</v>
      </c>
      <c r="AE150">
        <v>0.45</v>
      </c>
      <c r="AF150">
        <v>7.99</v>
      </c>
      <c r="AG150">
        <v>107.57</v>
      </c>
      <c r="AH150">
        <v>0</v>
      </c>
      <c r="AI150">
        <v>242.89</v>
      </c>
      <c r="AJ150">
        <v>62759.46</v>
      </c>
      <c r="AK150">
        <v>31648.49</v>
      </c>
    </row>
    <row r="151" spans="1:37" x14ac:dyDescent="0.3">
      <c r="A151" t="s">
        <v>36</v>
      </c>
      <c r="B151" t="s">
        <v>188</v>
      </c>
      <c r="C151">
        <v>2017</v>
      </c>
      <c r="D151" t="s">
        <v>38</v>
      </c>
      <c r="E151" t="s">
        <v>39</v>
      </c>
      <c r="F151">
        <v>198.93</v>
      </c>
      <c r="G151">
        <v>1578.64</v>
      </c>
      <c r="H151">
        <f t="shared" si="2"/>
        <v>1777.5700000000002</v>
      </c>
      <c r="I151">
        <v>100</v>
      </c>
      <c r="J151">
        <v>100</v>
      </c>
      <c r="N151">
        <v>4.1399999999999997</v>
      </c>
      <c r="O151">
        <v>0.78</v>
      </c>
      <c r="P151">
        <v>289</v>
      </c>
      <c r="Q151">
        <v>64.709999999999994</v>
      </c>
      <c r="R151">
        <v>33.22</v>
      </c>
      <c r="S151">
        <v>0.35</v>
      </c>
      <c r="T151">
        <v>1.73</v>
      </c>
      <c r="U151">
        <v>32</v>
      </c>
      <c r="V151">
        <v>0</v>
      </c>
      <c r="W151">
        <v>2.84</v>
      </c>
      <c r="X151">
        <v>536.39</v>
      </c>
      <c r="Y151">
        <v>914.5</v>
      </c>
      <c r="Z151">
        <v>4.1399999999999997</v>
      </c>
      <c r="AA151">
        <v>0.78</v>
      </c>
      <c r="AB151">
        <v>289</v>
      </c>
      <c r="AC151">
        <v>64.709999999999994</v>
      </c>
      <c r="AD151">
        <v>33.22</v>
      </c>
      <c r="AE151">
        <v>0.35</v>
      </c>
      <c r="AF151">
        <v>1.73</v>
      </c>
      <c r="AG151">
        <v>32</v>
      </c>
      <c r="AH151">
        <v>0</v>
      </c>
      <c r="AI151">
        <v>2.84</v>
      </c>
      <c r="AJ151">
        <v>536.39</v>
      </c>
      <c r="AK151">
        <v>914.5</v>
      </c>
    </row>
    <row r="152" spans="1:37" x14ac:dyDescent="0.3">
      <c r="A152" t="s">
        <v>36</v>
      </c>
      <c r="B152" t="s">
        <v>189</v>
      </c>
      <c r="C152">
        <v>2017</v>
      </c>
      <c r="D152" t="s">
        <v>38</v>
      </c>
      <c r="E152" t="s">
        <v>39</v>
      </c>
      <c r="F152">
        <v>3918979.54</v>
      </c>
      <c r="G152">
        <v>4334671.79</v>
      </c>
      <c r="H152">
        <f t="shared" si="2"/>
        <v>8253651.3300000001</v>
      </c>
      <c r="I152">
        <v>100</v>
      </c>
      <c r="J152">
        <v>100</v>
      </c>
      <c r="K152">
        <v>1</v>
      </c>
      <c r="L152">
        <v>5.51</v>
      </c>
      <c r="M152">
        <v>2.4900000000000002</v>
      </c>
      <c r="N152">
        <v>3.12</v>
      </c>
      <c r="O152">
        <v>4.8099999999999996</v>
      </c>
      <c r="P152">
        <v>3864</v>
      </c>
      <c r="Q152">
        <v>53.93</v>
      </c>
      <c r="R152">
        <v>36.72</v>
      </c>
      <c r="S152">
        <v>0.96</v>
      </c>
      <c r="T152">
        <v>8.39</v>
      </c>
      <c r="U152">
        <v>134.44999999999999</v>
      </c>
      <c r="V152">
        <v>0</v>
      </c>
      <c r="W152">
        <v>18403.009999999998</v>
      </c>
      <c r="X152">
        <v>2763495.44</v>
      </c>
      <c r="Y152">
        <v>959537.27</v>
      </c>
      <c r="Z152">
        <v>3.12</v>
      </c>
      <c r="AA152">
        <v>4.8099999999999996</v>
      </c>
      <c r="AB152">
        <v>3864</v>
      </c>
      <c r="AC152">
        <v>53.93</v>
      </c>
      <c r="AD152">
        <v>36.72</v>
      </c>
      <c r="AE152">
        <v>0.96</v>
      </c>
      <c r="AF152">
        <v>8.39</v>
      </c>
      <c r="AG152">
        <v>134.44999999999999</v>
      </c>
      <c r="AH152">
        <v>0</v>
      </c>
      <c r="AI152">
        <v>18403.009999999998</v>
      </c>
      <c r="AJ152">
        <v>2763495.44</v>
      </c>
      <c r="AK152">
        <v>959537.27</v>
      </c>
    </row>
    <row r="153" spans="1:37" x14ac:dyDescent="0.3">
      <c r="A153" t="s">
        <v>36</v>
      </c>
      <c r="B153" t="s">
        <v>190</v>
      </c>
      <c r="C153">
        <v>2017</v>
      </c>
      <c r="D153" t="s">
        <v>38</v>
      </c>
      <c r="E153" t="s">
        <v>39</v>
      </c>
      <c r="F153">
        <v>25735644.760000002</v>
      </c>
      <c r="G153">
        <v>43908904.049999997</v>
      </c>
      <c r="H153">
        <f t="shared" si="2"/>
        <v>69644548.810000002</v>
      </c>
      <c r="I153">
        <v>100</v>
      </c>
      <c r="J153">
        <v>100</v>
      </c>
      <c r="K153">
        <v>1</v>
      </c>
      <c r="L153">
        <v>6.03</v>
      </c>
      <c r="M153">
        <v>2.95</v>
      </c>
    </row>
    <row r="154" spans="1:37" x14ac:dyDescent="0.3">
      <c r="A154" t="s">
        <v>36</v>
      </c>
      <c r="B154" t="s">
        <v>191</v>
      </c>
      <c r="C154">
        <v>2017</v>
      </c>
      <c r="D154" t="s">
        <v>38</v>
      </c>
      <c r="E154" t="s">
        <v>39</v>
      </c>
      <c r="F154">
        <v>1984163.97</v>
      </c>
      <c r="G154">
        <v>1125437.73</v>
      </c>
      <c r="H154">
        <f t="shared" si="2"/>
        <v>3109601.7</v>
      </c>
      <c r="I154">
        <v>100</v>
      </c>
      <c r="J154">
        <v>100</v>
      </c>
      <c r="K154">
        <v>1</v>
      </c>
      <c r="L154">
        <v>6.87</v>
      </c>
      <c r="M154">
        <v>-31.36</v>
      </c>
      <c r="N154">
        <v>0.03</v>
      </c>
      <c r="O154">
        <v>0</v>
      </c>
      <c r="P154">
        <v>539</v>
      </c>
      <c r="Q154">
        <v>1.1100000000000001</v>
      </c>
      <c r="R154">
        <v>96.66</v>
      </c>
      <c r="S154">
        <v>0</v>
      </c>
      <c r="T154">
        <v>2.23</v>
      </c>
      <c r="U154">
        <v>2.08</v>
      </c>
      <c r="V154">
        <v>0</v>
      </c>
      <c r="W154">
        <v>0</v>
      </c>
      <c r="X154">
        <v>16879.72</v>
      </c>
      <c r="Y154">
        <v>1054341.32</v>
      </c>
      <c r="Z154">
        <v>3.77</v>
      </c>
      <c r="AA154">
        <v>3.96</v>
      </c>
      <c r="AB154">
        <v>539</v>
      </c>
      <c r="AC154">
        <v>57.88</v>
      </c>
      <c r="AD154">
        <v>37.479999999999997</v>
      </c>
      <c r="AE154">
        <v>0.74</v>
      </c>
      <c r="AF154">
        <v>3.9</v>
      </c>
      <c r="AG154">
        <v>32</v>
      </c>
      <c r="AH154">
        <v>0</v>
      </c>
      <c r="AI154">
        <v>240232.69</v>
      </c>
      <c r="AJ154">
        <v>898130.09</v>
      </c>
      <c r="AK154">
        <v>173090.95</v>
      </c>
    </row>
    <row r="155" spans="1:37" x14ac:dyDescent="0.3">
      <c r="A155" t="s">
        <v>36</v>
      </c>
      <c r="B155" t="s">
        <v>192</v>
      </c>
      <c r="C155">
        <v>2017</v>
      </c>
      <c r="D155" t="s">
        <v>38</v>
      </c>
      <c r="E155" t="s">
        <v>39</v>
      </c>
      <c r="F155">
        <v>2808080.62</v>
      </c>
      <c r="G155">
        <v>3762269.98</v>
      </c>
      <c r="H155">
        <f t="shared" si="2"/>
        <v>6570350.5999999996</v>
      </c>
      <c r="I155">
        <v>100</v>
      </c>
      <c r="J155">
        <v>100</v>
      </c>
      <c r="K155">
        <v>1</v>
      </c>
      <c r="L155">
        <v>10.55</v>
      </c>
      <c r="M155">
        <v>19.010000000000002</v>
      </c>
      <c r="N155">
        <v>5.4</v>
      </c>
      <c r="O155">
        <v>8.15</v>
      </c>
      <c r="P155">
        <v>3114</v>
      </c>
      <c r="Q155">
        <v>39.950000000000003</v>
      </c>
      <c r="R155">
        <v>53.11</v>
      </c>
      <c r="S155">
        <v>1.06</v>
      </c>
      <c r="T155">
        <v>5.88</v>
      </c>
      <c r="U155">
        <v>3000</v>
      </c>
      <c r="V155">
        <v>0</v>
      </c>
      <c r="W155">
        <v>13821.11</v>
      </c>
      <c r="X155">
        <v>3183835.94</v>
      </c>
      <c r="Y155">
        <v>447272.75</v>
      </c>
      <c r="Z155">
        <v>8.27</v>
      </c>
      <c r="AA155">
        <v>8.58</v>
      </c>
      <c r="AB155">
        <v>3114</v>
      </c>
      <c r="AC155">
        <v>64.58</v>
      </c>
      <c r="AD155">
        <v>25.21</v>
      </c>
      <c r="AE155">
        <v>1.61</v>
      </c>
      <c r="AF155">
        <v>8.61</v>
      </c>
      <c r="AG155">
        <v>3000</v>
      </c>
      <c r="AH155">
        <v>0</v>
      </c>
      <c r="AI155">
        <v>18304.39</v>
      </c>
      <c r="AJ155">
        <v>3395458.42</v>
      </c>
      <c r="AK155">
        <v>235650.27</v>
      </c>
    </row>
    <row r="156" spans="1:37" x14ac:dyDescent="0.3">
      <c r="A156" t="s">
        <v>36</v>
      </c>
      <c r="B156" t="s">
        <v>193</v>
      </c>
      <c r="C156">
        <v>2017</v>
      </c>
      <c r="D156" t="s">
        <v>38</v>
      </c>
      <c r="E156" t="s">
        <v>39</v>
      </c>
      <c r="F156">
        <v>6287832.2999999998</v>
      </c>
      <c r="G156">
        <v>457852.08</v>
      </c>
      <c r="H156">
        <f t="shared" si="2"/>
        <v>6745684.3799999999</v>
      </c>
      <c r="I156">
        <v>100</v>
      </c>
      <c r="J156">
        <v>100</v>
      </c>
      <c r="K156">
        <v>1</v>
      </c>
      <c r="L156">
        <v>2.34</v>
      </c>
      <c r="M156">
        <v>2.34</v>
      </c>
      <c r="N156">
        <v>0.16</v>
      </c>
      <c r="O156">
        <v>1.91</v>
      </c>
      <c r="P156">
        <v>1570</v>
      </c>
      <c r="Q156">
        <v>0.64</v>
      </c>
      <c r="R156">
        <v>98.09</v>
      </c>
      <c r="S156">
        <v>0</v>
      </c>
      <c r="T156">
        <v>1.27</v>
      </c>
      <c r="U156">
        <v>118</v>
      </c>
      <c r="V156">
        <v>0</v>
      </c>
      <c r="W156">
        <v>0</v>
      </c>
      <c r="X156">
        <v>30654.12</v>
      </c>
      <c r="Y156">
        <v>225654.99</v>
      </c>
      <c r="Z156">
        <v>3.19</v>
      </c>
      <c r="AA156">
        <v>8.3000000000000007</v>
      </c>
      <c r="AB156">
        <v>1570</v>
      </c>
      <c r="AC156">
        <v>54.08</v>
      </c>
      <c r="AD156">
        <v>38.85</v>
      </c>
      <c r="AE156">
        <v>1.46</v>
      </c>
      <c r="AF156">
        <v>5.61</v>
      </c>
      <c r="AG156">
        <v>131</v>
      </c>
      <c r="AH156">
        <v>0</v>
      </c>
      <c r="AI156">
        <v>28925.1</v>
      </c>
      <c r="AJ156">
        <v>141783.32</v>
      </c>
      <c r="AK156">
        <v>114525.79</v>
      </c>
    </row>
    <row r="157" spans="1:37" x14ac:dyDescent="0.3">
      <c r="A157" t="s">
        <v>36</v>
      </c>
      <c r="B157" t="s">
        <v>194</v>
      </c>
      <c r="C157">
        <v>2017</v>
      </c>
      <c r="D157" t="s">
        <v>38</v>
      </c>
      <c r="E157" t="s">
        <v>39</v>
      </c>
      <c r="F157">
        <v>1.43</v>
      </c>
      <c r="G157">
        <v>41.01</v>
      </c>
      <c r="H157">
        <f t="shared" si="2"/>
        <v>42.44</v>
      </c>
      <c r="I157">
        <v>100</v>
      </c>
      <c r="J157">
        <v>100</v>
      </c>
      <c r="N157">
        <v>0</v>
      </c>
      <c r="O157">
        <v>0</v>
      </c>
      <c r="P157">
        <v>11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35.08</v>
      </c>
      <c r="Z157">
        <v>1.8</v>
      </c>
      <c r="AA157">
        <v>0.76</v>
      </c>
      <c r="AB157">
        <v>11</v>
      </c>
      <c r="AC157">
        <v>36.36</v>
      </c>
      <c r="AD157">
        <v>63.64</v>
      </c>
      <c r="AE157">
        <v>0</v>
      </c>
      <c r="AF157">
        <v>0</v>
      </c>
      <c r="AG157">
        <v>6</v>
      </c>
      <c r="AH157">
        <v>0</v>
      </c>
      <c r="AI157">
        <v>0</v>
      </c>
      <c r="AJ157">
        <v>5.97</v>
      </c>
      <c r="AK157">
        <v>29.11</v>
      </c>
    </row>
    <row r="158" spans="1:37" x14ac:dyDescent="0.3">
      <c r="A158" t="s">
        <v>36</v>
      </c>
      <c r="B158" t="s">
        <v>195</v>
      </c>
      <c r="C158">
        <v>2017</v>
      </c>
      <c r="D158" t="s">
        <v>38</v>
      </c>
      <c r="E158" t="s">
        <v>39</v>
      </c>
      <c r="F158">
        <v>8667864.3399999999</v>
      </c>
      <c r="G158">
        <v>7626656.9699999997</v>
      </c>
      <c r="H158">
        <f t="shared" si="2"/>
        <v>16294521.309999999</v>
      </c>
      <c r="I158">
        <v>100</v>
      </c>
      <c r="J158">
        <v>100</v>
      </c>
      <c r="K158">
        <v>1</v>
      </c>
      <c r="L158">
        <v>4.88</v>
      </c>
      <c r="M158">
        <v>6.6</v>
      </c>
      <c r="N158">
        <v>0.14000000000000001</v>
      </c>
      <c r="O158">
        <v>0.13</v>
      </c>
      <c r="P158">
        <v>3298</v>
      </c>
      <c r="Q158">
        <v>0.97</v>
      </c>
      <c r="R158">
        <v>96.42</v>
      </c>
      <c r="S158">
        <v>0</v>
      </c>
      <c r="T158">
        <v>2.61</v>
      </c>
      <c r="U158">
        <v>140</v>
      </c>
      <c r="V158">
        <v>0</v>
      </c>
      <c r="W158">
        <v>0</v>
      </c>
      <c r="X158">
        <v>1065729.3799999999</v>
      </c>
      <c r="Y158">
        <v>6312300.4400000004</v>
      </c>
      <c r="Z158">
        <v>4.62</v>
      </c>
      <c r="AA158">
        <v>4.17</v>
      </c>
      <c r="AB158">
        <v>3298</v>
      </c>
      <c r="AC158">
        <v>57.76</v>
      </c>
      <c r="AD158">
        <v>29.08</v>
      </c>
      <c r="AE158">
        <v>1.58</v>
      </c>
      <c r="AF158">
        <v>11.58</v>
      </c>
      <c r="AG158">
        <v>350</v>
      </c>
      <c r="AH158">
        <v>0</v>
      </c>
      <c r="AI158">
        <v>390107.96</v>
      </c>
      <c r="AJ158">
        <v>6222044.5</v>
      </c>
      <c r="AK158">
        <v>1155985.32</v>
      </c>
    </row>
    <row r="159" spans="1:37" x14ac:dyDescent="0.3">
      <c r="A159" t="s">
        <v>36</v>
      </c>
      <c r="B159" t="s">
        <v>196</v>
      </c>
      <c r="C159">
        <v>2017</v>
      </c>
      <c r="D159" t="s">
        <v>38</v>
      </c>
      <c r="E159" t="s">
        <v>39</v>
      </c>
      <c r="F159">
        <v>8450255.9700000007</v>
      </c>
      <c r="G159">
        <v>11958243.52</v>
      </c>
      <c r="H159">
        <f t="shared" si="2"/>
        <v>20408499.490000002</v>
      </c>
      <c r="I159">
        <v>100</v>
      </c>
      <c r="J159">
        <v>100</v>
      </c>
      <c r="K159">
        <v>1</v>
      </c>
      <c r="L159">
        <v>8.9</v>
      </c>
      <c r="M159">
        <v>4.01</v>
      </c>
      <c r="N159">
        <v>3.47</v>
      </c>
      <c r="O159">
        <v>1.85</v>
      </c>
      <c r="P159">
        <v>4139</v>
      </c>
      <c r="Q159">
        <v>26.79</v>
      </c>
      <c r="R159">
        <v>65.599999999999994</v>
      </c>
      <c r="S159">
        <v>1.18</v>
      </c>
      <c r="T159">
        <v>6.43</v>
      </c>
      <c r="U159">
        <v>3000</v>
      </c>
      <c r="V159">
        <v>0</v>
      </c>
      <c r="W159">
        <v>93144.26</v>
      </c>
      <c r="X159">
        <v>2160026.0099999998</v>
      </c>
      <c r="Y159">
        <v>9420127.4399999995</v>
      </c>
      <c r="Z159">
        <v>6.17</v>
      </c>
      <c r="AA159">
        <v>3.56</v>
      </c>
      <c r="AB159">
        <v>4139</v>
      </c>
      <c r="AC159">
        <v>56.44</v>
      </c>
      <c r="AD159">
        <v>32.979999999999997</v>
      </c>
      <c r="AE159">
        <v>1.91</v>
      </c>
      <c r="AF159">
        <v>8.67</v>
      </c>
      <c r="AG159">
        <v>3000</v>
      </c>
      <c r="AH159">
        <v>0</v>
      </c>
      <c r="AI159">
        <v>209985.61</v>
      </c>
      <c r="AJ159">
        <v>5180763.2</v>
      </c>
      <c r="AK159">
        <v>6399390.2400000002</v>
      </c>
    </row>
    <row r="160" spans="1:37" x14ac:dyDescent="0.3">
      <c r="A160" t="s">
        <v>36</v>
      </c>
      <c r="B160" t="s">
        <v>197</v>
      </c>
      <c r="C160">
        <v>2017</v>
      </c>
      <c r="D160" t="s">
        <v>38</v>
      </c>
      <c r="E160" t="s">
        <v>39</v>
      </c>
      <c r="F160">
        <v>19432.669999999998</v>
      </c>
      <c r="G160">
        <v>650.89</v>
      </c>
      <c r="H160">
        <f t="shared" si="2"/>
        <v>20083.559999999998</v>
      </c>
      <c r="I160">
        <v>100</v>
      </c>
      <c r="J160">
        <v>100</v>
      </c>
      <c r="K160">
        <v>1</v>
      </c>
      <c r="L160">
        <v>1.39</v>
      </c>
      <c r="M160">
        <v>-6.32</v>
      </c>
      <c r="N160">
        <v>0.31</v>
      </c>
      <c r="O160">
        <v>0.05</v>
      </c>
      <c r="P160">
        <v>34</v>
      </c>
      <c r="Q160">
        <v>17.649999999999999</v>
      </c>
      <c r="R160">
        <v>82.35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24.64</v>
      </c>
      <c r="Y160">
        <v>508.69</v>
      </c>
      <c r="Z160">
        <v>0.31</v>
      </c>
      <c r="AA160">
        <v>0.05</v>
      </c>
      <c r="AB160">
        <v>34</v>
      </c>
      <c r="AC160">
        <v>17.649999999999999</v>
      </c>
      <c r="AD160">
        <v>82.35</v>
      </c>
      <c r="AE160">
        <v>0</v>
      </c>
      <c r="AF160">
        <v>0</v>
      </c>
      <c r="AG160">
        <v>2</v>
      </c>
      <c r="AH160">
        <v>0</v>
      </c>
      <c r="AI160">
        <v>0</v>
      </c>
      <c r="AJ160">
        <v>24.64</v>
      </c>
      <c r="AK160">
        <v>508.69</v>
      </c>
    </row>
    <row r="161" spans="1:37" x14ac:dyDescent="0.3">
      <c r="A161" t="s">
        <v>36</v>
      </c>
      <c r="B161" t="s">
        <v>198</v>
      </c>
      <c r="C161">
        <v>2017</v>
      </c>
      <c r="D161" t="s">
        <v>38</v>
      </c>
      <c r="E161" t="s">
        <v>39</v>
      </c>
      <c r="F161">
        <v>105851.9</v>
      </c>
      <c r="G161">
        <v>126172.96</v>
      </c>
      <c r="H161">
        <f t="shared" si="2"/>
        <v>232024.86</v>
      </c>
      <c r="I161">
        <v>100</v>
      </c>
      <c r="J161">
        <v>100</v>
      </c>
      <c r="N161">
        <v>1.65</v>
      </c>
      <c r="O161">
        <v>0.01</v>
      </c>
      <c r="P161">
        <v>136</v>
      </c>
      <c r="Q161">
        <v>18.38</v>
      </c>
      <c r="R161">
        <v>80.150000000000006</v>
      </c>
      <c r="S161">
        <v>1.47</v>
      </c>
      <c r="T161">
        <v>0</v>
      </c>
      <c r="U161">
        <v>32</v>
      </c>
      <c r="V161">
        <v>0</v>
      </c>
      <c r="W161">
        <v>39505.800000000003</v>
      </c>
      <c r="X161">
        <v>39558.53</v>
      </c>
      <c r="Y161">
        <v>82049.88</v>
      </c>
      <c r="Z161">
        <v>2.4500000000000002</v>
      </c>
      <c r="AA161">
        <v>0.04</v>
      </c>
      <c r="AB161">
        <v>136</v>
      </c>
      <c r="AC161">
        <v>46.32</v>
      </c>
      <c r="AD161">
        <v>50.74</v>
      </c>
      <c r="AE161">
        <v>1.47</v>
      </c>
      <c r="AF161">
        <v>1.47</v>
      </c>
      <c r="AG161">
        <v>32</v>
      </c>
      <c r="AH161">
        <v>0</v>
      </c>
      <c r="AI161">
        <v>39505.800000000003</v>
      </c>
      <c r="AJ161">
        <v>40591.4</v>
      </c>
      <c r="AK161">
        <v>81017.009999999995</v>
      </c>
    </row>
    <row r="162" spans="1:37" x14ac:dyDescent="0.3">
      <c r="A162" t="s">
        <v>36</v>
      </c>
      <c r="B162" t="s">
        <v>199</v>
      </c>
      <c r="C162">
        <v>2017</v>
      </c>
      <c r="D162" t="s">
        <v>38</v>
      </c>
      <c r="E162" t="s">
        <v>39</v>
      </c>
      <c r="F162">
        <v>4498672.6500000004</v>
      </c>
      <c r="G162">
        <v>7338271.5</v>
      </c>
      <c r="H162">
        <f t="shared" si="2"/>
        <v>11836944.15</v>
      </c>
      <c r="I162">
        <v>100</v>
      </c>
      <c r="J162">
        <v>100</v>
      </c>
      <c r="K162">
        <v>1</v>
      </c>
      <c r="L162">
        <v>7.53</v>
      </c>
      <c r="M162">
        <v>8.32</v>
      </c>
      <c r="N162">
        <v>4.78</v>
      </c>
      <c r="O162">
        <v>1.82</v>
      </c>
      <c r="P162">
        <v>5597</v>
      </c>
      <c r="Q162">
        <v>56.32</v>
      </c>
      <c r="R162">
        <v>35.200000000000003</v>
      </c>
      <c r="S162">
        <v>1.48</v>
      </c>
      <c r="T162">
        <v>7</v>
      </c>
      <c r="U162">
        <v>3000</v>
      </c>
      <c r="V162">
        <v>0</v>
      </c>
      <c r="W162">
        <v>25264.98</v>
      </c>
      <c r="X162">
        <v>3232990.88</v>
      </c>
      <c r="Y162">
        <v>3685898.38</v>
      </c>
      <c r="Z162">
        <v>4.78</v>
      </c>
      <c r="AA162">
        <v>1.82</v>
      </c>
      <c r="AB162">
        <v>5597</v>
      </c>
      <c r="AC162">
        <v>56.32</v>
      </c>
      <c r="AD162">
        <v>35.200000000000003</v>
      </c>
      <c r="AE162">
        <v>1.48</v>
      </c>
      <c r="AF162">
        <v>7</v>
      </c>
      <c r="AG162">
        <v>3000</v>
      </c>
      <c r="AH162">
        <v>0</v>
      </c>
      <c r="AI162">
        <v>25264.98</v>
      </c>
      <c r="AJ162">
        <v>3232990.88</v>
      </c>
      <c r="AK162">
        <v>3685898.38</v>
      </c>
    </row>
    <row r="163" spans="1:37" x14ac:dyDescent="0.3">
      <c r="A163" t="s">
        <v>36</v>
      </c>
      <c r="B163" t="s">
        <v>201</v>
      </c>
      <c r="C163">
        <v>2017</v>
      </c>
      <c r="D163" t="s">
        <v>38</v>
      </c>
      <c r="E163" t="s">
        <v>39</v>
      </c>
      <c r="F163">
        <v>1192482.05</v>
      </c>
      <c r="G163">
        <v>3654251.19</v>
      </c>
      <c r="H163">
        <f t="shared" si="2"/>
        <v>4846733.24</v>
      </c>
      <c r="I163">
        <v>100</v>
      </c>
      <c r="J163">
        <v>100</v>
      </c>
      <c r="K163">
        <v>1</v>
      </c>
      <c r="L163">
        <v>7.65</v>
      </c>
      <c r="M163">
        <v>7.61</v>
      </c>
      <c r="N163">
        <v>5.99</v>
      </c>
      <c r="O163">
        <v>3.27</v>
      </c>
      <c r="P163">
        <v>4574</v>
      </c>
      <c r="Q163">
        <v>58.61</v>
      </c>
      <c r="R163">
        <v>33.54</v>
      </c>
      <c r="S163">
        <v>1.1599999999999999</v>
      </c>
      <c r="T163">
        <v>6.69</v>
      </c>
      <c r="U163">
        <v>3000</v>
      </c>
      <c r="V163">
        <v>0</v>
      </c>
      <c r="W163">
        <v>18057.64</v>
      </c>
      <c r="X163">
        <v>2351384.6</v>
      </c>
      <c r="Y163">
        <v>1162318.55</v>
      </c>
      <c r="Z163">
        <v>5.99</v>
      </c>
      <c r="AA163">
        <v>3.27</v>
      </c>
      <c r="AB163">
        <v>4574</v>
      </c>
      <c r="AC163">
        <v>58.61</v>
      </c>
      <c r="AD163">
        <v>33.54</v>
      </c>
      <c r="AE163">
        <v>1.1599999999999999</v>
      </c>
      <c r="AF163">
        <v>6.69</v>
      </c>
      <c r="AG163">
        <v>3000</v>
      </c>
      <c r="AH163">
        <v>0</v>
      </c>
      <c r="AI163">
        <v>18057.64</v>
      </c>
      <c r="AJ163">
        <v>2351384.6</v>
      </c>
      <c r="AK163">
        <v>1162318.55</v>
      </c>
    </row>
    <row r="164" spans="1:37" x14ac:dyDescent="0.3">
      <c r="A164" t="s">
        <v>36</v>
      </c>
      <c r="B164" t="s">
        <v>202</v>
      </c>
      <c r="C164">
        <v>2017</v>
      </c>
      <c r="D164" t="s">
        <v>38</v>
      </c>
      <c r="E164" t="s">
        <v>39</v>
      </c>
      <c r="F164">
        <v>2712674.97</v>
      </c>
      <c r="G164">
        <v>133836.48000000001</v>
      </c>
      <c r="H164">
        <f t="shared" si="2"/>
        <v>2846511.45</v>
      </c>
      <c r="I164">
        <v>100</v>
      </c>
      <c r="J164">
        <v>100</v>
      </c>
      <c r="K164">
        <v>1</v>
      </c>
      <c r="L164">
        <v>10.35</v>
      </c>
      <c r="M164">
        <v>11.12</v>
      </c>
      <c r="N164">
        <v>9.36</v>
      </c>
      <c r="O164">
        <v>24.77</v>
      </c>
      <c r="P164">
        <v>557</v>
      </c>
      <c r="Q164">
        <v>19.75</v>
      </c>
      <c r="R164">
        <v>70.2</v>
      </c>
      <c r="S164">
        <v>1.62</v>
      </c>
      <c r="T164">
        <v>8.44</v>
      </c>
      <c r="U164">
        <v>3000</v>
      </c>
      <c r="V164">
        <v>0</v>
      </c>
      <c r="W164">
        <v>182.07</v>
      </c>
      <c r="X164">
        <v>76635.11</v>
      </c>
      <c r="Y164">
        <v>47734.87</v>
      </c>
      <c r="Z164">
        <v>23.74</v>
      </c>
      <c r="AA164">
        <v>74.11</v>
      </c>
      <c r="AB164">
        <v>557</v>
      </c>
      <c r="AC164">
        <v>52.78</v>
      </c>
      <c r="AD164">
        <v>30.16</v>
      </c>
      <c r="AE164">
        <v>4.13</v>
      </c>
      <c r="AF164">
        <v>12.93</v>
      </c>
      <c r="AG164">
        <v>3000</v>
      </c>
      <c r="AH164">
        <v>0</v>
      </c>
      <c r="AI164">
        <v>50156.01</v>
      </c>
      <c r="AJ164">
        <v>101389.17</v>
      </c>
      <c r="AK164">
        <v>22980.81</v>
      </c>
    </row>
    <row r="165" spans="1:37" x14ac:dyDescent="0.3">
      <c r="A165" t="s">
        <v>36</v>
      </c>
      <c r="B165" t="s">
        <v>203</v>
      </c>
      <c r="C165">
        <v>2017</v>
      </c>
      <c r="D165" t="s">
        <v>38</v>
      </c>
      <c r="E165" t="s">
        <v>39</v>
      </c>
      <c r="F165">
        <v>2747.46</v>
      </c>
      <c r="G165">
        <v>6813.22</v>
      </c>
      <c r="H165">
        <f t="shared" si="2"/>
        <v>9560.68</v>
      </c>
      <c r="I165">
        <v>100</v>
      </c>
      <c r="J165">
        <v>100</v>
      </c>
      <c r="K165">
        <v>1</v>
      </c>
      <c r="L165">
        <v>4.47</v>
      </c>
      <c r="M165">
        <v>5.47</v>
      </c>
      <c r="N165">
        <v>2.79</v>
      </c>
      <c r="O165">
        <v>3.99</v>
      </c>
      <c r="P165">
        <v>160</v>
      </c>
      <c r="Q165">
        <v>20.63</v>
      </c>
      <c r="R165">
        <v>66.88</v>
      </c>
      <c r="S165">
        <v>0</v>
      </c>
      <c r="T165">
        <v>12.5</v>
      </c>
      <c r="U165">
        <v>29</v>
      </c>
      <c r="V165">
        <v>0</v>
      </c>
      <c r="W165">
        <v>0</v>
      </c>
      <c r="X165">
        <v>3303.47</v>
      </c>
      <c r="Y165">
        <v>1766.78</v>
      </c>
      <c r="Z165">
        <v>4.68</v>
      </c>
      <c r="AA165">
        <v>5.01</v>
      </c>
      <c r="AB165">
        <v>160</v>
      </c>
      <c r="AC165">
        <v>56.88</v>
      </c>
      <c r="AD165">
        <v>19.38</v>
      </c>
      <c r="AE165">
        <v>1.25</v>
      </c>
      <c r="AF165">
        <v>22.5</v>
      </c>
      <c r="AG165">
        <v>29</v>
      </c>
      <c r="AH165">
        <v>0</v>
      </c>
      <c r="AI165">
        <v>861.44</v>
      </c>
      <c r="AJ165">
        <v>4760.6899999999996</v>
      </c>
      <c r="AK165">
        <v>309.55</v>
      </c>
    </row>
    <row r="166" spans="1:37" x14ac:dyDescent="0.3">
      <c r="A166" t="s">
        <v>36</v>
      </c>
      <c r="B166" t="s">
        <v>204</v>
      </c>
      <c r="C166">
        <v>2017</v>
      </c>
      <c r="D166" t="s">
        <v>38</v>
      </c>
      <c r="E166" t="s">
        <v>39</v>
      </c>
      <c r="F166">
        <v>119798.49</v>
      </c>
      <c r="G166">
        <v>52093.13</v>
      </c>
      <c r="H166">
        <f t="shared" si="2"/>
        <v>171891.62</v>
      </c>
      <c r="I166">
        <v>100</v>
      </c>
      <c r="J166">
        <v>100</v>
      </c>
      <c r="K166">
        <v>1</v>
      </c>
      <c r="L166">
        <v>4.45</v>
      </c>
      <c r="M166">
        <v>1.74</v>
      </c>
      <c r="N166">
        <v>1.98</v>
      </c>
      <c r="O166">
        <v>0.36</v>
      </c>
      <c r="P166">
        <v>221</v>
      </c>
      <c r="Q166">
        <v>58.37</v>
      </c>
      <c r="R166">
        <v>37.1</v>
      </c>
      <c r="S166">
        <v>1.36</v>
      </c>
      <c r="T166">
        <v>3.17</v>
      </c>
      <c r="U166">
        <v>48.33</v>
      </c>
      <c r="V166">
        <v>0</v>
      </c>
      <c r="W166">
        <v>195.89</v>
      </c>
      <c r="X166">
        <v>4682.91</v>
      </c>
      <c r="Y166">
        <v>43850.09</v>
      </c>
      <c r="Z166">
        <v>1.98</v>
      </c>
      <c r="AA166">
        <v>0.36</v>
      </c>
      <c r="AB166">
        <v>221</v>
      </c>
      <c r="AC166">
        <v>58.37</v>
      </c>
      <c r="AD166">
        <v>37.1</v>
      </c>
      <c r="AE166">
        <v>1.36</v>
      </c>
      <c r="AF166">
        <v>3.17</v>
      </c>
      <c r="AG166">
        <v>48.33</v>
      </c>
      <c r="AH166">
        <v>0</v>
      </c>
      <c r="AI166">
        <v>195.89</v>
      </c>
      <c r="AJ166">
        <v>4682.91</v>
      </c>
      <c r="AK166">
        <v>43850.09</v>
      </c>
    </row>
    <row r="167" spans="1:37" x14ac:dyDescent="0.3">
      <c r="A167" t="s">
        <v>36</v>
      </c>
      <c r="B167" t="s">
        <v>205</v>
      </c>
      <c r="C167">
        <v>2017</v>
      </c>
      <c r="D167" t="s">
        <v>38</v>
      </c>
      <c r="E167" t="s">
        <v>39</v>
      </c>
      <c r="F167">
        <v>3123831.94</v>
      </c>
      <c r="G167">
        <v>1236799.3799999999</v>
      </c>
      <c r="H167">
        <f t="shared" si="2"/>
        <v>4360631.32</v>
      </c>
      <c r="I167">
        <v>100</v>
      </c>
      <c r="J167">
        <v>100</v>
      </c>
      <c r="K167">
        <v>1</v>
      </c>
      <c r="L167">
        <v>-3.43</v>
      </c>
      <c r="M167">
        <v>3.36</v>
      </c>
      <c r="N167">
        <v>2.33</v>
      </c>
      <c r="O167">
        <v>0.67</v>
      </c>
      <c r="P167">
        <v>364</v>
      </c>
      <c r="Q167">
        <v>53.85</v>
      </c>
      <c r="R167">
        <v>42.03</v>
      </c>
      <c r="S167">
        <v>3.02</v>
      </c>
      <c r="T167">
        <v>1.1000000000000001</v>
      </c>
      <c r="U167">
        <v>32</v>
      </c>
      <c r="V167">
        <v>0</v>
      </c>
      <c r="W167">
        <v>6.56</v>
      </c>
      <c r="X167">
        <v>653822.88</v>
      </c>
      <c r="Y167">
        <v>462552.22</v>
      </c>
      <c r="Z167">
        <v>2.33</v>
      </c>
      <c r="AA167">
        <v>0.67</v>
      </c>
      <c r="AB167">
        <v>364</v>
      </c>
      <c r="AC167">
        <v>53.85</v>
      </c>
      <c r="AD167">
        <v>42.03</v>
      </c>
      <c r="AE167">
        <v>3.02</v>
      </c>
      <c r="AF167">
        <v>1.1000000000000001</v>
      </c>
      <c r="AG167">
        <v>32</v>
      </c>
      <c r="AH167">
        <v>0</v>
      </c>
      <c r="AI167">
        <v>6.56</v>
      </c>
      <c r="AJ167">
        <v>653822.88</v>
      </c>
      <c r="AK167">
        <v>462552.22</v>
      </c>
    </row>
    <row r="168" spans="1:37" x14ac:dyDescent="0.3">
      <c r="A168" t="s">
        <v>36</v>
      </c>
      <c r="B168" t="s">
        <v>206</v>
      </c>
      <c r="C168">
        <v>2017</v>
      </c>
      <c r="D168" t="s">
        <v>38</v>
      </c>
      <c r="E168" t="s">
        <v>39</v>
      </c>
      <c r="F168">
        <v>954062.09</v>
      </c>
      <c r="G168">
        <v>2274736.35</v>
      </c>
      <c r="H168">
        <f t="shared" si="2"/>
        <v>3228798.44</v>
      </c>
      <c r="I168">
        <v>100</v>
      </c>
      <c r="J168">
        <v>100</v>
      </c>
      <c r="K168">
        <v>1</v>
      </c>
      <c r="L168">
        <v>6.94</v>
      </c>
      <c r="M168">
        <v>31.71</v>
      </c>
      <c r="N168">
        <v>6.41</v>
      </c>
      <c r="O168">
        <v>4.12</v>
      </c>
      <c r="P168">
        <v>3301</v>
      </c>
      <c r="Q168">
        <v>59.22</v>
      </c>
      <c r="R168">
        <v>33.81</v>
      </c>
      <c r="S168">
        <v>0.7</v>
      </c>
      <c r="T168">
        <v>6.27</v>
      </c>
      <c r="U168">
        <v>3000</v>
      </c>
      <c r="V168">
        <v>0</v>
      </c>
      <c r="W168">
        <v>2131.59</v>
      </c>
      <c r="X168">
        <v>1368429.46</v>
      </c>
      <c r="Y168">
        <v>791098.27</v>
      </c>
      <c r="Z168">
        <v>6.41</v>
      </c>
      <c r="AA168">
        <v>4.12</v>
      </c>
      <c r="AB168">
        <v>3301</v>
      </c>
      <c r="AC168">
        <v>59.22</v>
      </c>
      <c r="AD168">
        <v>33.81</v>
      </c>
      <c r="AE168">
        <v>0.7</v>
      </c>
      <c r="AF168">
        <v>6.27</v>
      </c>
      <c r="AG168">
        <v>3000</v>
      </c>
      <c r="AH168">
        <v>0</v>
      </c>
      <c r="AI168">
        <v>2131.59</v>
      </c>
      <c r="AJ168">
        <v>1368429.46</v>
      </c>
      <c r="AK168">
        <v>791098.27</v>
      </c>
    </row>
    <row r="169" spans="1:37" x14ac:dyDescent="0.3">
      <c r="A169" t="s">
        <v>36</v>
      </c>
      <c r="B169" t="s">
        <v>207</v>
      </c>
      <c r="C169">
        <v>2017</v>
      </c>
      <c r="D169" t="s">
        <v>38</v>
      </c>
      <c r="E169" t="s">
        <v>39</v>
      </c>
      <c r="F169">
        <v>7002945.4900000002</v>
      </c>
      <c r="G169">
        <v>17777151.210000001</v>
      </c>
      <c r="H169">
        <f t="shared" si="2"/>
        <v>24780096.700000003</v>
      </c>
      <c r="I169">
        <v>100</v>
      </c>
      <c r="J169">
        <v>100</v>
      </c>
      <c r="K169">
        <v>1</v>
      </c>
      <c r="L169">
        <v>11.95</v>
      </c>
      <c r="M169">
        <v>8.49</v>
      </c>
      <c r="N169">
        <v>5.46</v>
      </c>
      <c r="O169">
        <v>0.89</v>
      </c>
      <c r="P169">
        <v>3597</v>
      </c>
      <c r="Q169">
        <v>55.27</v>
      </c>
      <c r="R169">
        <v>36.729999999999997</v>
      </c>
      <c r="S169">
        <v>1.25</v>
      </c>
      <c r="T169">
        <v>6.76</v>
      </c>
      <c r="U169">
        <v>3000</v>
      </c>
      <c r="V169">
        <v>0</v>
      </c>
      <c r="W169">
        <v>1024107.77</v>
      </c>
      <c r="X169">
        <v>11129050.029999999</v>
      </c>
      <c r="Y169">
        <v>6176030.2199999997</v>
      </c>
      <c r="Z169">
        <v>5.46</v>
      </c>
      <c r="AA169">
        <v>0.89</v>
      </c>
      <c r="AB169">
        <v>3597</v>
      </c>
      <c r="AC169">
        <v>55.27</v>
      </c>
      <c r="AD169">
        <v>36.729999999999997</v>
      </c>
      <c r="AE169">
        <v>1.25</v>
      </c>
      <c r="AF169">
        <v>6.76</v>
      </c>
      <c r="AG169">
        <v>3000</v>
      </c>
      <c r="AH169">
        <v>0</v>
      </c>
      <c r="AI169">
        <v>1024107.77</v>
      </c>
      <c r="AJ169">
        <v>11129050.029999999</v>
      </c>
      <c r="AK169">
        <v>6176030.2199999997</v>
      </c>
    </row>
    <row r="170" spans="1:37" x14ac:dyDescent="0.3">
      <c r="A170" t="s">
        <v>36</v>
      </c>
      <c r="B170" t="s">
        <v>208</v>
      </c>
      <c r="C170">
        <v>2017</v>
      </c>
      <c r="D170" t="s">
        <v>38</v>
      </c>
      <c r="E170" t="s">
        <v>39</v>
      </c>
      <c r="F170">
        <v>66148.84</v>
      </c>
      <c r="G170">
        <v>44346.400000000001</v>
      </c>
      <c r="H170">
        <f t="shared" si="2"/>
        <v>110495.23999999999</v>
      </c>
      <c r="I170">
        <v>100</v>
      </c>
      <c r="J170">
        <v>100</v>
      </c>
      <c r="K170">
        <v>1</v>
      </c>
      <c r="L170">
        <v>2.97</v>
      </c>
      <c r="M170">
        <v>-4.63</v>
      </c>
      <c r="N170">
        <v>0.28000000000000003</v>
      </c>
      <c r="O170">
        <v>0.03</v>
      </c>
      <c r="P170">
        <v>167</v>
      </c>
      <c r="Q170">
        <v>9.58</v>
      </c>
      <c r="R170">
        <v>90.42</v>
      </c>
      <c r="S170">
        <v>0</v>
      </c>
      <c r="T170">
        <v>0</v>
      </c>
      <c r="U170">
        <v>17</v>
      </c>
      <c r="V170">
        <v>0</v>
      </c>
      <c r="W170">
        <v>0</v>
      </c>
      <c r="X170">
        <v>405.24</v>
      </c>
      <c r="Y170">
        <v>43694.57</v>
      </c>
      <c r="Z170">
        <v>3.84</v>
      </c>
      <c r="AA170">
        <v>0.89</v>
      </c>
      <c r="AB170">
        <v>167</v>
      </c>
      <c r="AC170">
        <v>59.28</v>
      </c>
      <c r="AD170">
        <v>35.93</v>
      </c>
      <c r="AE170">
        <v>0</v>
      </c>
      <c r="AF170">
        <v>4.79</v>
      </c>
      <c r="AG170">
        <v>32</v>
      </c>
      <c r="AH170">
        <v>0</v>
      </c>
      <c r="AI170">
        <v>0</v>
      </c>
      <c r="AJ170">
        <v>5621.53</v>
      </c>
      <c r="AK170">
        <v>38478.29</v>
      </c>
    </row>
    <row r="171" spans="1:37" x14ac:dyDescent="0.3">
      <c r="A171" t="s">
        <v>36</v>
      </c>
      <c r="B171" t="s">
        <v>209</v>
      </c>
      <c r="C171">
        <v>2017</v>
      </c>
      <c r="D171" t="s">
        <v>38</v>
      </c>
      <c r="E171" t="s">
        <v>39</v>
      </c>
      <c r="F171">
        <v>16354815.550000001</v>
      </c>
      <c r="G171">
        <v>19616080.030000001</v>
      </c>
      <c r="H171">
        <f t="shared" si="2"/>
        <v>35970895.579999998</v>
      </c>
      <c r="I171">
        <v>100</v>
      </c>
      <c r="J171">
        <v>100</v>
      </c>
      <c r="K171">
        <v>1</v>
      </c>
      <c r="L171">
        <v>-2.04</v>
      </c>
      <c r="M171">
        <v>-0.37</v>
      </c>
      <c r="N171">
        <v>3.15</v>
      </c>
      <c r="O171">
        <v>2.2000000000000002</v>
      </c>
      <c r="P171">
        <v>1470</v>
      </c>
      <c r="Q171">
        <v>55.44</v>
      </c>
      <c r="R171">
        <v>36.26</v>
      </c>
      <c r="S171">
        <v>0.88</v>
      </c>
      <c r="T171">
        <v>7.41</v>
      </c>
      <c r="U171">
        <v>68.52</v>
      </c>
      <c r="V171">
        <v>0</v>
      </c>
      <c r="W171">
        <v>18186961.280000001</v>
      </c>
      <c r="X171">
        <v>18927070.09</v>
      </c>
      <c r="Y171">
        <v>445624.67</v>
      </c>
      <c r="Z171">
        <v>3.15</v>
      </c>
      <c r="AA171">
        <v>2.2000000000000002</v>
      </c>
      <c r="AB171">
        <v>1470</v>
      </c>
      <c r="AC171">
        <v>55.44</v>
      </c>
      <c r="AD171">
        <v>36.26</v>
      </c>
      <c r="AE171">
        <v>0.88</v>
      </c>
      <c r="AF171">
        <v>7.41</v>
      </c>
      <c r="AG171">
        <v>68.52</v>
      </c>
      <c r="AH171">
        <v>0</v>
      </c>
      <c r="AI171">
        <v>18186961.280000001</v>
      </c>
      <c r="AJ171">
        <v>18927070.09</v>
      </c>
      <c r="AK171">
        <v>445624.67</v>
      </c>
    </row>
    <row r="172" spans="1:37" x14ac:dyDescent="0.3">
      <c r="A172" t="s">
        <v>36</v>
      </c>
      <c r="B172" t="s">
        <v>210</v>
      </c>
      <c r="C172">
        <v>2017</v>
      </c>
      <c r="D172" t="s">
        <v>38</v>
      </c>
      <c r="E172" t="s">
        <v>39</v>
      </c>
      <c r="F172">
        <v>207911.55</v>
      </c>
      <c r="G172">
        <v>75451.86</v>
      </c>
      <c r="H172">
        <f t="shared" si="2"/>
        <v>283363.40999999997</v>
      </c>
      <c r="I172">
        <v>100</v>
      </c>
      <c r="J172">
        <v>100</v>
      </c>
      <c r="K172">
        <v>1</v>
      </c>
      <c r="L172">
        <v>10.97</v>
      </c>
      <c r="M172">
        <v>8.06</v>
      </c>
      <c r="N172">
        <v>1.03</v>
      </c>
      <c r="O172">
        <v>0.02</v>
      </c>
      <c r="P172">
        <v>556</v>
      </c>
      <c r="Q172">
        <v>8.4499999999999993</v>
      </c>
      <c r="R172">
        <v>88.13</v>
      </c>
      <c r="S172">
        <v>0</v>
      </c>
      <c r="T172">
        <v>3.42</v>
      </c>
      <c r="U172">
        <v>40.49</v>
      </c>
      <c r="V172">
        <v>0</v>
      </c>
      <c r="W172">
        <v>0</v>
      </c>
      <c r="X172">
        <v>311.63</v>
      </c>
      <c r="Y172">
        <v>71402.509999999995</v>
      </c>
      <c r="Z172">
        <v>3.28</v>
      </c>
      <c r="AA172">
        <v>0.86</v>
      </c>
      <c r="AB172">
        <v>556</v>
      </c>
      <c r="AC172">
        <v>55.58</v>
      </c>
      <c r="AD172">
        <v>35.25</v>
      </c>
      <c r="AE172">
        <v>0.72</v>
      </c>
      <c r="AF172">
        <v>8.4499999999999993</v>
      </c>
      <c r="AG172">
        <v>40.49</v>
      </c>
      <c r="AH172">
        <v>0</v>
      </c>
      <c r="AI172">
        <v>3450.58</v>
      </c>
      <c r="AJ172">
        <v>12221.74</v>
      </c>
      <c r="AK172">
        <v>59492.4</v>
      </c>
    </row>
    <row r="173" spans="1:37" x14ac:dyDescent="0.3">
      <c r="A173" t="s">
        <v>36</v>
      </c>
      <c r="B173" t="s">
        <v>211</v>
      </c>
      <c r="C173">
        <v>2017</v>
      </c>
      <c r="D173" t="s">
        <v>38</v>
      </c>
      <c r="E173" t="s">
        <v>39</v>
      </c>
      <c r="F173">
        <v>135675.34</v>
      </c>
      <c r="G173">
        <v>307482.46000000002</v>
      </c>
      <c r="H173">
        <f t="shared" si="2"/>
        <v>443157.80000000005</v>
      </c>
      <c r="I173">
        <v>100</v>
      </c>
      <c r="J173">
        <v>100</v>
      </c>
      <c r="K173">
        <v>1</v>
      </c>
      <c r="L173">
        <v>7.31</v>
      </c>
      <c r="M173">
        <v>-3.74</v>
      </c>
      <c r="N173">
        <v>8.9499999999999993</v>
      </c>
      <c r="O173">
        <v>2.59</v>
      </c>
      <c r="P173">
        <v>1972</v>
      </c>
      <c r="Q173">
        <v>58.06</v>
      </c>
      <c r="R173">
        <v>31.64</v>
      </c>
      <c r="S173">
        <v>0.56000000000000005</v>
      </c>
      <c r="T173">
        <v>9.74</v>
      </c>
      <c r="U173">
        <v>3000</v>
      </c>
      <c r="V173">
        <v>0</v>
      </c>
      <c r="W173">
        <v>10241.17</v>
      </c>
      <c r="X173">
        <v>201249.72</v>
      </c>
      <c r="Y173">
        <v>95068.22</v>
      </c>
      <c r="Z173">
        <v>8.9499999999999993</v>
      </c>
      <c r="AA173">
        <v>2.59</v>
      </c>
      <c r="AB173">
        <v>1972</v>
      </c>
      <c r="AC173">
        <v>58.06</v>
      </c>
      <c r="AD173">
        <v>31.64</v>
      </c>
      <c r="AE173">
        <v>0.56000000000000005</v>
      </c>
      <c r="AF173">
        <v>9.74</v>
      </c>
      <c r="AG173">
        <v>3000</v>
      </c>
      <c r="AH173">
        <v>0</v>
      </c>
      <c r="AI173">
        <v>10241.17</v>
      </c>
      <c r="AJ173">
        <v>201249.72</v>
      </c>
      <c r="AK173">
        <v>95068.22</v>
      </c>
    </row>
    <row r="174" spans="1:37" x14ac:dyDescent="0.3">
      <c r="A174" t="s">
        <v>36</v>
      </c>
      <c r="B174" t="s">
        <v>212</v>
      </c>
      <c r="C174">
        <v>2017</v>
      </c>
      <c r="D174" t="s">
        <v>38</v>
      </c>
      <c r="E174" t="s">
        <v>39</v>
      </c>
      <c r="F174">
        <v>29615550.84</v>
      </c>
      <c r="G174">
        <v>19619466.27</v>
      </c>
      <c r="H174">
        <f t="shared" si="2"/>
        <v>49235017.109999999</v>
      </c>
      <c r="I174">
        <v>100</v>
      </c>
      <c r="J174">
        <v>100</v>
      </c>
      <c r="K174">
        <v>1</v>
      </c>
      <c r="L174">
        <v>5.96</v>
      </c>
      <c r="M174">
        <v>5.68</v>
      </c>
      <c r="N174">
        <v>0.03</v>
      </c>
      <c r="O174">
        <v>0.01</v>
      </c>
      <c r="P174">
        <v>4177</v>
      </c>
      <c r="Q174">
        <v>1.1499999999999999</v>
      </c>
      <c r="R174">
        <v>98.61</v>
      </c>
      <c r="S174">
        <v>0</v>
      </c>
      <c r="T174">
        <v>0.24</v>
      </c>
      <c r="U174">
        <v>58.64</v>
      </c>
      <c r="V174">
        <v>0</v>
      </c>
      <c r="W174">
        <v>0</v>
      </c>
      <c r="X174">
        <v>893267.01</v>
      </c>
      <c r="Y174">
        <v>14356402.76</v>
      </c>
      <c r="Z174">
        <v>4.66</v>
      </c>
      <c r="AA174">
        <v>0.92</v>
      </c>
      <c r="AB174">
        <v>4177</v>
      </c>
      <c r="AC174">
        <v>55.64</v>
      </c>
      <c r="AD174">
        <v>37.35</v>
      </c>
      <c r="AE174">
        <v>1.84</v>
      </c>
      <c r="AF174">
        <v>5.17</v>
      </c>
      <c r="AG174">
        <v>3000</v>
      </c>
      <c r="AH174">
        <v>0</v>
      </c>
      <c r="AI174">
        <v>28264.86</v>
      </c>
      <c r="AJ174">
        <v>4816559.67</v>
      </c>
      <c r="AK174">
        <v>10433110.1</v>
      </c>
    </row>
    <row r="175" spans="1:37" x14ac:dyDescent="0.3">
      <c r="A175" t="s">
        <v>36</v>
      </c>
      <c r="B175" t="s">
        <v>213</v>
      </c>
      <c r="C175">
        <v>2017</v>
      </c>
      <c r="D175" t="s">
        <v>38</v>
      </c>
      <c r="E175" t="s">
        <v>39</v>
      </c>
      <c r="F175">
        <v>587.75</v>
      </c>
      <c r="G175">
        <v>13556.31</v>
      </c>
      <c r="H175">
        <f t="shared" si="2"/>
        <v>14144.06</v>
      </c>
      <c r="I175">
        <v>100</v>
      </c>
      <c r="J175">
        <v>100</v>
      </c>
      <c r="N175">
        <v>0.97</v>
      </c>
      <c r="O175">
        <v>0.11</v>
      </c>
      <c r="P175">
        <v>143</v>
      </c>
      <c r="Q175">
        <v>25.17</v>
      </c>
      <c r="R175">
        <v>69.23</v>
      </c>
      <c r="S175">
        <v>4.2</v>
      </c>
      <c r="T175">
        <v>1.4</v>
      </c>
      <c r="U175">
        <v>48</v>
      </c>
      <c r="V175">
        <v>0</v>
      </c>
      <c r="W175">
        <v>11.45</v>
      </c>
      <c r="X175">
        <v>111.26</v>
      </c>
      <c r="Y175">
        <v>13406.17</v>
      </c>
      <c r="Z175">
        <v>1.46</v>
      </c>
      <c r="AA175">
        <v>1.9</v>
      </c>
      <c r="AB175">
        <v>143</v>
      </c>
      <c r="AC175">
        <v>40.56</v>
      </c>
      <c r="AD175">
        <v>53.85</v>
      </c>
      <c r="AE175">
        <v>4.2</v>
      </c>
      <c r="AF175">
        <v>1.4</v>
      </c>
      <c r="AG175">
        <v>48</v>
      </c>
      <c r="AH175">
        <v>0</v>
      </c>
      <c r="AI175">
        <v>11.45</v>
      </c>
      <c r="AJ175">
        <v>8214.9500000000007</v>
      </c>
      <c r="AK175">
        <v>5302.48</v>
      </c>
    </row>
    <row r="176" spans="1:37" x14ac:dyDescent="0.3">
      <c r="A176" t="s">
        <v>36</v>
      </c>
      <c r="B176" t="s">
        <v>214</v>
      </c>
      <c r="C176">
        <v>2017</v>
      </c>
      <c r="D176" t="s">
        <v>38</v>
      </c>
      <c r="E176" t="s">
        <v>39</v>
      </c>
      <c r="F176">
        <v>9303.8799999999992</v>
      </c>
      <c r="G176">
        <v>3622.92</v>
      </c>
      <c r="H176">
        <f t="shared" si="2"/>
        <v>12926.8</v>
      </c>
      <c r="I176">
        <v>100</v>
      </c>
      <c r="J176">
        <v>100</v>
      </c>
      <c r="K176">
        <v>1</v>
      </c>
      <c r="L176">
        <v>12.24</v>
      </c>
      <c r="M176">
        <v>15.33</v>
      </c>
      <c r="N176">
        <v>0.77</v>
      </c>
      <c r="O176">
        <v>0</v>
      </c>
      <c r="P176">
        <v>130</v>
      </c>
      <c r="Q176">
        <v>0.77</v>
      </c>
      <c r="R176">
        <v>99.23</v>
      </c>
      <c r="S176">
        <v>0</v>
      </c>
      <c r="T176">
        <v>0</v>
      </c>
      <c r="U176">
        <v>20</v>
      </c>
      <c r="V176">
        <v>0</v>
      </c>
      <c r="W176">
        <v>0</v>
      </c>
      <c r="X176">
        <v>0.73</v>
      </c>
      <c r="Y176">
        <v>3416.11</v>
      </c>
      <c r="Z176">
        <v>2.78</v>
      </c>
      <c r="AA176">
        <v>7.28</v>
      </c>
      <c r="AB176">
        <v>130</v>
      </c>
      <c r="AC176">
        <v>64.62</v>
      </c>
      <c r="AD176">
        <v>33.85</v>
      </c>
      <c r="AE176">
        <v>0</v>
      </c>
      <c r="AF176">
        <v>1.54</v>
      </c>
      <c r="AG176">
        <v>35</v>
      </c>
      <c r="AH176">
        <v>0</v>
      </c>
      <c r="AI176">
        <v>0</v>
      </c>
      <c r="AJ176">
        <v>2714.44</v>
      </c>
      <c r="AK176">
        <v>702.4</v>
      </c>
    </row>
    <row r="177" spans="1:37" x14ac:dyDescent="0.3">
      <c r="A177" t="s">
        <v>36</v>
      </c>
      <c r="B177" t="s">
        <v>215</v>
      </c>
      <c r="C177">
        <v>2017</v>
      </c>
      <c r="D177" t="s">
        <v>38</v>
      </c>
      <c r="E177" t="s">
        <v>39</v>
      </c>
      <c r="F177">
        <v>79172.820000000007</v>
      </c>
      <c r="G177">
        <v>31569.63</v>
      </c>
      <c r="H177">
        <f t="shared" si="2"/>
        <v>110742.45000000001</v>
      </c>
      <c r="I177">
        <v>100</v>
      </c>
      <c r="J177">
        <v>100</v>
      </c>
      <c r="K177">
        <v>1</v>
      </c>
      <c r="L177">
        <v>5.87</v>
      </c>
      <c r="M177">
        <v>-25.52</v>
      </c>
      <c r="N177">
        <v>0.04</v>
      </c>
      <c r="O177">
        <v>0</v>
      </c>
      <c r="P177">
        <v>849</v>
      </c>
      <c r="Q177">
        <v>0.82</v>
      </c>
      <c r="R177">
        <v>99.06</v>
      </c>
      <c r="S177">
        <v>0</v>
      </c>
      <c r="T177">
        <v>0.12</v>
      </c>
      <c r="U177">
        <v>14</v>
      </c>
      <c r="V177">
        <v>0</v>
      </c>
      <c r="W177">
        <v>0</v>
      </c>
      <c r="X177">
        <v>42.55</v>
      </c>
      <c r="Y177">
        <v>47372.21</v>
      </c>
      <c r="Z177">
        <v>2.97</v>
      </c>
      <c r="AA177">
        <v>0.28999999999999998</v>
      </c>
      <c r="AB177">
        <v>849</v>
      </c>
      <c r="AC177">
        <v>56.54</v>
      </c>
      <c r="AD177">
        <v>40.520000000000003</v>
      </c>
      <c r="AE177">
        <v>0.12</v>
      </c>
      <c r="AF177">
        <v>2.83</v>
      </c>
      <c r="AG177">
        <v>28</v>
      </c>
      <c r="AH177">
        <v>0</v>
      </c>
      <c r="AI177">
        <v>7.83</v>
      </c>
      <c r="AJ177">
        <v>5327.36</v>
      </c>
      <c r="AK177">
        <v>42087.4</v>
      </c>
    </row>
    <row r="178" spans="1:37" x14ac:dyDescent="0.3">
      <c r="A178" t="s">
        <v>36</v>
      </c>
      <c r="B178" t="s">
        <v>216</v>
      </c>
      <c r="C178">
        <v>2017</v>
      </c>
      <c r="D178" t="s">
        <v>38</v>
      </c>
      <c r="E178" t="s">
        <v>39</v>
      </c>
      <c r="F178">
        <v>3071567.99</v>
      </c>
      <c r="G178">
        <v>2534733.14</v>
      </c>
      <c r="H178">
        <f t="shared" si="2"/>
        <v>5606301.1300000008</v>
      </c>
      <c r="I178">
        <v>100</v>
      </c>
      <c r="J178">
        <v>100</v>
      </c>
      <c r="K178">
        <v>1</v>
      </c>
      <c r="L178">
        <v>3.73</v>
      </c>
      <c r="M178">
        <v>2.83</v>
      </c>
      <c r="N178">
        <v>0.28999999999999998</v>
      </c>
      <c r="O178">
        <v>0.36</v>
      </c>
      <c r="P178">
        <v>1985</v>
      </c>
      <c r="Q178">
        <v>2.2200000000000002</v>
      </c>
      <c r="R178">
        <v>93</v>
      </c>
      <c r="S178">
        <v>0</v>
      </c>
      <c r="T178">
        <v>4.79</v>
      </c>
      <c r="U178">
        <v>69.510000000000005</v>
      </c>
      <c r="V178">
        <v>0</v>
      </c>
      <c r="W178">
        <v>0</v>
      </c>
      <c r="X178">
        <v>63792.480000000003</v>
      </c>
      <c r="Y178">
        <v>2362761.25</v>
      </c>
      <c r="Z178">
        <v>5.83</v>
      </c>
      <c r="AA178">
        <v>13.02</v>
      </c>
      <c r="AB178">
        <v>1985</v>
      </c>
      <c r="AC178">
        <v>60.91</v>
      </c>
      <c r="AD178">
        <v>25.34</v>
      </c>
      <c r="AE178">
        <v>1.41</v>
      </c>
      <c r="AF178">
        <v>12.34</v>
      </c>
      <c r="AG178">
        <v>131</v>
      </c>
      <c r="AH178">
        <v>0</v>
      </c>
      <c r="AI178">
        <v>69179.42</v>
      </c>
      <c r="AJ178">
        <v>2248223.92</v>
      </c>
      <c r="AK178">
        <v>178329.81</v>
      </c>
    </row>
    <row r="179" spans="1:37" x14ac:dyDescent="0.3">
      <c r="A179" t="s">
        <v>36</v>
      </c>
      <c r="B179" t="s">
        <v>217</v>
      </c>
      <c r="C179">
        <v>2017</v>
      </c>
      <c r="D179" t="s">
        <v>38</v>
      </c>
      <c r="E179" t="s">
        <v>39</v>
      </c>
      <c r="F179">
        <v>2099.52</v>
      </c>
      <c r="G179">
        <v>5076.28</v>
      </c>
      <c r="H179">
        <f t="shared" si="2"/>
        <v>7175.7999999999993</v>
      </c>
      <c r="I179">
        <v>100</v>
      </c>
      <c r="J179">
        <v>100</v>
      </c>
      <c r="N179">
        <v>3.11</v>
      </c>
      <c r="O179">
        <v>0.79</v>
      </c>
      <c r="P179">
        <v>264</v>
      </c>
      <c r="Q179">
        <v>45.83</v>
      </c>
      <c r="R179">
        <v>37.119999999999997</v>
      </c>
      <c r="S179">
        <v>1.1399999999999999</v>
      </c>
      <c r="T179">
        <v>15.91</v>
      </c>
      <c r="U179">
        <v>40.49</v>
      </c>
      <c r="V179">
        <v>0</v>
      </c>
      <c r="W179">
        <v>11.2</v>
      </c>
      <c r="X179">
        <v>585.08000000000004</v>
      </c>
      <c r="Y179">
        <v>2386.71</v>
      </c>
      <c r="Z179">
        <v>3.11</v>
      </c>
      <c r="AA179">
        <v>0.79</v>
      </c>
      <c r="AB179">
        <v>264</v>
      </c>
      <c r="AC179">
        <v>45.83</v>
      </c>
      <c r="AD179">
        <v>37.119999999999997</v>
      </c>
      <c r="AE179">
        <v>1.1399999999999999</v>
      </c>
      <c r="AF179">
        <v>15.91</v>
      </c>
      <c r="AG179">
        <v>40.49</v>
      </c>
      <c r="AH179">
        <v>0</v>
      </c>
      <c r="AI179">
        <v>11.2</v>
      </c>
      <c r="AJ179">
        <v>585.08000000000004</v>
      </c>
      <c r="AK179">
        <v>2386.71</v>
      </c>
    </row>
    <row r="180" spans="1:37" x14ac:dyDescent="0.3">
      <c r="A180" t="s">
        <v>36</v>
      </c>
      <c r="B180" t="s">
        <v>218</v>
      </c>
      <c r="C180">
        <v>2017</v>
      </c>
      <c r="D180" t="s">
        <v>38</v>
      </c>
      <c r="E180" t="s">
        <v>39</v>
      </c>
      <c r="F180">
        <v>70594.92</v>
      </c>
      <c r="G180">
        <v>1008.85</v>
      </c>
      <c r="H180">
        <f t="shared" si="2"/>
        <v>71603.77</v>
      </c>
      <c r="I180">
        <v>100</v>
      </c>
      <c r="J180">
        <v>100</v>
      </c>
      <c r="N180">
        <v>1.8</v>
      </c>
      <c r="O180">
        <v>0.34</v>
      </c>
      <c r="P180">
        <v>30</v>
      </c>
      <c r="Q180">
        <v>3.33</v>
      </c>
      <c r="R180">
        <v>90</v>
      </c>
      <c r="S180">
        <v>0</v>
      </c>
      <c r="T180">
        <v>6.67</v>
      </c>
      <c r="U180">
        <v>56.12</v>
      </c>
      <c r="V180">
        <v>0</v>
      </c>
      <c r="W180">
        <v>0</v>
      </c>
      <c r="X180">
        <v>31.1</v>
      </c>
      <c r="Y180">
        <v>942.74</v>
      </c>
      <c r="Z180">
        <v>2.68</v>
      </c>
      <c r="AA180">
        <v>1.04</v>
      </c>
      <c r="AB180">
        <v>30</v>
      </c>
      <c r="AC180">
        <v>40</v>
      </c>
      <c r="AD180">
        <v>40</v>
      </c>
      <c r="AE180">
        <v>0</v>
      </c>
      <c r="AF180">
        <v>20</v>
      </c>
      <c r="AG180">
        <v>56.12</v>
      </c>
      <c r="AH180">
        <v>0</v>
      </c>
      <c r="AI180">
        <v>0</v>
      </c>
      <c r="AJ180">
        <v>844.54</v>
      </c>
      <c r="AK180">
        <v>129.30000000000001</v>
      </c>
    </row>
    <row r="181" spans="1:37" x14ac:dyDescent="0.3">
      <c r="A181" t="s">
        <v>36</v>
      </c>
      <c r="B181" t="s">
        <v>219</v>
      </c>
      <c r="C181">
        <v>2017</v>
      </c>
      <c r="D181" t="s">
        <v>38</v>
      </c>
      <c r="E181" t="s">
        <v>39</v>
      </c>
      <c r="F181">
        <v>390.57</v>
      </c>
      <c r="G181">
        <v>290.5</v>
      </c>
      <c r="H181">
        <f t="shared" si="2"/>
        <v>681.06999999999994</v>
      </c>
      <c r="I181">
        <v>100</v>
      </c>
      <c r="J181">
        <v>100</v>
      </c>
      <c r="N181">
        <v>0.2</v>
      </c>
      <c r="O181">
        <v>0.13</v>
      </c>
      <c r="P181">
        <v>6</v>
      </c>
      <c r="Q181">
        <v>33.33</v>
      </c>
      <c r="R181">
        <v>66.67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4.29</v>
      </c>
      <c r="Y181">
        <v>9.1999999999999993</v>
      </c>
      <c r="Z181">
        <v>0.2</v>
      </c>
      <c r="AA181">
        <v>0.13</v>
      </c>
      <c r="AB181">
        <v>6</v>
      </c>
      <c r="AC181">
        <v>33.33</v>
      </c>
      <c r="AD181">
        <v>66.67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4.29</v>
      </c>
      <c r="AK181">
        <v>9.1999999999999993</v>
      </c>
    </row>
    <row r="182" spans="1:37" x14ac:dyDescent="0.3">
      <c r="A182" t="s">
        <v>36</v>
      </c>
      <c r="B182" t="s">
        <v>220</v>
      </c>
      <c r="C182">
        <v>2017</v>
      </c>
      <c r="D182" t="s">
        <v>38</v>
      </c>
      <c r="E182" t="s">
        <v>39</v>
      </c>
      <c r="F182">
        <v>13574.31</v>
      </c>
      <c r="G182">
        <v>291.58999999999997</v>
      </c>
      <c r="H182">
        <f t="shared" si="2"/>
        <v>13865.9</v>
      </c>
      <c r="I182">
        <v>100</v>
      </c>
      <c r="J182">
        <v>100</v>
      </c>
      <c r="N182">
        <v>0</v>
      </c>
      <c r="O182">
        <v>0</v>
      </c>
      <c r="P182">
        <v>12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277.94</v>
      </c>
      <c r="Z182">
        <v>0.93</v>
      </c>
      <c r="AA182">
        <v>0.12</v>
      </c>
      <c r="AB182">
        <v>12</v>
      </c>
      <c r="AC182">
        <v>25</v>
      </c>
      <c r="AD182">
        <v>33.33</v>
      </c>
      <c r="AE182">
        <v>0</v>
      </c>
      <c r="AF182">
        <v>41.67</v>
      </c>
      <c r="AG182">
        <v>4.6900000000000004</v>
      </c>
      <c r="AH182">
        <v>0</v>
      </c>
      <c r="AI182">
        <v>0</v>
      </c>
      <c r="AJ182">
        <v>11.03</v>
      </c>
      <c r="AK182">
        <v>266.91000000000003</v>
      </c>
    </row>
    <row r="183" spans="1:37" x14ac:dyDescent="0.3">
      <c r="A183" t="s">
        <v>36</v>
      </c>
      <c r="B183" t="s">
        <v>221</v>
      </c>
      <c r="C183">
        <v>2017</v>
      </c>
      <c r="D183" t="s">
        <v>38</v>
      </c>
      <c r="E183" t="s">
        <v>39</v>
      </c>
      <c r="F183">
        <v>3140.79</v>
      </c>
      <c r="G183">
        <v>932.95</v>
      </c>
      <c r="H183">
        <f t="shared" si="2"/>
        <v>4073.74</v>
      </c>
      <c r="I183">
        <v>100</v>
      </c>
      <c r="J183">
        <v>100</v>
      </c>
      <c r="K183">
        <v>1</v>
      </c>
      <c r="L183">
        <v>2.72</v>
      </c>
      <c r="M183">
        <v>3.79</v>
      </c>
      <c r="N183">
        <v>1.1200000000000001</v>
      </c>
      <c r="O183">
        <v>1.69</v>
      </c>
      <c r="P183">
        <v>161</v>
      </c>
      <c r="Q183">
        <v>8.6999999999999993</v>
      </c>
      <c r="R183">
        <v>85.71</v>
      </c>
      <c r="S183">
        <v>0</v>
      </c>
      <c r="T183">
        <v>5.59</v>
      </c>
      <c r="U183">
        <v>28</v>
      </c>
      <c r="V183">
        <v>0</v>
      </c>
      <c r="W183">
        <v>0</v>
      </c>
      <c r="X183">
        <v>101.23</v>
      </c>
      <c r="Y183">
        <v>390.12</v>
      </c>
      <c r="Z183">
        <v>2.8</v>
      </c>
      <c r="AA183">
        <v>2.95</v>
      </c>
      <c r="AB183">
        <v>161</v>
      </c>
      <c r="AC183">
        <v>54.66</v>
      </c>
      <c r="AD183">
        <v>36.65</v>
      </c>
      <c r="AE183">
        <v>1.86</v>
      </c>
      <c r="AF183">
        <v>6.83</v>
      </c>
      <c r="AG183">
        <v>48</v>
      </c>
      <c r="AH183">
        <v>0</v>
      </c>
      <c r="AI183">
        <v>3.86</v>
      </c>
      <c r="AJ183">
        <v>313.62</v>
      </c>
      <c r="AK183">
        <v>177.74</v>
      </c>
    </row>
    <row r="184" spans="1:37" x14ac:dyDescent="0.3">
      <c r="A184" t="s">
        <v>36</v>
      </c>
      <c r="B184" t="s">
        <v>222</v>
      </c>
      <c r="C184">
        <v>2017</v>
      </c>
      <c r="D184" t="s">
        <v>38</v>
      </c>
      <c r="E184" t="s">
        <v>39</v>
      </c>
      <c r="F184">
        <v>69403.03</v>
      </c>
      <c r="G184">
        <v>13934.74</v>
      </c>
      <c r="H184">
        <f t="shared" si="2"/>
        <v>83337.77</v>
      </c>
      <c r="I184">
        <v>100</v>
      </c>
      <c r="J184">
        <v>100</v>
      </c>
      <c r="K184">
        <v>1</v>
      </c>
      <c r="L184">
        <v>0.01</v>
      </c>
      <c r="M184">
        <v>1.96</v>
      </c>
      <c r="N184">
        <v>1.61</v>
      </c>
      <c r="O184">
        <v>0</v>
      </c>
      <c r="P184">
        <v>10</v>
      </c>
      <c r="Q184">
        <v>30</v>
      </c>
      <c r="R184">
        <v>40</v>
      </c>
      <c r="S184">
        <v>0</v>
      </c>
      <c r="T184">
        <v>30</v>
      </c>
      <c r="U184">
        <v>6</v>
      </c>
      <c r="V184">
        <v>0</v>
      </c>
      <c r="W184">
        <v>0</v>
      </c>
      <c r="X184">
        <v>19.989999999999998</v>
      </c>
      <c r="Y184">
        <v>13898.62</v>
      </c>
      <c r="Z184">
        <v>1.61</v>
      </c>
      <c r="AA184">
        <v>0</v>
      </c>
      <c r="AB184">
        <v>10</v>
      </c>
      <c r="AC184">
        <v>30</v>
      </c>
      <c r="AD184">
        <v>40</v>
      </c>
      <c r="AE184">
        <v>0</v>
      </c>
      <c r="AF184">
        <v>30</v>
      </c>
      <c r="AG184">
        <v>6</v>
      </c>
      <c r="AH184">
        <v>0</v>
      </c>
      <c r="AI184">
        <v>0</v>
      </c>
      <c r="AJ184">
        <v>19.989999999999998</v>
      </c>
      <c r="AK184">
        <v>13898.62</v>
      </c>
    </row>
    <row r="185" spans="1:37" x14ac:dyDescent="0.3">
      <c r="A185" t="s">
        <v>36</v>
      </c>
      <c r="B185" t="s">
        <v>223</v>
      </c>
      <c r="C185">
        <v>2017</v>
      </c>
      <c r="D185" t="s">
        <v>38</v>
      </c>
      <c r="E185" t="s">
        <v>39</v>
      </c>
      <c r="F185">
        <v>359563.25</v>
      </c>
      <c r="G185">
        <v>72502.460000000006</v>
      </c>
      <c r="H185">
        <f t="shared" si="2"/>
        <v>432065.71</v>
      </c>
      <c r="I185">
        <v>100</v>
      </c>
      <c r="J185">
        <v>100</v>
      </c>
      <c r="K185">
        <v>1</v>
      </c>
      <c r="L185">
        <v>1.43</v>
      </c>
      <c r="M185">
        <v>28.59</v>
      </c>
      <c r="N185">
        <v>1.63</v>
      </c>
      <c r="O185">
        <v>0.01</v>
      </c>
      <c r="P185">
        <v>371</v>
      </c>
      <c r="Q185">
        <v>16.170000000000002</v>
      </c>
      <c r="R185">
        <v>80.05</v>
      </c>
      <c r="S185">
        <v>2.16</v>
      </c>
      <c r="T185">
        <v>1.62</v>
      </c>
      <c r="U185">
        <v>32</v>
      </c>
      <c r="V185">
        <v>0</v>
      </c>
      <c r="W185">
        <v>15.04</v>
      </c>
      <c r="X185">
        <v>8674.9</v>
      </c>
      <c r="Y185">
        <v>54917.18</v>
      </c>
      <c r="Z185">
        <v>2.5</v>
      </c>
      <c r="AA185">
        <v>0.57999999999999996</v>
      </c>
      <c r="AB185">
        <v>371</v>
      </c>
      <c r="AC185">
        <v>48.25</v>
      </c>
      <c r="AD185">
        <v>47.17</v>
      </c>
      <c r="AE185">
        <v>2.4300000000000002</v>
      </c>
      <c r="AF185">
        <v>2.16</v>
      </c>
      <c r="AG185">
        <v>32</v>
      </c>
      <c r="AH185">
        <v>0</v>
      </c>
      <c r="AI185">
        <v>17.690000000000001</v>
      </c>
      <c r="AJ185">
        <v>25690.9</v>
      </c>
      <c r="AK185">
        <v>37901.18</v>
      </c>
    </row>
    <row r="186" spans="1:37" x14ac:dyDescent="0.3">
      <c r="A186" t="s">
        <v>36</v>
      </c>
      <c r="B186" t="s">
        <v>224</v>
      </c>
      <c r="C186">
        <v>2017</v>
      </c>
      <c r="D186" t="s">
        <v>38</v>
      </c>
      <c r="E186" t="s">
        <v>39</v>
      </c>
      <c r="F186">
        <v>441634.99</v>
      </c>
      <c r="G186">
        <v>3085364.22</v>
      </c>
      <c r="H186">
        <f t="shared" si="2"/>
        <v>3526999.21</v>
      </c>
      <c r="I186">
        <v>100</v>
      </c>
      <c r="J186">
        <v>100</v>
      </c>
      <c r="K186">
        <v>1</v>
      </c>
      <c r="L186">
        <v>4.5199999999999996</v>
      </c>
      <c r="M186">
        <v>8.18</v>
      </c>
      <c r="N186">
        <v>3.38</v>
      </c>
      <c r="O186">
        <v>1.98</v>
      </c>
      <c r="P186">
        <v>3037</v>
      </c>
      <c r="Q186">
        <v>59.01</v>
      </c>
      <c r="R186">
        <v>36.380000000000003</v>
      </c>
      <c r="S186">
        <v>0.2</v>
      </c>
      <c r="T186">
        <v>4.41</v>
      </c>
      <c r="U186">
        <v>48.33</v>
      </c>
      <c r="V186">
        <v>0</v>
      </c>
      <c r="W186">
        <v>33.72</v>
      </c>
      <c r="X186">
        <v>2675291.56</v>
      </c>
      <c r="Y186">
        <v>354773.98</v>
      </c>
      <c r="Z186">
        <v>3.38</v>
      </c>
      <c r="AA186">
        <v>1.98</v>
      </c>
      <c r="AB186">
        <v>3037</v>
      </c>
      <c r="AC186">
        <v>59.01</v>
      </c>
      <c r="AD186">
        <v>36.380000000000003</v>
      </c>
      <c r="AE186">
        <v>0.2</v>
      </c>
      <c r="AF186">
        <v>4.41</v>
      </c>
      <c r="AG186">
        <v>48.33</v>
      </c>
      <c r="AH186">
        <v>0</v>
      </c>
      <c r="AI186">
        <v>33.72</v>
      </c>
      <c r="AJ186">
        <v>2675291.56</v>
      </c>
      <c r="AK186">
        <v>354773.98</v>
      </c>
    </row>
    <row r="187" spans="1:37" x14ac:dyDescent="0.3">
      <c r="A187" t="s">
        <v>36</v>
      </c>
      <c r="B187" t="s">
        <v>225</v>
      </c>
      <c r="C187">
        <v>2017</v>
      </c>
      <c r="D187" t="s">
        <v>38</v>
      </c>
      <c r="E187" t="s">
        <v>39</v>
      </c>
      <c r="F187">
        <v>371640.84</v>
      </c>
      <c r="G187">
        <v>784235.8</v>
      </c>
      <c r="H187">
        <f t="shared" si="2"/>
        <v>1155876.6400000001</v>
      </c>
      <c r="I187">
        <v>100</v>
      </c>
      <c r="J187">
        <v>100</v>
      </c>
      <c r="K187">
        <v>1</v>
      </c>
      <c r="L187">
        <v>8.0299999999999994</v>
      </c>
      <c r="M187">
        <v>9.2899999999999991</v>
      </c>
      <c r="N187">
        <v>3.15</v>
      </c>
      <c r="O187">
        <v>1.43</v>
      </c>
      <c r="P187">
        <v>2853</v>
      </c>
      <c r="Q187">
        <v>56.36</v>
      </c>
      <c r="R187">
        <v>38.520000000000003</v>
      </c>
      <c r="S187">
        <v>1.26</v>
      </c>
      <c r="T187">
        <v>3.86</v>
      </c>
      <c r="U187">
        <v>48.33</v>
      </c>
      <c r="V187">
        <v>0</v>
      </c>
      <c r="W187">
        <v>759.59</v>
      </c>
      <c r="X187">
        <v>345312.18</v>
      </c>
      <c r="Y187">
        <v>398523.92</v>
      </c>
      <c r="Z187">
        <v>3.15</v>
      </c>
      <c r="AA187">
        <v>1.43</v>
      </c>
      <c r="AB187">
        <v>2853</v>
      </c>
      <c r="AC187">
        <v>56.36</v>
      </c>
      <c r="AD187">
        <v>38.520000000000003</v>
      </c>
      <c r="AE187">
        <v>1.26</v>
      </c>
      <c r="AF187">
        <v>3.86</v>
      </c>
      <c r="AG187">
        <v>48.33</v>
      </c>
      <c r="AH187">
        <v>0</v>
      </c>
      <c r="AI187">
        <v>759.59</v>
      </c>
      <c r="AJ187">
        <v>345312.18</v>
      </c>
      <c r="AK187">
        <v>398523.92</v>
      </c>
    </row>
    <row r="188" spans="1:37" x14ac:dyDescent="0.3">
      <c r="A188" t="s">
        <v>36</v>
      </c>
      <c r="B188" t="s">
        <v>226</v>
      </c>
      <c r="C188">
        <v>2017</v>
      </c>
      <c r="D188" t="s">
        <v>38</v>
      </c>
      <c r="E188" t="s">
        <v>39</v>
      </c>
      <c r="F188">
        <v>3734291.95</v>
      </c>
      <c r="G188">
        <v>11127382.73</v>
      </c>
      <c r="H188">
        <f t="shared" si="2"/>
        <v>14861674.68</v>
      </c>
      <c r="I188">
        <v>100</v>
      </c>
      <c r="J188">
        <v>100</v>
      </c>
      <c r="K188">
        <v>1</v>
      </c>
      <c r="L188">
        <v>4.5999999999999996</v>
      </c>
      <c r="M188">
        <v>1.0900000000000001</v>
      </c>
      <c r="N188">
        <v>2.85</v>
      </c>
      <c r="O188">
        <v>1.26</v>
      </c>
      <c r="P188">
        <v>5377</v>
      </c>
      <c r="Q188">
        <v>54.27</v>
      </c>
      <c r="R188">
        <v>39.840000000000003</v>
      </c>
      <c r="S188">
        <v>1.26</v>
      </c>
      <c r="T188">
        <v>4.63</v>
      </c>
      <c r="U188">
        <v>350</v>
      </c>
      <c r="V188">
        <v>0</v>
      </c>
      <c r="W188">
        <v>73483.820000000007</v>
      </c>
      <c r="X188">
        <v>5144815.9800000004</v>
      </c>
      <c r="Y188">
        <v>5179578.93</v>
      </c>
      <c r="Z188">
        <v>2.85</v>
      </c>
      <c r="AA188">
        <v>1.26</v>
      </c>
      <c r="AB188">
        <v>5377</v>
      </c>
      <c r="AC188">
        <v>54.27</v>
      </c>
      <c r="AD188">
        <v>39.840000000000003</v>
      </c>
      <c r="AE188">
        <v>1.26</v>
      </c>
      <c r="AF188">
        <v>4.63</v>
      </c>
      <c r="AG188">
        <v>350</v>
      </c>
      <c r="AH188">
        <v>0</v>
      </c>
      <c r="AI188">
        <v>73483.820000000007</v>
      </c>
      <c r="AJ188">
        <v>5144815.9800000004</v>
      </c>
      <c r="AK188">
        <v>5179578.93</v>
      </c>
    </row>
    <row r="189" spans="1:37" x14ac:dyDescent="0.3">
      <c r="A189" t="s">
        <v>36</v>
      </c>
      <c r="B189" t="s">
        <v>227</v>
      </c>
      <c r="C189">
        <v>2017</v>
      </c>
      <c r="D189" t="s">
        <v>38</v>
      </c>
      <c r="E189" t="s">
        <v>39</v>
      </c>
      <c r="F189">
        <v>24073.439999999999</v>
      </c>
      <c r="G189">
        <v>20813.97</v>
      </c>
      <c r="H189">
        <f t="shared" si="2"/>
        <v>44887.41</v>
      </c>
      <c r="I189">
        <v>100</v>
      </c>
      <c r="J189">
        <v>100</v>
      </c>
      <c r="K189">
        <v>1</v>
      </c>
      <c r="L189">
        <v>2.42</v>
      </c>
      <c r="M189">
        <v>1.88</v>
      </c>
      <c r="N189">
        <v>1.5</v>
      </c>
      <c r="O189">
        <v>11.34</v>
      </c>
      <c r="P189">
        <v>559</v>
      </c>
      <c r="Q189">
        <v>8.23</v>
      </c>
      <c r="R189">
        <v>91.06</v>
      </c>
      <c r="S189">
        <v>0</v>
      </c>
      <c r="T189">
        <v>0.72</v>
      </c>
      <c r="U189">
        <v>69.510000000000005</v>
      </c>
      <c r="V189">
        <v>0</v>
      </c>
      <c r="W189">
        <v>0</v>
      </c>
      <c r="X189">
        <v>13444.94</v>
      </c>
      <c r="Y189">
        <v>6700.32</v>
      </c>
      <c r="Z189">
        <v>3.77</v>
      </c>
      <c r="AA189">
        <v>45.34</v>
      </c>
      <c r="AB189">
        <v>559</v>
      </c>
      <c r="AC189">
        <v>60.64</v>
      </c>
      <c r="AD189">
        <v>33.450000000000003</v>
      </c>
      <c r="AE189">
        <v>3.22</v>
      </c>
      <c r="AF189">
        <v>2.68</v>
      </c>
      <c r="AG189">
        <v>69.510000000000005</v>
      </c>
      <c r="AH189">
        <v>0</v>
      </c>
      <c r="AI189">
        <v>12975.24</v>
      </c>
      <c r="AJ189">
        <v>16947.759999999998</v>
      </c>
      <c r="AK189">
        <v>3197.49</v>
      </c>
    </row>
    <row r="190" spans="1:37" x14ac:dyDescent="0.3">
      <c r="A190" t="s">
        <v>36</v>
      </c>
      <c r="B190" t="s">
        <v>228</v>
      </c>
      <c r="C190">
        <v>2017</v>
      </c>
      <c r="D190" t="s">
        <v>38</v>
      </c>
      <c r="E190" t="s">
        <v>39</v>
      </c>
      <c r="F190">
        <v>548660.04</v>
      </c>
      <c r="G190">
        <v>71413.13</v>
      </c>
      <c r="H190">
        <f t="shared" si="2"/>
        <v>620073.17000000004</v>
      </c>
      <c r="I190">
        <v>100</v>
      </c>
      <c r="J190">
        <v>100</v>
      </c>
      <c r="N190">
        <v>2.62</v>
      </c>
      <c r="O190">
        <v>0.77</v>
      </c>
      <c r="P190">
        <v>149</v>
      </c>
      <c r="Q190">
        <v>49.66</v>
      </c>
      <c r="R190">
        <v>44.97</v>
      </c>
      <c r="S190">
        <v>1.34</v>
      </c>
      <c r="T190">
        <v>4.03</v>
      </c>
      <c r="U190">
        <v>33</v>
      </c>
      <c r="V190">
        <v>0</v>
      </c>
      <c r="W190">
        <v>46.41</v>
      </c>
      <c r="X190">
        <v>385.81</v>
      </c>
      <c r="Y190">
        <v>1058.95</v>
      </c>
      <c r="Z190">
        <v>2.62</v>
      </c>
      <c r="AA190">
        <v>0.77</v>
      </c>
      <c r="AB190">
        <v>149</v>
      </c>
      <c r="AC190">
        <v>49.66</v>
      </c>
      <c r="AD190">
        <v>44.97</v>
      </c>
      <c r="AE190">
        <v>1.34</v>
      </c>
      <c r="AF190">
        <v>4.03</v>
      </c>
      <c r="AG190">
        <v>33</v>
      </c>
      <c r="AH190">
        <v>0</v>
      </c>
      <c r="AI190">
        <v>46.41</v>
      </c>
      <c r="AJ190">
        <v>385.81</v>
      </c>
      <c r="AK190">
        <v>1058.95</v>
      </c>
    </row>
    <row r="191" spans="1:37" x14ac:dyDescent="0.3">
      <c r="A191" t="s">
        <v>36</v>
      </c>
      <c r="B191" t="s">
        <v>229</v>
      </c>
      <c r="C191">
        <v>2017</v>
      </c>
      <c r="D191" t="s">
        <v>38</v>
      </c>
      <c r="E191" t="s">
        <v>39</v>
      </c>
      <c r="F191">
        <v>15488.85</v>
      </c>
      <c r="G191">
        <v>14140.07</v>
      </c>
      <c r="H191">
        <f t="shared" si="2"/>
        <v>29628.92</v>
      </c>
      <c r="I191">
        <v>100</v>
      </c>
      <c r="J191">
        <v>100</v>
      </c>
      <c r="K191">
        <v>1</v>
      </c>
      <c r="L191">
        <v>50.08</v>
      </c>
      <c r="M191">
        <v>13.57</v>
      </c>
      <c r="N191">
        <v>0.56999999999999995</v>
      </c>
      <c r="O191">
        <v>0.4</v>
      </c>
      <c r="P191">
        <v>262</v>
      </c>
      <c r="Q191">
        <v>8.02</v>
      </c>
      <c r="R191">
        <v>91.98</v>
      </c>
      <c r="S191">
        <v>0</v>
      </c>
      <c r="T191">
        <v>0</v>
      </c>
      <c r="U191">
        <v>27</v>
      </c>
      <c r="V191">
        <v>0</v>
      </c>
      <c r="W191">
        <v>0</v>
      </c>
      <c r="X191">
        <v>670.88</v>
      </c>
      <c r="Y191">
        <v>12465.97</v>
      </c>
      <c r="Z191">
        <v>2.5499999999999998</v>
      </c>
      <c r="AA191">
        <v>1.1399999999999999</v>
      </c>
      <c r="AB191">
        <v>262</v>
      </c>
      <c r="AC191">
        <v>54.58</v>
      </c>
      <c r="AD191">
        <v>42.75</v>
      </c>
      <c r="AE191">
        <v>0</v>
      </c>
      <c r="AF191">
        <v>2.67</v>
      </c>
      <c r="AG191">
        <v>48</v>
      </c>
      <c r="AH191">
        <v>0</v>
      </c>
      <c r="AI191">
        <v>0</v>
      </c>
      <c r="AJ191">
        <v>4116.66</v>
      </c>
      <c r="AK191">
        <v>9020.19</v>
      </c>
    </row>
    <row r="192" spans="1:37" x14ac:dyDescent="0.3">
      <c r="A192" t="s">
        <v>36</v>
      </c>
      <c r="B192" t="s">
        <v>230</v>
      </c>
      <c r="C192">
        <v>2017</v>
      </c>
      <c r="D192" t="s">
        <v>38</v>
      </c>
      <c r="E192" t="s">
        <v>39</v>
      </c>
      <c r="F192">
        <v>6961.02</v>
      </c>
      <c r="G192">
        <v>7459.5</v>
      </c>
      <c r="H192">
        <f t="shared" si="2"/>
        <v>14420.52</v>
      </c>
      <c r="I192">
        <v>100</v>
      </c>
      <c r="J192">
        <v>100</v>
      </c>
      <c r="N192">
        <v>4.2300000000000004</v>
      </c>
      <c r="O192">
        <v>1.5</v>
      </c>
      <c r="P192">
        <v>353</v>
      </c>
      <c r="Q192">
        <v>55.81</v>
      </c>
      <c r="R192">
        <v>18.41</v>
      </c>
      <c r="S192">
        <v>2.5499999999999998</v>
      </c>
      <c r="T192">
        <v>23.23</v>
      </c>
      <c r="U192">
        <v>40.49</v>
      </c>
      <c r="V192">
        <v>0</v>
      </c>
      <c r="W192">
        <v>260.22000000000003</v>
      </c>
      <c r="X192">
        <v>3034.17</v>
      </c>
      <c r="Y192">
        <v>4214.42</v>
      </c>
      <c r="Z192">
        <v>4.2300000000000004</v>
      </c>
      <c r="AA192">
        <v>1.5</v>
      </c>
      <c r="AB192">
        <v>353</v>
      </c>
      <c r="AC192">
        <v>55.81</v>
      </c>
      <c r="AD192">
        <v>18.41</v>
      </c>
      <c r="AE192">
        <v>2.5499999999999998</v>
      </c>
      <c r="AF192">
        <v>23.23</v>
      </c>
      <c r="AG192">
        <v>40.49</v>
      </c>
      <c r="AH192">
        <v>0</v>
      </c>
      <c r="AI192">
        <v>260.22000000000003</v>
      </c>
      <c r="AJ192">
        <v>3034.17</v>
      </c>
      <c r="AK192">
        <v>4214.42</v>
      </c>
    </row>
    <row r="193" spans="1:37" x14ac:dyDescent="0.3">
      <c r="A193" t="s">
        <v>36</v>
      </c>
      <c r="B193" t="s">
        <v>231</v>
      </c>
      <c r="C193">
        <v>2017</v>
      </c>
      <c r="D193" t="s">
        <v>38</v>
      </c>
      <c r="E193" t="s">
        <v>39</v>
      </c>
      <c r="F193">
        <v>369849.04</v>
      </c>
      <c r="G193">
        <v>8731.33</v>
      </c>
      <c r="H193">
        <f t="shared" si="2"/>
        <v>378580.37</v>
      </c>
      <c r="I193">
        <v>100</v>
      </c>
      <c r="J193">
        <v>100</v>
      </c>
      <c r="N193">
        <v>1.87</v>
      </c>
      <c r="O193">
        <v>0.83</v>
      </c>
      <c r="P193">
        <v>151</v>
      </c>
      <c r="Q193">
        <v>54.97</v>
      </c>
      <c r="R193">
        <v>43.71</v>
      </c>
      <c r="S193">
        <v>0</v>
      </c>
      <c r="T193">
        <v>1.32</v>
      </c>
      <c r="U193">
        <v>38</v>
      </c>
      <c r="V193">
        <v>0</v>
      </c>
      <c r="W193">
        <v>0</v>
      </c>
      <c r="X193">
        <v>737.94</v>
      </c>
      <c r="Y193">
        <v>1617.36</v>
      </c>
      <c r="Z193">
        <v>1.87</v>
      </c>
      <c r="AA193">
        <v>0.83</v>
      </c>
      <c r="AB193">
        <v>151</v>
      </c>
      <c r="AC193">
        <v>54.97</v>
      </c>
      <c r="AD193">
        <v>43.71</v>
      </c>
      <c r="AE193">
        <v>0</v>
      </c>
      <c r="AF193">
        <v>1.32</v>
      </c>
      <c r="AG193">
        <v>38</v>
      </c>
      <c r="AH193">
        <v>0</v>
      </c>
      <c r="AI193">
        <v>0</v>
      </c>
      <c r="AJ193">
        <v>737.94</v>
      </c>
      <c r="AK193">
        <v>1617.36</v>
      </c>
    </row>
    <row r="194" spans="1:37" x14ac:dyDescent="0.3">
      <c r="A194" t="s">
        <v>36</v>
      </c>
      <c r="B194" t="s">
        <v>232</v>
      </c>
      <c r="C194">
        <v>2017</v>
      </c>
      <c r="D194" t="s">
        <v>38</v>
      </c>
      <c r="E194" t="s">
        <v>39</v>
      </c>
      <c r="F194">
        <v>31338.49</v>
      </c>
      <c r="G194">
        <v>543115.34</v>
      </c>
      <c r="H194">
        <f t="shared" si="2"/>
        <v>574453.82999999996</v>
      </c>
      <c r="I194">
        <v>100</v>
      </c>
      <c r="J194">
        <v>100</v>
      </c>
      <c r="N194">
        <v>0</v>
      </c>
      <c r="O194">
        <v>0</v>
      </c>
      <c r="P194">
        <v>26</v>
      </c>
      <c r="Q194">
        <v>0</v>
      </c>
      <c r="R194">
        <v>100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380.67</v>
      </c>
      <c r="Y194">
        <v>541716.1</v>
      </c>
      <c r="Z194">
        <v>0.87</v>
      </c>
      <c r="AA194">
        <v>0</v>
      </c>
      <c r="AB194">
        <v>26</v>
      </c>
      <c r="AC194">
        <v>38.46</v>
      </c>
      <c r="AD194">
        <v>53.85</v>
      </c>
      <c r="AE194">
        <v>7.69</v>
      </c>
      <c r="AF194">
        <v>0</v>
      </c>
      <c r="AG194">
        <v>6</v>
      </c>
      <c r="AH194">
        <v>0</v>
      </c>
      <c r="AI194">
        <v>530707.42000000004</v>
      </c>
      <c r="AJ194">
        <v>531105.18000000005</v>
      </c>
      <c r="AK194">
        <v>10991.59</v>
      </c>
    </row>
    <row r="195" spans="1:37" x14ac:dyDescent="0.3">
      <c r="A195" t="s">
        <v>36</v>
      </c>
      <c r="B195" t="s">
        <v>233</v>
      </c>
      <c r="C195">
        <v>2017</v>
      </c>
      <c r="D195" t="s">
        <v>38</v>
      </c>
      <c r="E195" t="s">
        <v>39</v>
      </c>
      <c r="F195">
        <v>456329.32</v>
      </c>
      <c r="G195">
        <v>15327.43</v>
      </c>
      <c r="H195">
        <f t="shared" ref="H195:H231" si="3">F195+G195</f>
        <v>471656.75</v>
      </c>
      <c r="I195">
        <v>100</v>
      </c>
      <c r="J195">
        <v>100</v>
      </c>
      <c r="K195">
        <v>1</v>
      </c>
      <c r="L195">
        <v>-2.83</v>
      </c>
      <c r="M195">
        <v>13.63</v>
      </c>
      <c r="N195">
        <v>3.22</v>
      </c>
      <c r="O195">
        <v>7.0000000000000007E-2</v>
      </c>
      <c r="P195">
        <v>287</v>
      </c>
      <c r="Q195">
        <v>23.69</v>
      </c>
      <c r="R195">
        <v>72.819999999999993</v>
      </c>
      <c r="S195">
        <v>0.35</v>
      </c>
      <c r="T195">
        <v>3.14</v>
      </c>
      <c r="U195">
        <v>131</v>
      </c>
      <c r="V195">
        <v>0</v>
      </c>
      <c r="W195">
        <v>2.4900000000000002</v>
      </c>
      <c r="X195">
        <v>123.15</v>
      </c>
      <c r="Y195">
        <v>14759.12</v>
      </c>
      <c r="Z195">
        <v>4.8499999999999996</v>
      </c>
      <c r="AA195">
        <v>0.34</v>
      </c>
      <c r="AB195">
        <v>287</v>
      </c>
      <c r="AC195">
        <v>58.89</v>
      </c>
      <c r="AD195">
        <v>28.22</v>
      </c>
      <c r="AE195">
        <v>2.09</v>
      </c>
      <c r="AF195">
        <v>10.8</v>
      </c>
      <c r="AG195">
        <v>131</v>
      </c>
      <c r="AH195">
        <v>0</v>
      </c>
      <c r="AI195">
        <v>28.51</v>
      </c>
      <c r="AJ195">
        <v>944.09</v>
      </c>
      <c r="AK195">
        <v>13938.17</v>
      </c>
    </row>
    <row r="196" spans="1:37" x14ac:dyDescent="0.3">
      <c r="A196" t="s">
        <v>36</v>
      </c>
      <c r="B196" t="s">
        <v>234</v>
      </c>
      <c r="C196">
        <v>2017</v>
      </c>
      <c r="D196" t="s">
        <v>38</v>
      </c>
      <c r="E196" t="s">
        <v>39</v>
      </c>
      <c r="F196">
        <v>11022601.039999999</v>
      </c>
      <c r="G196">
        <v>32219330.890000001</v>
      </c>
      <c r="H196">
        <f t="shared" si="3"/>
        <v>43241931.93</v>
      </c>
      <c r="I196">
        <v>100</v>
      </c>
      <c r="J196">
        <v>100</v>
      </c>
      <c r="K196">
        <v>1</v>
      </c>
      <c r="L196">
        <v>6.8</v>
      </c>
      <c r="M196">
        <v>10.84</v>
      </c>
      <c r="N196">
        <v>5.19</v>
      </c>
      <c r="O196">
        <v>2.04</v>
      </c>
      <c r="P196">
        <v>5912</v>
      </c>
      <c r="Q196">
        <v>56.9</v>
      </c>
      <c r="R196">
        <v>33.96</v>
      </c>
      <c r="S196">
        <v>1.88</v>
      </c>
      <c r="T196">
        <v>7.26</v>
      </c>
      <c r="U196">
        <v>3000</v>
      </c>
      <c r="V196">
        <v>0</v>
      </c>
      <c r="W196">
        <v>394294.86</v>
      </c>
      <c r="X196">
        <v>15745021.359999999</v>
      </c>
      <c r="Y196">
        <v>15667281.859999999</v>
      </c>
      <c r="Z196">
        <v>5.19</v>
      </c>
      <c r="AA196">
        <v>2.04</v>
      </c>
      <c r="AB196">
        <v>5912</v>
      </c>
      <c r="AC196">
        <v>56.9</v>
      </c>
      <c r="AD196">
        <v>33.96</v>
      </c>
      <c r="AE196">
        <v>1.88</v>
      </c>
      <c r="AF196">
        <v>7.26</v>
      </c>
      <c r="AG196">
        <v>3000</v>
      </c>
      <c r="AH196">
        <v>0</v>
      </c>
      <c r="AI196">
        <v>394294.86</v>
      </c>
      <c r="AJ196">
        <v>15745021.359999999</v>
      </c>
      <c r="AK196">
        <v>15667281.859999999</v>
      </c>
    </row>
    <row r="197" spans="1:37" x14ac:dyDescent="0.3">
      <c r="A197" t="s">
        <v>36</v>
      </c>
      <c r="B197" t="s">
        <v>235</v>
      </c>
      <c r="C197">
        <v>2017</v>
      </c>
      <c r="D197" t="s">
        <v>38</v>
      </c>
      <c r="E197" t="s">
        <v>39</v>
      </c>
      <c r="F197">
        <v>18053.53</v>
      </c>
      <c r="G197">
        <v>965.73</v>
      </c>
      <c r="H197">
        <f t="shared" si="3"/>
        <v>19019.259999999998</v>
      </c>
      <c r="I197">
        <v>100</v>
      </c>
      <c r="J197">
        <v>100</v>
      </c>
      <c r="K197">
        <v>1</v>
      </c>
      <c r="L197">
        <v>-4.34</v>
      </c>
      <c r="M197">
        <v>-2.86</v>
      </c>
      <c r="N197">
        <v>3.1</v>
      </c>
      <c r="O197">
        <v>3.4</v>
      </c>
      <c r="P197">
        <v>125</v>
      </c>
      <c r="Q197">
        <v>50.4</v>
      </c>
      <c r="R197">
        <v>41.6</v>
      </c>
      <c r="S197">
        <v>0</v>
      </c>
      <c r="T197">
        <v>8</v>
      </c>
      <c r="U197">
        <v>22</v>
      </c>
      <c r="V197">
        <v>0</v>
      </c>
      <c r="W197">
        <v>0</v>
      </c>
      <c r="X197">
        <v>528.03</v>
      </c>
      <c r="Y197">
        <v>342.76</v>
      </c>
      <c r="Z197">
        <v>3.1</v>
      </c>
      <c r="AA197">
        <v>3.4</v>
      </c>
      <c r="AB197">
        <v>125</v>
      </c>
      <c r="AC197">
        <v>50.4</v>
      </c>
      <c r="AD197">
        <v>41.6</v>
      </c>
      <c r="AE197">
        <v>0</v>
      </c>
      <c r="AF197">
        <v>8</v>
      </c>
      <c r="AG197">
        <v>22</v>
      </c>
      <c r="AH197">
        <v>0</v>
      </c>
      <c r="AI197">
        <v>0</v>
      </c>
      <c r="AJ197">
        <v>528.03</v>
      </c>
      <c r="AK197">
        <v>342.76</v>
      </c>
    </row>
    <row r="198" spans="1:37" x14ac:dyDescent="0.3">
      <c r="A198" t="s">
        <v>36</v>
      </c>
      <c r="B198" t="s">
        <v>236</v>
      </c>
      <c r="C198">
        <v>2017</v>
      </c>
      <c r="D198" t="s">
        <v>38</v>
      </c>
      <c r="E198" t="s">
        <v>39</v>
      </c>
      <c r="F198">
        <v>1913.61</v>
      </c>
      <c r="G198">
        <v>2135.12</v>
      </c>
      <c r="H198">
        <f t="shared" si="3"/>
        <v>4048.7299999999996</v>
      </c>
      <c r="I198">
        <v>100</v>
      </c>
      <c r="J198">
        <v>100</v>
      </c>
      <c r="N198">
        <v>2.42</v>
      </c>
      <c r="O198">
        <v>0.46</v>
      </c>
      <c r="P198">
        <v>197</v>
      </c>
      <c r="Q198">
        <v>24.87</v>
      </c>
      <c r="R198">
        <v>74.62</v>
      </c>
      <c r="S198">
        <v>0.51</v>
      </c>
      <c r="T198">
        <v>0</v>
      </c>
      <c r="U198">
        <v>32</v>
      </c>
      <c r="V198">
        <v>0</v>
      </c>
      <c r="W198">
        <v>9.0299999999999994</v>
      </c>
      <c r="X198">
        <v>104.75</v>
      </c>
      <c r="Y198">
        <v>1811.25</v>
      </c>
      <c r="Z198">
        <v>3.4</v>
      </c>
      <c r="AA198">
        <v>0.98</v>
      </c>
      <c r="AB198">
        <v>197</v>
      </c>
      <c r="AC198">
        <v>56.35</v>
      </c>
      <c r="AD198">
        <v>43.15</v>
      </c>
      <c r="AE198">
        <v>0.51</v>
      </c>
      <c r="AF198">
        <v>0</v>
      </c>
      <c r="AG198">
        <v>32</v>
      </c>
      <c r="AH198">
        <v>0</v>
      </c>
      <c r="AI198">
        <v>9.0299999999999994</v>
      </c>
      <c r="AJ198">
        <v>668.65</v>
      </c>
      <c r="AK198">
        <v>1247.3399999999999</v>
      </c>
    </row>
    <row r="199" spans="1:37" x14ac:dyDescent="0.3">
      <c r="A199" t="s">
        <v>36</v>
      </c>
      <c r="B199" t="s">
        <v>237</v>
      </c>
      <c r="C199">
        <v>2017</v>
      </c>
      <c r="D199" t="s">
        <v>38</v>
      </c>
      <c r="E199" t="s">
        <v>39</v>
      </c>
      <c r="F199">
        <v>282178.94</v>
      </c>
      <c r="G199">
        <v>14683.72</v>
      </c>
      <c r="H199">
        <f t="shared" si="3"/>
        <v>296862.65999999997</v>
      </c>
      <c r="I199">
        <v>100</v>
      </c>
      <c r="J199">
        <v>100</v>
      </c>
      <c r="N199">
        <v>4.8899999999999997</v>
      </c>
      <c r="O199">
        <v>4.38</v>
      </c>
      <c r="P199">
        <v>44</v>
      </c>
      <c r="Q199">
        <v>68.180000000000007</v>
      </c>
      <c r="R199">
        <v>29.55</v>
      </c>
      <c r="S199">
        <v>0</v>
      </c>
      <c r="T199">
        <v>2.27</v>
      </c>
      <c r="U199">
        <v>25</v>
      </c>
      <c r="V199">
        <v>0</v>
      </c>
      <c r="W199">
        <v>0</v>
      </c>
      <c r="X199">
        <v>9196.6</v>
      </c>
      <c r="Y199">
        <v>5288.05</v>
      </c>
      <c r="Z199">
        <v>4.8899999999999997</v>
      </c>
      <c r="AA199">
        <v>4.38</v>
      </c>
      <c r="AB199">
        <v>44</v>
      </c>
      <c r="AC199">
        <v>68.180000000000007</v>
      </c>
      <c r="AD199">
        <v>29.55</v>
      </c>
      <c r="AE199">
        <v>0</v>
      </c>
      <c r="AF199">
        <v>2.27</v>
      </c>
      <c r="AG199">
        <v>25</v>
      </c>
      <c r="AH199">
        <v>0</v>
      </c>
      <c r="AI199">
        <v>0</v>
      </c>
      <c r="AJ199">
        <v>9196.6</v>
      </c>
      <c r="AK199">
        <v>5288.05</v>
      </c>
    </row>
    <row r="200" spans="1:37" x14ac:dyDescent="0.3">
      <c r="A200" t="s">
        <v>36</v>
      </c>
      <c r="B200" t="s">
        <v>238</v>
      </c>
      <c r="C200">
        <v>2017</v>
      </c>
      <c r="D200" t="s">
        <v>38</v>
      </c>
      <c r="E200" t="s">
        <v>39</v>
      </c>
      <c r="F200">
        <v>2565.4</v>
      </c>
      <c r="G200">
        <v>5610.25</v>
      </c>
      <c r="H200">
        <f t="shared" si="3"/>
        <v>8175.65</v>
      </c>
      <c r="I200">
        <v>100</v>
      </c>
      <c r="J200">
        <v>100</v>
      </c>
      <c r="K200">
        <v>1</v>
      </c>
      <c r="N200">
        <v>0</v>
      </c>
      <c r="O200">
        <v>0</v>
      </c>
      <c r="P200">
        <v>55</v>
      </c>
      <c r="Q200">
        <v>0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5483.94</v>
      </c>
      <c r="Z200">
        <v>0.89</v>
      </c>
      <c r="AA200">
        <v>0.33</v>
      </c>
      <c r="AB200">
        <v>55</v>
      </c>
      <c r="AC200">
        <v>38.18</v>
      </c>
      <c r="AD200">
        <v>60</v>
      </c>
      <c r="AE200">
        <v>0</v>
      </c>
      <c r="AF200">
        <v>1.82</v>
      </c>
      <c r="AG200">
        <v>7</v>
      </c>
      <c r="AH200">
        <v>0</v>
      </c>
      <c r="AI200">
        <v>0</v>
      </c>
      <c r="AJ200">
        <v>349.22</v>
      </c>
      <c r="AK200">
        <v>5134.7299999999996</v>
      </c>
    </row>
    <row r="201" spans="1:37" x14ac:dyDescent="0.3">
      <c r="A201" t="s">
        <v>36</v>
      </c>
      <c r="B201" t="s">
        <v>239</v>
      </c>
      <c r="C201">
        <v>2017</v>
      </c>
      <c r="D201" t="s">
        <v>38</v>
      </c>
      <c r="E201" t="s">
        <v>39</v>
      </c>
      <c r="F201">
        <v>16719.46</v>
      </c>
      <c r="G201">
        <v>4665.6000000000004</v>
      </c>
      <c r="H201">
        <f t="shared" si="3"/>
        <v>21385.059999999998</v>
      </c>
      <c r="I201">
        <v>100</v>
      </c>
      <c r="J201">
        <v>100</v>
      </c>
      <c r="N201">
        <v>2.02</v>
      </c>
      <c r="O201">
        <v>0.68</v>
      </c>
      <c r="P201">
        <v>64</v>
      </c>
      <c r="Q201">
        <v>18.75</v>
      </c>
      <c r="R201">
        <v>79.69</v>
      </c>
      <c r="S201">
        <v>0</v>
      </c>
      <c r="T201">
        <v>1.56</v>
      </c>
      <c r="U201">
        <v>27</v>
      </c>
      <c r="V201">
        <v>0</v>
      </c>
      <c r="W201">
        <v>0</v>
      </c>
      <c r="X201">
        <v>338.6</v>
      </c>
      <c r="Y201">
        <v>3864.34</v>
      </c>
      <c r="Z201">
        <v>3.11</v>
      </c>
      <c r="AA201">
        <v>2.09</v>
      </c>
      <c r="AB201">
        <v>64</v>
      </c>
      <c r="AC201">
        <v>51.56</v>
      </c>
      <c r="AD201">
        <v>45.31</v>
      </c>
      <c r="AE201">
        <v>0</v>
      </c>
      <c r="AF201">
        <v>3.13</v>
      </c>
      <c r="AG201">
        <v>27</v>
      </c>
      <c r="AH201">
        <v>0</v>
      </c>
      <c r="AI201">
        <v>0</v>
      </c>
      <c r="AJ201">
        <v>3205.52</v>
      </c>
      <c r="AK201">
        <v>997.42</v>
      </c>
    </row>
    <row r="202" spans="1:37" x14ac:dyDescent="0.3">
      <c r="A202" t="s">
        <v>36</v>
      </c>
      <c r="B202" t="s">
        <v>240</v>
      </c>
      <c r="C202">
        <v>2017</v>
      </c>
      <c r="D202" t="s">
        <v>38</v>
      </c>
      <c r="E202" t="s">
        <v>39</v>
      </c>
      <c r="F202">
        <v>1817045.53</v>
      </c>
      <c r="G202">
        <v>3530561.05</v>
      </c>
      <c r="H202">
        <f t="shared" si="3"/>
        <v>5347606.58</v>
      </c>
      <c r="I202">
        <v>100</v>
      </c>
      <c r="J202">
        <v>100</v>
      </c>
      <c r="K202">
        <v>1</v>
      </c>
      <c r="L202">
        <v>-7.42</v>
      </c>
      <c r="M202">
        <v>-15.67</v>
      </c>
      <c r="N202">
        <v>0.24</v>
      </c>
      <c r="O202">
        <v>0.03</v>
      </c>
      <c r="P202">
        <v>889</v>
      </c>
      <c r="Q202">
        <v>4.16</v>
      </c>
      <c r="R202">
        <v>91.79</v>
      </c>
      <c r="S202">
        <v>0</v>
      </c>
      <c r="T202">
        <v>4.05</v>
      </c>
      <c r="U202">
        <v>58.64</v>
      </c>
      <c r="V202">
        <v>0</v>
      </c>
      <c r="W202">
        <v>0</v>
      </c>
      <c r="X202">
        <v>710167.27</v>
      </c>
      <c r="Y202">
        <v>2714392.06</v>
      </c>
      <c r="Z202">
        <v>1.95</v>
      </c>
      <c r="AA202">
        <v>0.53</v>
      </c>
      <c r="AB202">
        <v>889</v>
      </c>
      <c r="AC202">
        <v>46.34</v>
      </c>
      <c r="AD202">
        <v>42.52</v>
      </c>
      <c r="AE202">
        <v>1.91</v>
      </c>
      <c r="AF202">
        <v>9.2200000000000006</v>
      </c>
      <c r="AG202">
        <v>58.64</v>
      </c>
      <c r="AH202">
        <v>0</v>
      </c>
      <c r="AI202">
        <v>185738.21</v>
      </c>
      <c r="AJ202">
        <v>1368767.09</v>
      </c>
      <c r="AK202">
        <v>2055792.24</v>
      </c>
    </row>
    <row r="203" spans="1:37" x14ac:dyDescent="0.3">
      <c r="A203" t="s">
        <v>36</v>
      </c>
      <c r="B203" t="s">
        <v>241</v>
      </c>
      <c r="C203">
        <v>2017</v>
      </c>
      <c r="D203" t="s">
        <v>38</v>
      </c>
      <c r="E203" t="s">
        <v>39</v>
      </c>
      <c r="F203">
        <v>544451.76</v>
      </c>
      <c r="G203">
        <v>476486.68</v>
      </c>
      <c r="H203">
        <f t="shared" si="3"/>
        <v>1020938.44</v>
      </c>
      <c r="I203">
        <v>100</v>
      </c>
      <c r="J203">
        <v>100</v>
      </c>
      <c r="K203">
        <v>1</v>
      </c>
      <c r="L203">
        <v>2.86</v>
      </c>
      <c r="M203">
        <v>-0.08</v>
      </c>
      <c r="N203">
        <v>4.88</v>
      </c>
      <c r="O203">
        <v>2.64</v>
      </c>
      <c r="P203">
        <v>1910</v>
      </c>
      <c r="Q203">
        <v>40.159999999999997</v>
      </c>
      <c r="R203">
        <v>51.94</v>
      </c>
      <c r="S203">
        <v>0.63</v>
      </c>
      <c r="T203">
        <v>7.28</v>
      </c>
      <c r="U203">
        <v>52.12</v>
      </c>
      <c r="V203">
        <v>0</v>
      </c>
      <c r="W203">
        <v>53292.93</v>
      </c>
      <c r="X203">
        <v>181489.91</v>
      </c>
      <c r="Y203">
        <v>277259.84000000003</v>
      </c>
      <c r="Z203">
        <v>5.94</v>
      </c>
      <c r="AA203">
        <v>3.42</v>
      </c>
      <c r="AB203">
        <v>1910</v>
      </c>
      <c r="AC203">
        <v>65.709999999999994</v>
      </c>
      <c r="AD203">
        <v>24.14</v>
      </c>
      <c r="AE203">
        <v>0.89</v>
      </c>
      <c r="AF203">
        <v>9.27</v>
      </c>
      <c r="AG203">
        <v>52.12</v>
      </c>
      <c r="AH203">
        <v>0</v>
      </c>
      <c r="AI203">
        <v>116593.2</v>
      </c>
      <c r="AJ203">
        <v>367311</v>
      </c>
      <c r="AK203">
        <v>91438.74</v>
      </c>
    </row>
    <row r="204" spans="1:37" x14ac:dyDescent="0.3">
      <c r="A204" t="s">
        <v>36</v>
      </c>
      <c r="B204" t="s">
        <v>242</v>
      </c>
      <c r="C204">
        <v>2017</v>
      </c>
      <c r="D204" t="s">
        <v>38</v>
      </c>
      <c r="E204" t="s">
        <v>39</v>
      </c>
      <c r="F204">
        <v>9771770.5299999993</v>
      </c>
      <c r="G204">
        <v>9877101.0600000005</v>
      </c>
      <c r="H204">
        <f t="shared" si="3"/>
        <v>19648871.59</v>
      </c>
      <c r="I204">
        <v>100</v>
      </c>
      <c r="J204">
        <v>100</v>
      </c>
      <c r="K204">
        <v>1</v>
      </c>
      <c r="L204">
        <v>8.66</v>
      </c>
      <c r="M204">
        <v>4.4000000000000004</v>
      </c>
      <c r="N204">
        <v>5.2</v>
      </c>
      <c r="O204">
        <v>8.74</v>
      </c>
      <c r="P204">
        <v>5779</v>
      </c>
      <c r="Q204">
        <v>57.38</v>
      </c>
      <c r="R204">
        <v>33.03</v>
      </c>
      <c r="S204">
        <v>1.33</v>
      </c>
      <c r="T204">
        <v>8.25</v>
      </c>
      <c r="U204">
        <v>3000</v>
      </c>
      <c r="V204">
        <v>0</v>
      </c>
      <c r="W204">
        <v>140652.41</v>
      </c>
      <c r="X204">
        <v>5531109.3799999999</v>
      </c>
      <c r="Y204">
        <v>3650751.73</v>
      </c>
      <c r="Z204">
        <v>5.2</v>
      </c>
      <c r="AA204">
        <v>8.74</v>
      </c>
      <c r="AB204">
        <v>5779</v>
      </c>
      <c r="AC204">
        <v>57.38</v>
      </c>
      <c r="AD204">
        <v>33.03</v>
      </c>
      <c r="AE204">
        <v>1.33</v>
      </c>
      <c r="AF204">
        <v>8.25</v>
      </c>
      <c r="AG204">
        <v>3000</v>
      </c>
      <c r="AH204">
        <v>0</v>
      </c>
      <c r="AI204">
        <v>140652.41</v>
      </c>
      <c r="AJ204">
        <v>5531109.3799999999</v>
      </c>
      <c r="AK204">
        <v>3650751.73</v>
      </c>
    </row>
    <row r="205" spans="1:37" x14ac:dyDescent="0.3">
      <c r="A205" t="s">
        <v>36</v>
      </c>
      <c r="B205" t="s">
        <v>243</v>
      </c>
      <c r="C205">
        <v>2017</v>
      </c>
      <c r="D205" t="s">
        <v>38</v>
      </c>
      <c r="E205" t="s">
        <v>39</v>
      </c>
      <c r="F205">
        <v>796.16</v>
      </c>
      <c r="G205">
        <v>192.32</v>
      </c>
      <c r="H205">
        <f t="shared" si="3"/>
        <v>988.48</v>
      </c>
      <c r="I205">
        <v>100</v>
      </c>
      <c r="J205">
        <v>100</v>
      </c>
      <c r="N205">
        <v>4.49</v>
      </c>
      <c r="O205">
        <v>0.28999999999999998</v>
      </c>
      <c r="P205">
        <v>42</v>
      </c>
      <c r="Q205">
        <v>52.38</v>
      </c>
      <c r="R205">
        <v>47.62</v>
      </c>
      <c r="S205">
        <v>0</v>
      </c>
      <c r="T205">
        <v>0</v>
      </c>
      <c r="U205">
        <v>28</v>
      </c>
      <c r="V205">
        <v>0</v>
      </c>
      <c r="W205">
        <v>0</v>
      </c>
      <c r="X205">
        <v>5.14</v>
      </c>
      <c r="Y205">
        <v>162</v>
      </c>
      <c r="Z205">
        <v>5.0599999999999996</v>
      </c>
      <c r="AA205">
        <v>1.1499999999999999</v>
      </c>
      <c r="AB205">
        <v>42</v>
      </c>
      <c r="AC205">
        <v>71.430000000000007</v>
      </c>
      <c r="AD205">
        <v>28.57</v>
      </c>
      <c r="AE205">
        <v>0</v>
      </c>
      <c r="AF205">
        <v>0</v>
      </c>
      <c r="AG205">
        <v>28</v>
      </c>
      <c r="AH205">
        <v>0</v>
      </c>
      <c r="AI205">
        <v>0</v>
      </c>
      <c r="AJ205">
        <v>66.19</v>
      </c>
      <c r="AK205">
        <v>100.95</v>
      </c>
    </row>
    <row r="206" spans="1:37" x14ac:dyDescent="0.3">
      <c r="A206" t="s">
        <v>36</v>
      </c>
      <c r="B206" t="s">
        <v>244</v>
      </c>
      <c r="C206">
        <v>2017</v>
      </c>
      <c r="D206" t="s">
        <v>38</v>
      </c>
      <c r="E206" t="s">
        <v>39</v>
      </c>
      <c r="F206">
        <v>145290.29999999999</v>
      </c>
      <c r="G206">
        <v>127201.54</v>
      </c>
      <c r="H206">
        <f t="shared" si="3"/>
        <v>272491.83999999997</v>
      </c>
      <c r="I206">
        <v>100</v>
      </c>
      <c r="J206">
        <v>100</v>
      </c>
      <c r="K206">
        <v>1</v>
      </c>
      <c r="L206">
        <v>-0.71</v>
      </c>
      <c r="M206">
        <v>-10.28</v>
      </c>
      <c r="N206">
        <v>0.52</v>
      </c>
      <c r="O206">
        <v>0.02</v>
      </c>
      <c r="P206">
        <v>466</v>
      </c>
      <c r="Q206">
        <v>2.79</v>
      </c>
      <c r="R206">
        <v>97.21</v>
      </c>
      <c r="S206">
        <v>0</v>
      </c>
      <c r="T206">
        <v>0</v>
      </c>
      <c r="U206">
        <v>350</v>
      </c>
      <c r="V206">
        <v>0</v>
      </c>
      <c r="W206">
        <v>0</v>
      </c>
      <c r="X206">
        <v>44.66</v>
      </c>
      <c r="Y206">
        <v>117942.7</v>
      </c>
      <c r="Z206">
        <v>3.5</v>
      </c>
      <c r="AA206">
        <v>5.59</v>
      </c>
      <c r="AB206">
        <v>466</v>
      </c>
      <c r="AC206">
        <v>52.79</v>
      </c>
      <c r="AD206">
        <v>39.479999999999997</v>
      </c>
      <c r="AE206">
        <v>0</v>
      </c>
      <c r="AF206">
        <v>7.73</v>
      </c>
      <c r="AG206">
        <v>350</v>
      </c>
      <c r="AH206">
        <v>0</v>
      </c>
      <c r="AI206">
        <v>0</v>
      </c>
      <c r="AJ206">
        <v>68146.429999999993</v>
      </c>
      <c r="AK206">
        <v>49840.93</v>
      </c>
    </row>
    <row r="207" spans="1:37" x14ac:dyDescent="0.3">
      <c r="A207" t="s">
        <v>36</v>
      </c>
      <c r="B207" t="s">
        <v>245</v>
      </c>
      <c r="C207">
        <v>2017</v>
      </c>
      <c r="D207" t="s">
        <v>38</v>
      </c>
      <c r="E207" t="s">
        <v>39</v>
      </c>
      <c r="F207">
        <v>107869.62</v>
      </c>
      <c r="G207">
        <v>81604.759999999995</v>
      </c>
      <c r="H207">
        <f t="shared" si="3"/>
        <v>189474.38</v>
      </c>
      <c r="I207">
        <v>100</v>
      </c>
      <c r="J207">
        <v>100</v>
      </c>
      <c r="K207">
        <v>1</v>
      </c>
      <c r="L207">
        <v>7.64</v>
      </c>
      <c r="M207">
        <v>3.92</v>
      </c>
      <c r="N207">
        <v>0.32</v>
      </c>
      <c r="O207">
        <v>0.01</v>
      </c>
      <c r="P207">
        <v>415</v>
      </c>
      <c r="Q207">
        <v>5.78</v>
      </c>
      <c r="R207">
        <v>92.77</v>
      </c>
      <c r="S207">
        <v>0</v>
      </c>
      <c r="T207">
        <v>1.45</v>
      </c>
      <c r="U207">
        <v>29</v>
      </c>
      <c r="V207">
        <v>0</v>
      </c>
      <c r="W207">
        <v>0</v>
      </c>
      <c r="X207">
        <v>115.73</v>
      </c>
      <c r="Y207">
        <v>67203.22</v>
      </c>
      <c r="Z207">
        <v>4.3099999999999996</v>
      </c>
      <c r="AA207">
        <v>0.27</v>
      </c>
      <c r="AB207">
        <v>415</v>
      </c>
      <c r="AC207">
        <v>59.04</v>
      </c>
      <c r="AD207">
        <v>32.29</v>
      </c>
      <c r="AE207">
        <v>0.48</v>
      </c>
      <c r="AF207">
        <v>8.19</v>
      </c>
      <c r="AG207">
        <v>48</v>
      </c>
      <c r="AH207">
        <v>0</v>
      </c>
      <c r="AI207">
        <v>2.2000000000000002</v>
      </c>
      <c r="AJ207">
        <v>10645.48</v>
      </c>
      <c r="AK207">
        <v>56673.48</v>
      </c>
    </row>
    <row r="208" spans="1:37" x14ac:dyDescent="0.3">
      <c r="A208" t="s">
        <v>36</v>
      </c>
      <c r="B208" t="s">
        <v>246</v>
      </c>
      <c r="C208">
        <v>2017</v>
      </c>
      <c r="D208" t="s">
        <v>38</v>
      </c>
      <c r="E208" t="s">
        <v>39</v>
      </c>
      <c r="F208">
        <v>1788512.89</v>
      </c>
      <c r="G208">
        <v>1074163.19</v>
      </c>
      <c r="H208">
        <f t="shared" si="3"/>
        <v>2862676.08</v>
      </c>
      <c r="I208">
        <v>100</v>
      </c>
      <c r="J208">
        <v>100</v>
      </c>
      <c r="K208">
        <v>1</v>
      </c>
      <c r="L208">
        <v>12.23</v>
      </c>
      <c r="M208">
        <v>20.95</v>
      </c>
      <c r="N208">
        <v>2.94</v>
      </c>
      <c r="O208">
        <v>0.71</v>
      </c>
      <c r="P208">
        <v>2719</v>
      </c>
      <c r="Q208">
        <v>31.48</v>
      </c>
      <c r="R208">
        <v>61.9</v>
      </c>
      <c r="S208">
        <v>0.48</v>
      </c>
      <c r="T208">
        <v>6.14</v>
      </c>
      <c r="U208">
        <v>107.57</v>
      </c>
      <c r="V208">
        <v>0</v>
      </c>
      <c r="W208">
        <v>491.01</v>
      </c>
      <c r="X208">
        <v>162743</v>
      </c>
      <c r="Y208">
        <v>876204.28</v>
      </c>
      <c r="Z208">
        <v>3.96</v>
      </c>
      <c r="AA208">
        <v>1.08</v>
      </c>
      <c r="AB208">
        <v>2719</v>
      </c>
      <c r="AC208">
        <v>57.19</v>
      </c>
      <c r="AD208">
        <v>34.5</v>
      </c>
      <c r="AE208">
        <v>0.81</v>
      </c>
      <c r="AF208">
        <v>7.5</v>
      </c>
      <c r="AG208">
        <v>107.57</v>
      </c>
      <c r="AH208">
        <v>0</v>
      </c>
      <c r="AI208">
        <v>635.69000000000005</v>
      </c>
      <c r="AJ208">
        <v>263908.64</v>
      </c>
      <c r="AK208">
        <v>775038.64</v>
      </c>
    </row>
    <row r="209" spans="1:37" x14ac:dyDescent="0.3">
      <c r="A209" t="s">
        <v>36</v>
      </c>
      <c r="B209" t="s">
        <v>247</v>
      </c>
      <c r="C209">
        <v>2017</v>
      </c>
      <c r="D209" t="s">
        <v>38</v>
      </c>
      <c r="E209" t="s">
        <v>39</v>
      </c>
      <c r="F209">
        <v>1587654.57</v>
      </c>
      <c r="G209">
        <v>607828.47</v>
      </c>
      <c r="H209">
        <f t="shared" si="3"/>
        <v>2195483.04</v>
      </c>
      <c r="I209">
        <v>100</v>
      </c>
      <c r="J209">
        <v>100</v>
      </c>
      <c r="K209">
        <v>1</v>
      </c>
      <c r="L209">
        <v>1.96</v>
      </c>
      <c r="M209">
        <v>27.8</v>
      </c>
      <c r="N209">
        <v>12.75</v>
      </c>
      <c r="O209">
        <v>6.33</v>
      </c>
      <c r="P209">
        <v>1096</v>
      </c>
      <c r="Q209">
        <v>56.2</v>
      </c>
      <c r="R209">
        <v>29.29</v>
      </c>
      <c r="S209">
        <v>1.55</v>
      </c>
      <c r="T209">
        <v>12.96</v>
      </c>
      <c r="U209">
        <v>3000</v>
      </c>
      <c r="V209">
        <v>0</v>
      </c>
      <c r="W209">
        <v>1459.01</v>
      </c>
      <c r="X209">
        <v>343918.09</v>
      </c>
      <c r="Y209">
        <v>170113.97</v>
      </c>
      <c r="Z209">
        <v>12.75</v>
      </c>
      <c r="AA209">
        <v>6.33</v>
      </c>
      <c r="AB209">
        <v>1096</v>
      </c>
      <c r="AC209">
        <v>56.2</v>
      </c>
      <c r="AD209">
        <v>29.29</v>
      </c>
      <c r="AE209">
        <v>1.55</v>
      </c>
      <c r="AF209">
        <v>12.96</v>
      </c>
      <c r="AG209">
        <v>3000</v>
      </c>
      <c r="AH209">
        <v>0</v>
      </c>
      <c r="AI209">
        <v>1459.01</v>
      </c>
      <c r="AJ209">
        <v>343918.09</v>
      </c>
      <c r="AK209">
        <v>170113.97</v>
      </c>
    </row>
    <row r="210" spans="1:37" x14ac:dyDescent="0.3">
      <c r="A210" t="s">
        <v>36</v>
      </c>
      <c r="B210" t="s">
        <v>248</v>
      </c>
      <c r="C210">
        <v>2017</v>
      </c>
      <c r="D210" t="s">
        <v>38</v>
      </c>
      <c r="E210" t="s">
        <v>39</v>
      </c>
      <c r="F210">
        <v>136094.70000000001</v>
      </c>
      <c r="G210">
        <v>14853.03</v>
      </c>
      <c r="H210">
        <f t="shared" si="3"/>
        <v>150947.73000000001</v>
      </c>
      <c r="I210">
        <v>100</v>
      </c>
      <c r="J210">
        <v>100</v>
      </c>
      <c r="K210">
        <v>1</v>
      </c>
      <c r="N210">
        <v>1.46</v>
      </c>
      <c r="O210">
        <v>0.7</v>
      </c>
      <c r="P210">
        <v>209</v>
      </c>
      <c r="Q210">
        <v>17.7</v>
      </c>
      <c r="R210">
        <v>66.510000000000005</v>
      </c>
      <c r="S210">
        <v>0.48</v>
      </c>
      <c r="T210">
        <v>15.31</v>
      </c>
      <c r="U210">
        <v>40.49</v>
      </c>
      <c r="V210">
        <v>0</v>
      </c>
      <c r="W210">
        <v>16.95</v>
      </c>
      <c r="X210">
        <v>4108.3999999999996</v>
      </c>
      <c r="Y210">
        <v>5161.25</v>
      </c>
      <c r="Z210">
        <v>2.61</v>
      </c>
      <c r="AA210">
        <v>1.6</v>
      </c>
      <c r="AB210">
        <v>209</v>
      </c>
      <c r="AC210">
        <v>53.59</v>
      </c>
      <c r="AD210">
        <v>21.05</v>
      </c>
      <c r="AE210">
        <v>1.44</v>
      </c>
      <c r="AF210">
        <v>23.92</v>
      </c>
      <c r="AG210">
        <v>40.49</v>
      </c>
      <c r="AH210">
        <v>0</v>
      </c>
      <c r="AI210">
        <v>16.95</v>
      </c>
      <c r="AJ210">
        <v>6263.8</v>
      </c>
      <c r="AK210">
        <v>3005.84</v>
      </c>
    </row>
    <row r="211" spans="1:37" x14ac:dyDescent="0.3">
      <c r="A211" t="s">
        <v>36</v>
      </c>
      <c r="B211" t="s">
        <v>249</v>
      </c>
      <c r="C211">
        <v>2017</v>
      </c>
      <c r="D211" t="s">
        <v>38</v>
      </c>
      <c r="E211" t="s">
        <v>39</v>
      </c>
      <c r="F211">
        <v>1146.8499999999999</v>
      </c>
      <c r="G211">
        <v>1127.55</v>
      </c>
      <c r="H211">
        <f t="shared" si="3"/>
        <v>2274.3999999999996</v>
      </c>
      <c r="I211">
        <v>100</v>
      </c>
      <c r="J211">
        <v>100</v>
      </c>
      <c r="N211">
        <v>2.5499999999999998</v>
      </c>
      <c r="O211">
        <v>1.05</v>
      </c>
      <c r="P211">
        <v>83</v>
      </c>
      <c r="Q211">
        <v>39.76</v>
      </c>
      <c r="R211">
        <v>59.04</v>
      </c>
      <c r="S211">
        <v>0</v>
      </c>
      <c r="T211">
        <v>1.2</v>
      </c>
      <c r="U211">
        <v>24</v>
      </c>
      <c r="V211">
        <v>0</v>
      </c>
      <c r="W211">
        <v>0</v>
      </c>
      <c r="X211">
        <v>510.57</v>
      </c>
      <c r="Y211">
        <v>500.57</v>
      </c>
      <c r="Z211">
        <v>2.5499999999999998</v>
      </c>
      <c r="AA211">
        <v>1.05</v>
      </c>
      <c r="AB211">
        <v>83</v>
      </c>
      <c r="AC211">
        <v>39.76</v>
      </c>
      <c r="AD211">
        <v>59.04</v>
      </c>
      <c r="AE211">
        <v>0</v>
      </c>
      <c r="AF211">
        <v>1.2</v>
      </c>
      <c r="AG211">
        <v>24</v>
      </c>
      <c r="AH211">
        <v>0</v>
      </c>
      <c r="AI211">
        <v>0</v>
      </c>
      <c r="AJ211">
        <v>510.57</v>
      </c>
      <c r="AK211">
        <v>500.57</v>
      </c>
    </row>
    <row r="212" spans="1:37" x14ac:dyDescent="0.3">
      <c r="A212" t="s">
        <v>36</v>
      </c>
      <c r="B212" t="s">
        <v>250</v>
      </c>
      <c r="C212">
        <v>2017</v>
      </c>
      <c r="D212" t="s">
        <v>38</v>
      </c>
      <c r="E212" t="s">
        <v>39</v>
      </c>
      <c r="F212">
        <v>81348.759999999995</v>
      </c>
      <c r="G212">
        <v>5265.38</v>
      </c>
      <c r="H212">
        <f t="shared" si="3"/>
        <v>86614.14</v>
      </c>
      <c r="I212">
        <v>100</v>
      </c>
      <c r="J212">
        <v>100</v>
      </c>
      <c r="K212">
        <v>1</v>
      </c>
      <c r="L212">
        <v>-0.72</v>
      </c>
      <c r="M212">
        <v>-4.42</v>
      </c>
      <c r="N212">
        <v>1.28</v>
      </c>
      <c r="O212">
        <v>0.21</v>
      </c>
      <c r="P212">
        <v>164</v>
      </c>
      <c r="Q212">
        <v>10.37</v>
      </c>
      <c r="R212">
        <v>89.63</v>
      </c>
      <c r="S212">
        <v>0</v>
      </c>
      <c r="T212">
        <v>0</v>
      </c>
      <c r="U212">
        <v>17</v>
      </c>
      <c r="V212">
        <v>0</v>
      </c>
      <c r="W212">
        <v>0</v>
      </c>
      <c r="X212">
        <v>79.75</v>
      </c>
      <c r="Y212">
        <v>3967.33</v>
      </c>
      <c r="Z212">
        <v>2.4300000000000002</v>
      </c>
      <c r="AA212">
        <v>0.99</v>
      </c>
      <c r="AB212">
        <v>164</v>
      </c>
      <c r="AC212">
        <v>53.05</v>
      </c>
      <c r="AD212">
        <v>43.9</v>
      </c>
      <c r="AE212">
        <v>0</v>
      </c>
      <c r="AF212">
        <v>3.05</v>
      </c>
      <c r="AG212">
        <v>20</v>
      </c>
      <c r="AH212">
        <v>0</v>
      </c>
      <c r="AI212">
        <v>0</v>
      </c>
      <c r="AJ212">
        <v>1027.1199999999999</v>
      </c>
      <c r="AK212">
        <v>3019.96</v>
      </c>
    </row>
    <row r="213" spans="1:37" x14ac:dyDescent="0.3">
      <c r="A213" t="s">
        <v>36</v>
      </c>
      <c r="B213" t="s">
        <v>251</v>
      </c>
      <c r="C213">
        <v>2017</v>
      </c>
      <c r="D213" t="s">
        <v>38</v>
      </c>
      <c r="E213" t="s">
        <v>39</v>
      </c>
      <c r="F213">
        <v>4127237.11</v>
      </c>
      <c r="G213">
        <v>12750539.109999999</v>
      </c>
      <c r="H213">
        <f t="shared" si="3"/>
        <v>16877776.219999999</v>
      </c>
      <c r="I213">
        <v>100</v>
      </c>
      <c r="J213">
        <v>100</v>
      </c>
      <c r="N213">
        <v>2.71</v>
      </c>
      <c r="O213">
        <v>1.27</v>
      </c>
      <c r="P213">
        <v>1145</v>
      </c>
      <c r="Q213">
        <v>54.76</v>
      </c>
      <c r="R213">
        <v>37.119999999999997</v>
      </c>
      <c r="S213">
        <v>2.27</v>
      </c>
      <c r="T213">
        <v>5.85</v>
      </c>
      <c r="U213">
        <v>48.33</v>
      </c>
      <c r="V213">
        <v>0</v>
      </c>
      <c r="W213">
        <v>10749809.43</v>
      </c>
      <c r="X213">
        <v>12401950.279999999</v>
      </c>
      <c r="Y213">
        <v>311255.59999999998</v>
      </c>
      <c r="Z213">
        <v>2.71</v>
      </c>
      <c r="AA213">
        <v>1.27</v>
      </c>
      <c r="AB213">
        <v>1145</v>
      </c>
      <c r="AC213">
        <v>54.76</v>
      </c>
      <c r="AD213">
        <v>37.119999999999997</v>
      </c>
      <c r="AE213">
        <v>2.27</v>
      </c>
      <c r="AF213">
        <v>5.85</v>
      </c>
      <c r="AG213">
        <v>48.33</v>
      </c>
      <c r="AH213">
        <v>0</v>
      </c>
      <c r="AI213">
        <v>10749809.43</v>
      </c>
      <c r="AJ213">
        <v>12401950.279999999</v>
      </c>
      <c r="AK213">
        <v>311255.59999999998</v>
      </c>
    </row>
    <row r="214" spans="1:37" x14ac:dyDescent="0.3">
      <c r="A214" t="s">
        <v>36</v>
      </c>
      <c r="B214" t="s">
        <v>252</v>
      </c>
      <c r="C214">
        <v>2017</v>
      </c>
      <c r="D214" t="s">
        <v>38</v>
      </c>
      <c r="E214" t="s">
        <v>39</v>
      </c>
      <c r="F214">
        <v>398708.33</v>
      </c>
      <c r="G214">
        <v>6954.28</v>
      </c>
      <c r="H214">
        <f t="shared" si="3"/>
        <v>405662.61000000004</v>
      </c>
      <c r="I214">
        <v>100</v>
      </c>
      <c r="J214">
        <v>100</v>
      </c>
      <c r="N214">
        <v>1.34</v>
      </c>
      <c r="O214">
        <v>0.9</v>
      </c>
      <c r="P214">
        <v>304</v>
      </c>
      <c r="Q214">
        <v>14.47</v>
      </c>
      <c r="R214">
        <v>82.24</v>
      </c>
      <c r="S214">
        <v>0</v>
      </c>
      <c r="T214">
        <v>3.29</v>
      </c>
      <c r="U214">
        <v>48.33</v>
      </c>
      <c r="V214">
        <v>0</v>
      </c>
      <c r="W214">
        <v>0</v>
      </c>
      <c r="X214">
        <v>547.02</v>
      </c>
      <c r="Y214">
        <v>3233.32</v>
      </c>
      <c r="Z214">
        <v>3.49</v>
      </c>
      <c r="AA214">
        <v>2.4500000000000002</v>
      </c>
      <c r="AB214">
        <v>304</v>
      </c>
      <c r="AC214">
        <v>61.51</v>
      </c>
      <c r="AD214">
        <v>32.89</v>
      </c>
      <c r="AE214">
        <v>0.66</v>
      </c>
      <c r="AF214">
        <v>4.93</v>
      </c>
      <c r="AG214">
        <v>48.33</v>
      </c>
      <c r="AH214">
        <v>0</v>
      </c>
      <c r="AI214">
        <v>15.19</v>
      </c>
      <c r="AJ214">
        <v>1546.37</v>
      </c>
      <c r="AK214">
        <v>2233.9699999999998</v>
      </c>
    </row>
    <row r="215" spans="1:37" x14ac:dyDescent="0.3">
      <c r="A215" t="s">
        <v>36</v>
      </c>
      <c r="B215" t="s">
        <v>253</v>
      </c>
      <c r="C215">
        <v>2017</v>
      </c>
      <c r="D215" t="s">
        <v>38</v>
      </c>
      <c r="E215" t="s">
        <v>39</v>
      </c>
      <c r="F215">
        <v>8133980.1799999997</v>
      </c>
      <c r="G215">
        <v>48421110.340000004</v>
      </c>
      <c r="H215">
        <f t="shared" si="3"/>
        <v>56555090.520000003</v>
      </c>
      <c r="I215">
        <v>100</v>
      </c>
      <c r="J215">
        <v>100</v>
      </c>
      <c r="K215">
        <v>1</v>
      </c>
      <c r="L215">
        <v>10.39</v>
      </c>
      <c r="M215">
        <v>3.56</v>
      </c>
      <c r="N215">
        <v>5.23</v>
      </c>
      <c r="O215">
        <v>6.15</v>
      </c>
      <c r="P215">
        <v>5063</v>
      </c>
      <c r="Q215">
        <v>55.64</v>
      </c>
      <c r="R215">
        <v>36.07</v>
      </c>
      <c r="S215">
        <v>1.28</v>
      </c>
      <c r="T215">
        <v>7.01</v>
      </c>
      <c r="U215">
        <v>3000</v>
      </c>
      <c r="V215">
        <v>0</v>
      </c>
      <c r="W215">
        <v>257842.07</v>
      </c>
      <c r="X215">
        <v>26266292.34</v>
      </c>
      <c r="Y215">
        <v>21794662.300000001</v>
      </c>
      <c r="Z215">
        <v>5.23</v>
      </c>
      <c r="AA215">
        <v>6.15</v>
      </c>
      <c r="AB215">
        <v>5063</v>
      </c>
      <c r="AC215">
        <v>55.64</v>
      </c>
      <c r="AD215">
        <v>36.07</v>
      </c>
      <c r="AE215">
        <v>1.28</v>
      </c>
      <c r="AF215">
        <v>7.01</v>
      </c>
      <c r="AG215">
        <v>3000</v>
      </c>
      <c r="AH215">
        <v>0</v>
      </c>
      <c r="AI215">
        <v>257842.07</v>
      </c>
      <c r="AJ215">
        <v>26266292.34</v>
      </c>
      <c r="AK215">
        <v>21794662.300000001</v>
      </c>
    </row>
    <row r="216" spans="1:37" x14ac:dyDescent="0.3">
      <c r="A216" t="s">
        <v>36</v>
      </c>
      <c r="B216" t="s">
        <v>254</v>
      </c>
      <c r="C216">
        <v>2017</v>
      </c>
      <c r="D216" t="s">
        <v>38</v>
      </c>
      <c r="E216" t="s">
        <v>39</v>
      </c>
      <c r="F216">
        <v>7762.43</v>
      </c>
      <c r="G216">
        <v>5779.99</v>
      </c>
      <c r="H216">
        <f t="shared" si="3"/>
        <v>13542.42</v>
      </c>
      <c r="I216">
        <v>100</v>
      </c>
      <c r="J216">
        <v>100</v>
      </c>
      <c r="N216">
        <v>0.62</v>
      </c>
      <c r="O216">
        <v>0.17</v>
      </c>
      <c r="P216">
        <v>52</v>
      </c>
      <c r="Q216">
        <v>15.38</v>
      </c>
      <c r="R216">
        <v>84.62</v>
      </c>
      <c r="S216">
        <v>0</v>
      </c>
      <c r="T216">
        <v>0</v>
      </c>
      <c r="U216">
        <v>16</v>
      </c>
      <c r="V216">
        <v>0</v>
      </c>
      <c r="W216">
        <v>0</v>
      </c>
      <c r="X216">
        <v>111.49</v>
      </c>
      <c r="Y216">
        <v>5391.44</v>
      </c>
      <c r="Z216">
        <v>0.89</v>
      </c>
      <c r="AA216">
        <v>1.57</v>
      </c>
      <c r="AB216">
        <v>52</v>
      </c>
      <c r="AC216">
        <v>28.85</v>
      </c>
      <c r="AD216">
        <v>67.31</v>
      </c>
      <c r="AE216">
        <v>0</v>
      </c>
      <c r="AF216">
        <v>3.85</v>
      </c>
      <c r="AG216">
        <v>16</v>
      </c>
      <c r="AH216">
        <v>0</v>
      </c>
      <c r="AI216">
        <v>0</v>
      </c>
      <c r="AJ216">
        <v>3620.1</v>
      </c>
      <c r="AK216">
        <v>1882.82</v>
      </c>
    </row>
    <row r="217" spans="1:37" x14ac:dyDescent="0.3">
      <c r="A217" t="s">
        <v>36</v>
      </c>
      <c r="B217" t="s">
        <v>255</v>
      </c>
      <c r="C217">
        <v>2017</v>
      </c>
      <c r="D217" t="s">
        <v>38</v>
      </c>
      <c r="E217" t="s">
        <v>39</v>
      </c>
      <c r="F217">
        <v>1545809598.1500001</v>
      </c>
      <c r="G217">
        <v>2405276626.6599998</v>
      </c>
      <c r="H217">
        <f t="shared" si="3"/>
        <v>3951086224.8099999</v>
      </c>
      <c r="I217">
        <v>100</v>
      </c>
      <c r="J217">
        <v>100</v>
      </c>
      <c r="K217">
        <v>1</v>
      </c>
      <c r="L217">
        <v>5.17</v>
      </c>
      <c r="M217">
        <v>4.16</v>
      </c>
      <c r="N217">
        <v>3.36</v>
      </c>
      <c r="O217">
        <v>1.66</v>
      </c>
      <c r="P217">
        <v>371531</v>
      </c>
      <c r="Q217">
        <v>40.26</v>
      </c>
      <c r="R217">
        <v>53.14</v>
      </c>
      <c r="S217">
        <v>0.99</v>
      </c>
      <c r="T217">
        <v>5.61</v>
      </c>
      <c r="U217">
        <v>3000</v>
      </c>
      <c r="V217">
        <v>0</v>
      </c>
      <c r="W217">
        <v>67546701.379999995</v>
      </c>
      <c r="X217">
        <v>837136837.05999994</v>
      </c>
      <c r="Y217">
        <v>1412414808.3900001</v>
      </c>
      <c r="Z217">
        <v>3.96</v>
      </c>
      <c r="AA217">
        <v>3.07</v>
      </c>
      <c r="AB217">
        <v>10675</v>
      </c>
      <c r="AC217">
        <v>51.94</v>
      </c>
      <c r="AD217">
        <v>36.880000000000003</v>
      </c>
      <c r="AE217">
        <v>0.06</v>
      </c>
      <c r="AF217">
        <v>0.26</v>
      </c>
      <c r="AG217">
        <v>3000</v>
      </c>
      <c r="AH217">
        <v>0</v>
      </c>
      <c r="AI217">
        <v>155354809.94999999</v>
      </c>
      <c r="AJ217">
        <v>1310724084.8800001</v>
      </c>
      <c r="AK217">
        <v>938827560.55999994</v>
      </c>
    </row>
    <row r="218" spans="1:37" x14ac:dyDescent="0.3">
      <c r="A218" t="s">
        <v>36</v>
      </c>
      <c r="B218" t="s">
        <v>256</v>
      </c>
      <c r="C218">
        <v>2017</v>
      </c>
      <c r="D218" t="s">
        <v>38</v>
      </c>
      <c r="E218" t="s">
        <v>39</v>
      </c>
      <c r="F218">
        <v>300.52999999999997</v>
      </c>
      <c r="G218">
        <v>61.78</v>
      </c>
      <c r="H218">
        <f t="shared" si="3"/>
        <v>362.30999999999995</v>
      </c>
      <c r="I218">
        <v>100</v>
      </c>
      <c r="J218">
        <v>100</v>
      </c>
      <c r="N218">
        <v>3.73</v>
      </c>
      <c r="O218">
        <v>3.37</v>
      </c>
      <c r="P218">
        <v>31</v>
      </c>
      <c r="Q218">
        <v>41.94</v>
      </c>
      <c r="R218">
        <v>51.61</v>
      </c>
      <c r="S218">
        <v>0</v>
      </c>
      <c r="T218">
        <v>6.45</v>
      </c>
      <c r="U218">
        <v>27</v>
      </c>
      <c r="V218">
        <v>0</v>
      </c>
      <c r="W218">
        <v>0</v>
      </c>
      <c r="X218">
        <v>8.84</v>
      </c>
      <c r="Y218">
        <v>13.75</v>
      </c>
      <c r="Z218">
        <v>4.03</v>
      </c>
      <c r="AA218">
        <v>3.56</v>
      </c>
      <c r="AB218">
        <v>31</v>
      </c>
      <c r="AC218">
        <v>48.39</v>
      </c>
      <c r="AD218">
        <v>45.16</v>
      </c>
      <c r="AE218">
        <v>0</v>
      </c>
      <c r="AF218">
        <v>6.45</v>
      </c>
      <c r="AG218">
        <v>27</v>
      </c>
      <c r="AH218">
        <v>0</v>
      </c>
      <c r="AI218">
        <v>0</v>
      </c>
      <c r="AJ218">
        <v>8.84</v>
      </c>
      <c r="AK218">
        <v>13.75</v>
      </c>
    </row>
    <row r="219" spans="1:37" x14ac:dyDescent="0.3">
      <c r="A219" t="s">
        <v>36</v>
      </c>
      <c r="B219" t="s">
        <v>257</v>
      </c>
      <c r="C219">
        <v>2017</v>
      </c>
      <c r="D219" t="s">
        <v>38</v>
      </c>
      <c r="E219" t="s">
        <v>39</v>
      </c>
      <c r="F219">
        <v>38309.269999999997</v>
      </c>
      <c r="G219">
        <v>5461.03</v>
      </c>
      <c r="H219">
        <f t="shared" si="3"/>
        <v>43770.299999999996</v>
      </c>
      <c r="I219">
        <v>100</v>
      </c>
      <c r="J219">
        <v>100</v>
      </c>
      <c r="K219">
        <v>1</v>
      </c>
      <c r="L219">
        <v>0.9</v>
      </c>
      <c r="M219">
        <v>3.33</v>
      </c>
      <c r="N219">
        <v>1.06</v>
      </c>
      <c r="O219">
        <v>1.99</v>
      </c>
      <c r="P219">
        <v>282</v>
      </c>
      <c r="Q219">
        <v>8.16</v>
      </c>
      <c r="R219">
        <v>87.23</v>
      </c>
      <c r="S219">
        <v>0</v>
      </c>
      <c r="T219">
        <v>4.6100000000000003</v>
      </c>
      <c r="U219">
        <v>48</v>
      </c>
      <c r="V219">
        <v>0</v>
      </c>
      <c r="W219">
        <v>0</v>
      </c>
      <c r="X219">
        <v>566.33000000000004</v>
      </c>
      <c r="Y219">
        <v>4489.6899999999996</v>
      </c>
      <c r="Z219">
        <v>3.44</v>
      </c>
      <c r="AA219">
        <v>3.56</v>
      </c>
      <c r="AB219">
        <v>282</v>
      </c>
      <c r="AC219">
        <v>62.41</v>
      </c>
      <c r="AD219">
        <v>28.72</v>
      </c>
      <c r="AE219">
        <v>1.06</v>
      </c>
      <c r="AF219">
        <v>7.8</v>
      </c>
      <c r="AG219">
        <v>48</v>
      </c>
      <c r="AH219">
        <v>0</v>
      </c>
      <c r="AI219">
        <v>1161.28</v>
      </c>
      <c r="AJ219">
        <v>3310</v>
      </c>
      <c r="AK219">
        <v>1746.01</v>
      </c>
    </row>
    <row r="220" spans="1:37" x14ac:dyDescent="0.3">
      <c r="A220" t="s">
        <v>36</v>
      </c>
      <c r="B220" t="s">
        <v>258</v>
      </c>
      <c r="C220">
        <v>2017</v>
      </c>
      <c r="D220" t="s">
        <v>38</v>
      </c>
      <c r="E220" t="s">
        <v>39</v>
      </c>
      <c r="F220">
        <v>198955.2</v>
      </c>
      <c r="G220">
        <v>10349.02</v>
      </c>
      <c r="H220">
        <f t="shared" si="3"/>
        <v>209304.22</v>
      </c>
      <c r="I220">
        <v>100</v>
      </c>
      <c r="J220">
        <v>100</v>
      </c>
      <c r="N220">
        <v>1</v>
      </c>
      <c r="O220">
        <v>0.02</v>
      </c>
      <c r="P220">
        <v>92</v>
      </c>
      <c r="Q220">
        <v>7.61</v>
      </c>
      <c r="R220">
        <v>91.3</v>
      </c>
      <c r="S220">
        <v>0</v>
      </c>
      <c r="T220">
        <v>1.0900000000000001</v>
      </c>
      <c r="U220">
        <v>21.98</v>
      </c>
      <c r="V220">
        <v>0</v>
      </c>
      <c r="W220">
        <v>0</v>
      </c>
      <c r="X220">
        <v>45.76</v>
      </c>
      <c r="Y220">
        <v>10259.84</v>
      </c>
      <c r="Z220">
        <v>2.56</v>
      </c>
      <c r="AA220">
        <v>0.46</v>
      </c>
      <c r="AB220">
        <v>92</v>
      </c>
      <c r="AC220">
        <v>46.74</v>
      </c>
      <c r="AD220">
        <v>30.43</v>
      </c>
      <c r="AE220">
        <v>2.17</v>
      </c>
      <c r="AF220">
        <v>20.65</v>
      </c>
      <c r="AG220">
        <v>28</v>
      </c>
      <c r="AH220">
        <v>0</v>
      </c>
      <c r="AI220">
        <v>8236.42</v>
      </c>
      <c r="AJ220">
        <v>8517.5</v>
      </c>
      <c r="AK220">
        <v>1788.1</v>
      </c>
    </row>
    <row r="221" spans="1:37" x14ac:dyDescent="0.3">
      <c r="A221" t="s">
        <v>36</v>
      </c>
      <c r="B221" t="s">
        <v>259</v>
      </c>
      <c r="C221">
        <v>2017</v>
      </c>
      <c r="D221" t="s">
        <v>38</v>
      </c>
      <c r="E221" t="s">
        <v>39</v>
      </c>
      <c r="F221">
        <v>5050534.41</v>
      </c>
      <c r="G221">
        <v>7886161.1399999997</v>
      </c>
      <c r="H221">
        <f t="shared" si="3"/>
        <v>12936695.550000001</v>
      </c>
      <c r="I221">
        <v>100</v>
      </c>
      <c r="J221">
        <v>100</v>
      </c>
      <c r="K221">
        <v>1</v>
      </c>
      <c r="L221">
        <v>5.15</v>
      </c>
      <c r="M221">
        <v>4.74</v>
      </c>
      <c r="N221">
        <v>0.61</v>
      </c>
      <c r="O221">
        <v>0.13</v>
      </c>
      <c r="P221">
        <v>3994</v>
      </c>
      <c r="Q221">
        <v>5.18</v>
      </c>
      <c r="R221">
        <v>92.96</v>
      </c>
      <c r="S221">
        <v>0</v>
      </c>
      <c r="T221">
        <v>1.85</v>
      </c>
      <c r="U221">
        <v>350</v>
      </c>
      <c r="V221">
        <v>0</v>
      </c>
      <c r="W221">
        <v>0</v>
      </c>
      <c r="X221">
        <v>104460.99</v>
      </c>
      <c r="Y221">
        <v>7638446.7300000004</v>
      </c>
      <c r="Z221">
        <v>3.04</v>
      </c>
      <c r="AA221">
        <v>1.5</v>
      </c>
      <c r="AB221">
        <v>3994</v>
      </c>
      <c r="AC221">
        <v>53.36</v>
      </c>
      <c r="AD221">
        <v>37.979999999999997</v>
      </c>
      <c r="AE221">
        <v>1.53</v>
      </c>
      <c r="AF221">
        <v>7.14</v>
      </c>
      <c r="AG221">
        <v>350</v>
      </c>
      <c r="AH221">
        <v>0</v>
      </c>
      <c r="AI221">
        <v>50999.63</v>
      </c>
      <c r="AJ221">
        <v>3733578.94</v>
      </c>
      <c r="AK221">
        <v>4009328.78</v>
      </c>
    </row>
    <row r="222" spans="1:37" x14ac:dyDescent="0.3">
      <c r="A222" t="s">
        <v>36</v>
      </c>
      <c r="B222" t="s">
        <v>260</v>
      </c>
      <c r="C222">
        <v>2017</v>
      </c>
      <c r="D222" t="s">
        <v>38</v>
      </c>
      <c r="E222" t="s">
        <v>39</v>
      </c>
      <c r="F222">
        <v>76261</v>
      </c>
      <c r="G222">
        <v>86173.45</v>
      </c>
      <c r="H222">
        <f t="shared" si="3"/>
        <v>162434.45000000001</v>
      </c>
      <c r="I222">
        <v>100</v>
      </c>
      <c r="J222">
        <v>100</v>
      </c>
      <c r="K222">
        <v>1</v>
      </c>
      <c r="L222">
        <v>2.8</v>
      </c>
      <c r="M222">
        <v>68.95</v>
      </c>
      <c r="N222">
        <v>0.32</v>
      </c>
      <c r="O222">
        <v>0</v>
      </c>
      <c r="P222">
        <v>164</v>
      </c>
      <c r="Q222">
        <v>3.66</v>
      </c>
      <c r="R222">
        <v>96.34</v>
      </c>
      <c r="S222">
        <v>0</v>
      </c>
      <c r="T222">
        <v>0</v>
      </c>
      <c r="U222">
        <v>9</v>
      </c>
      <c r="V222">
        <v>0</v>
      </c>
      <c r="W222">
        <v>0</v>
      </c>
      <c r="X222">
        <v>9.73</v>
      </c>
      <c r="Y222">
        <v>86395.94</v>
      </c>
      <c r="Z222">
        <v>1.39</v>
      </c>
      <c r="AA222">
        <v>0.59</v>
      </c>
      <c r="AB222">
        <v>164</v>
      </c>
      <c r="AC222">
        <v>48.17</v>
      </c>
      <c r="AD222">
        <v>51.83</v>
      </c>
      <c r="AE222">
        <v>0</v>
      </c>
      <c r="AF222">
        <v>0</v>
      </c>
      <c r="AG222">
        <v>14</v>
      </c>
      <c r="AH222">
        <v>0</v>
      </c>
      <c r="AI222">
        <v>0</v>
      </c>
      <c r="AJ222">
        <v>49052.81</v>
      </c>
      <c r="AK222">
        <v>37352.85</v>
      </c>
    </row>
    <row r="223" spans="1:37" x14ac:dyDescent="0.3">
      <c r="A223" t="s">
        <v>36</v>
      </c>
      <c r="B223" t="s">
        <v>261</v>
      </c>
      <c r="C223">
        <v>2017</v>
      </c>
      <c r="D223" t="s">
        <v>38</v>
      </c>
      <c r="E223" t="s">
        <v>39</v>
      </c>
      <c r="F223">
        <v>85137.11</v>
      </c>
      <c r="G223">
        <v>68322.69</v>
      </c>
      <c r="H223">
        <f t="shared" si="3"/>
        <v>153459.79999999999</v>
      </c>
      <c r="I223">
        <v>100</v>
      </c>
      <c r="J223">
        <v>100</v>
      </c>
      <c r="K223">
        <v>1</v>
      </c>
      <c r="L223">
        <v>4.78</v>
      </c>
      <c r="M223">
        <v>-2.33</v>
      </c>
      <c r="N223">
        <v>0.78</v>
      </c>
      <c r="O223">
        <v>0.01</v>
      </c>
      <c r="P223">
        <v>196</v>
      </c>
      <c r="Q223">
        <v>12.76</v>
      </c>
      <c r="R223">
        <v>87.24</v>
      </c>
      <c r="S223">
        <v>0</v>
      </c>
      <c r="T223">
        <v>0</v>
      </c>
      <c r="U223">
        <v>20</v>
      </c>
      <c r="V223">
        <v>0</v>
      </c>
      <c r="W223">
        <v>0</v>
      </c>
      <c r="X223">
        <v>114.99</v>
      </c>
      <c r="Y223">
        <v>65982.77</v>
      </c>
      <c r="Z223">
        <v>3.25</v>
      </c>
      <c r="AA223">
        <v>0.64</v>
      </c>
      <c r="AB223">
        <v>196</v>
      </c>
      <c r="AC223">
        <v>64.8</v>
      </c>
      <c r="AD223">
        <v>31.12</v>
      </c>
      <c r="AE223">
        <v>0</v>
      </c>
      <c r="AF223">
        <v>4.08</v>
      </c>
      <c r="AG223">
        <v>27</v>
      </c>
      <c r="AH223">
        <v>0</v>
      </c>
      <c r="AI223">
        <v>0</v>
      </c>
      <c r="AJ223">
        <v>23735.06</v>
      </c>
      <c r="AK223">
        <v>42362.69</v>
      </c>
    </row>
    <row r="224" spans="1:37" x14ac:dyDescent="0.3">
      <c r="A224" t="s">
        <v>36</v>
      </c>
      <c r="B224" t="s">
        <v>262</v>
      </c>
      <c r="C224">
        <v>2017</v>
      </c>
      <c r="D224" t="s">
        <v>38</v>
      </c>
      <c r="E224" t="s">
        <v>39</v>
      </c>
      <c r="F224">
        <v>39926.04</v>
      </c>
      <c r="G224">
        <v>48984.86</v>
      </c>
      <c r="H224">
        <f t="shared" si="3"/>
        <v>88910.9</v>
      </c>
      <c r="I224">
        <v>100</v>
      </c>
      <c r="J224">
        <v>100</v>
      </c>
      <c r="K224">
        <v>1</v>
      </c>
      <c r="L224">
        <v>-3.56</v>
      </c>
      <c r="M224">
        <v>-23.3</v>
      </c>
      <c r="N224">
        <v>3.55</v>
      </c>
      <c r="O224">
        <v>4.1900000000000004</v>
      </c>
      <c r="P224">
        <v>390</v>
      </c>
      <c r="Q224">
        <v>26.92</v>
      </c>
      <c r="R224">
        <v>68.209999999999994</v>
      </c>
      <c r="S224">
        <v>0</v>
      </c>
      <c r="T224">
        <v>4.87</v>
      </c>
      <c r="U224">
        <v>350</v>
      </c>
      <c r="V224">
        <v>0</v>
      </c>
      <c r="W224">
        <v>0</v>
      </c>
      <c r="X224">
        <v>12256.53</v>
      </c>
      <c r="Y224">
        <v>35927.82</v>
      </c>
      <c r="Z224">
        <v>5.28</v>
      </c>
      <c r="AA224">
        <v>14.66</v>
      </c>
      <c r="AB224">
        <v>390</v>
      </c>
      <c r="AC224">
        <v>62.56</v>
      </c>
      <c r="AD224">
        <v>30.51</v>
      </c>
      <c r="AE224">
        <v>0.77</v>
      </c>
      <c r="AF224">
        <v>6.15</v>
      </c>
      <c r="AG224">
        <v>350</v>
      </c>
      <c r="AH224">
        <v>0</v>
      </c>
      <c r="AI224">
        <v>9005.92</v>
      </c>
      <c r="AJ224">
        <v>42293.61</v>
      </c>
      <c r="AK224">
        <v>5890.75</v>
      </c>
    </row>
    <row r="225" spans="1:37" x14ac:dyDescent="0.3">
      <c r="A225" t="s">
        <v>36</v>
      </c>
      <c r="B225" t="s">
        <v>263</v>
      </c>
      <c r="C225">
        <v>2017</v>
      </c>
      <c r="D225" t="s">
        <v>38</v>
      </c>
      <c r="E225" t="s">
        <v>39</v>
      </c>
      <c r="F225">
        <v>393354596.41000003</v>
      </c>
      <c r="G225">
        <v>936782350.19000006</v>
      </c>
      <c r="H225">
        <f t="shared" si="3"/>
        <v>1330136946.6000001</v>
      </c>
      <c r="I225">
        <v>100</v>
      </c>
      <c r="J225">
        <v>100</v>
      </c>
      <c r="N225">
        <v>3.66</v>
      </c>
      <c r="O225">
        <v>2.5299999999999998</v>
      </c>
      <c r="P225">
        <v>76531</v>
      </c>
      <c r="Q225">
        <v>41.42</v>
      </c>
      <c r="R225">
        <v>52.17</v>
      </c>
      <c r="S225">
        <v>1.08</v>
      </c>
      <c r="T225">
        <v>5.33</v>
      </c>
      <c r="U225">
        <v>3000</v>
      </c>
      <c r="V225">
        <v>0</v>
      </c>
      <c r="W225">
        <v>4431946.04</v>
      </c>
      <c r="X225">
        <v>412736037.52999997</v>
      </c>
      <c r="Y225">
        <v>479347665.5</v>
      </c>
      <c r="Z225">
        <v>4.04</v>
      </c>
      <c r="AA225">
        <v>2.89</v>
      </c>
      <c r="AB225">
        <v>10133</v>
      </c>
      <c r="AC225">
        <v>53.01</v>
      </c>
      <c r="AD225">
        <v>36.93</v>
      </c>
      <c r="AE225">
        <v>0.26</v>
      </c>
      <c r="AF225">
        <v>1.08</v>
      </c>
      <c r="AG225">
        <v>3000</v>
      </c>
      <c r="AH225">
        <v>0</v>
      </c>
      <c r="AI225">
        <v>5000087.5999999996</v>
      </c>
      <c r="AJ225">
        <v>456735299.81999999</v>
      </c>
      <c r="AK225">
        <v>435348403.20999998</v>
      </c>
    </row>
    <row r="226" spans="1:37" x14ac:dyDescent="0.3">
      <c r="A226" t="s">
        <v>36</v>
      </c>
      <c r="B226" t="s">
        <v>264</v>
      </c>
      <c r="C226">
        <v>2017</v>
      </c>
      <c r="D226" t="s">
        <v>38</v>
      </c>
      <c r="E226" t="s">
        <v>39</v>
      </c>
      <c r="F226">
        <v>331347696.85000002</v>
      </c>
      <c r="G226">
        <v>518022272.5</v>
      </c>
      <c r="H226">
        <f t="shared" si="3"/>
        <v>849369969.35000002</v>
      </c>
      <c r="I226">
        <v>100</v>
      </c>
      <c r="J226">
        <v>100</v>
      </c>
      <c r="N226">
        <v>4.2</v>
      </c>
      <c r="O226">
        <v>1.8</v>
      </c>
      <c r="P226">
        <v>160410</v>
      </c>
      <c r="Q226">
        <v>54.9</v>
      </c>
      <c r="R226">
        <v>37.08</v>
      </c>
      <c r="S226">
        <v>1.26</v>
      </c>
      <c r="T226">
        <v>6.76</v>
      </c>
      <c r="U226">
        <v>3000</v>
      </c>
      <c r="V226">
        <v>0</v>
      </c>
      <c r="W226">
        <v>7171744.6900000004</v>
      </c>
      <c r="X226">
        <v>233431716.43000001</v>
      </c>
      <c r="Y226">
        <v>227734076.93000001</v>
      </c>
      <c r="Z226">
        <v>4.05</v>
      </c>
      <c r="AA226">
        <v>1.8</v>
      </c>
      <c r="AB226">
        <v>10257</v>
      </c>
      <c r="AC226">
        <v>52.79</v>
      </c>
      <c r="AD226">
        <v>36.76</v>
      </c>
      <c r="AE226">
        <v>0.12</v>
      </c>
      <c r="AF226">
        <v>0.55000000000000004</v>
      </c>
      <c r="AG226">
        <v>3000</v>
      </c>
      <c r="AH226">
        <v>0</v>
      </c>
      <c r="AI226">
        <v>7174381.9500000002</v>
      </c>
      <c r="AJ226">
        <v>233916572.86000001</v>
      </c>
      <c r="AK226">
        <v>227249220.50999999</v>
      </c>
    </row>
    <row r="227" spans="1:37" x14ac:dyDescent="0.3">
      <c r="A227" t="s">
        <v>36</v>
      </c>
      <c r="B227" t="s">
        <v>265</v>
      </c>
      <c r="C227">
        <v>2017</v>
      </c>
      <c r="D227" t="s">
        <v>38</v>
      </c>
      <c r="E227" t="s">
        <v>39</v>
      </c>
      <c r="F227">
        <v>391429057.45999998</v>
      </c>
      <c r="G227">
        <v>436709653.07999998</v>
      </c>
      <c r="H227">
        <f t="shared" si="3"/>
        <v>828138710.53999996</v>
      </c>
      <c r="I227">
        <v>100</v>
      </c>
      <c r="J227">
        <v>100</v>
      </c>
      <c r="N227">
        <v>1.31</v>
      </c>
      <c r="O227">
        <v>0.39</v>
      </c>
      <c r="P227">
        <v>55173</v>
      </c>
      <c r="Q227">
        <v>16.440000000000001</v>
      </c>
      <c r="R227">
        <v>78.97</v>
      </c>
      <c r="S227">
        <v>0.47</v>
      </c>
      <c r="T227">
        <v>4.13</v>
      </c>
      <c r="U227">
        <v>3000</v>
      </c>
      <c r="V227">
        <v>0</v>
      </c>
      <c r="W227">
        <v>19667807.390000001</v>
      </c>
      <c r="X227">
        <v>74835336.519999996</v>
      </c>
      <c r="Y227">
        <v>343492945.74000001</v>
      </c>
      <c r="Z227">
        <v>4.13</v>
      </c>
      <c r="AA227">
        <v>4.92</v>
      </c>
      <c r="AB227">
        <v>9276</v>
      </c>
      <c r="AC227">
        <v>52.71</v>
      </c>
      <c r="AD227">
        <v>36.79</v>
      </c>
      <c r="AE227">
        <v>0.28999999999999998</v>
      </c>
      <c r="AF227">
        <v>1.47</v>
      </c>
      <c r="AG227">
        <v>3000</v>
      </c>
      <c r="AH227">
        <v>0</v>
      </c>
      <c r="AI227">
        <v>41214785.799999997</v>
      </c>
      <c r="AJ227">
        <v>297290135.49000001</v>
      </c>
      <c r="AK227">
        <v>121038146.77</v>
      </c>
    </row>
    <row r="228" spans="1:37" x14ac:dyDescent="0.3">
      <c r="A228" t="s">
        <v>36</v>
      </c>
      <c r="B228" t="s">
        <v>266</v>
      </c>
      <c r="C228">
        <v>2017</v>
      </c>
      <c r="D228" t="s">
        <v>38</v>
      </c>
      <c r="E228" t="s">
        <v>39</v>
      </c>
      <c r="F228">
        <v>73173885.890000001</v>
      </c>
      <c r="G228">
        <v>75092548.650000006</v>
      </c>
      <c r="H228">
        <f t="shared" si="3"/>
        <v>148266434.54000002</v>
      </c>
      <c r="I228">
        <v>100</v>
      </c>
      <c r="J228">
        <v>100</v>
      </c>
      <c r="N228">
        <v>2.54</v>
      </c>
      <c r="O228">
        <v>0.81</v>
      </c>
      <c r="P228">
        <v>23311</v>
      </c>
      <c r="Q228">
        <v>25.46</v>
      </c>
      <c r="R228">
        <v>67.989999999999995</v>
      </c>
      <c r="S228">
        <v>0.93</v>
      </c>
      <c r="T228">
        <v>5.62</v>
      </c>
      <c r="U228">
        <v>3000</v>
      </c>
      <c r="V228">
        <v>0</v>
      </c>
      <c r="W228">
        <v>35408901.5</v>
      </c>
      <c r="X228">
        <v>43213431.549999997</v>
      </c>
      <c r="Y228">
        <v>28122714.5</v>
      </c>
      <c r="Z228">
        <v>4.6900000000000004</v>
      </c>
      <c r="AA228">
        <v>2.23</v>
      </c>
      <c r="AB228">
        <v>6924</v>
      </c>
      <c r="AC228">
        <v>54.84</v>
      </c>
      <c r="AD228">
        <v>34.340000000000003</v>
      </c>
      <c r="AE228">
        <v>0.56000000000000005</v>
      </c>
      <c r="AF228">
        <v>2.66</v>
      </c>
      <c r="AG228">
        <v>3000</v>
      </c>
      <c r="AH228">
        <v>0</v>
      </c>
      <c r="AI228">
        <v>35783645.299999997</v>
      </c>
      <c r="AJ228">
        <v>51447811.369999997</v>
      </c>
      <c r="AK228">
        <v>19888334.690000001</v>
      </c>
    </row>
    <row r="229" spans="1:37" x14ac:dyDescent="0.3">
      <c r="A229" t="s">
        <v>36</v>
      </c>
      <c r="B229" t="s">
        <v>267</v>
      </c>
      <c r="C229">
        <v>2017</v>
      </c>
      <c r="D229" t="s">
        <v>38</v>
      </c>
      <c r="E229" t="s">
        <v>39</v>
      </c>
      <c r="F229">
        <v>283142763.33999997</v>
      </c>
      <c r="G229">
        <v>305682108.44</v>
      </c>
      <c r="H229">
        <f t="shared" si="3"/>
        <v>588824871.77999997</v>
      </c>
      <c r="I229">
        <v>100</v>
      </c>
      <c r="J229">
        <v>100</v>
      </c>
      <c r="N229">
        <v>0.17</v>
      </c>
      <c r="O229">
        <v>0.13</v>
      </c>
      <c r="P229">
        <v>9493</v>
      </c>
      <c r="Q229">
        <v>1.95</v>
      </c>
      <c r="R229">
        <v>96.02</v>
      </c>
      <c r="S229">
        <v>0.11</v>
      </c>
      <c r="T229">
        <v>1.93</v>
      </c>
      <c r="U229">
        <v>134.44999999999999</v>
      </c>
      <c r="V229">
        <v>0</v>
      </c>
      <c r="W229">
        <v>5050.12</v>
      </c>
      <c r="X229">
        <v>14077512.939999999</v>
      </c>
      <c r="Y229">
        <v>263862329.13999999</v>
      </c>
      <c r="Z229">
        <v>3.9</v>
      </c>
      <c r="AA229">
        <v>3.29</v>
      </c>
      <c r="AB229">
        <v>9179</v>
      </c>
      <c r="AC229">
        <v>51.98</v>
      </c>
      <c r="AD229">
        <v>37.9</v>
      </c>
      <c r="AE229">
        <v>1.42</v>
      </c>
      <c r="AF229">
        <v>8.36</v>
      </c>
      <c r="AG229">
        <v>3000</v>
      </c>
      <c r="AH229">
        <v>0</v>
      </c>
      <c r="AI229">
        <v>54943599.039999999</v>
      </c>
      <c r="AJ229">
        <v>196286701.27000001</v>
      </c>
      <c r="AK229">
        <v>81653140.810000002</v>
      </c>
    </row>
    <row r="230" spans="1:37" x14ac:dyDescent="0.3">
      <c r="A230" t="s">
        <v>36</v>
      </c>
      <c r="B230" t="s">
        <v>268</v>
      </c>
      <c r="C230">
        <v>2017</v>
      </c>
      <c r="D230" t="s">
        <v>38</v>
      </c>
      <c r="E230" t="s">
        <v>39</v>
      </c>
      <c r="F230">
        <v>31353544.300000001</v>
      </c>
      <c r="G230">
        <v>63298486.159999996</v>
      </c>
      <c r="H230">
        <f t="shared" si="3"/>
        <v>94652030.459999993</v>
      </c>
      <c r="I230">
        <v>100</v>
      </c>
      <c r="J230">
        <v>100</v>
      </c>
      <c r="N230">
        <v>5.19</v>
      </c>
      <c r="O230">
        <v>4.4000000000000004</v>
      </c>
      <c r="P230">
        <v>17182</v>
      </c>
      <c r="Q230">
        <v>48.9</v>
      </c>
      <c r="R230">
        <v>42.91</v>
      </c>
      <c r="S230">
        <v>1.07</v>
      </c>
      <c r="T230">
        <v>7.13</v>
      </c>
      <c r="U230">
        <v>3000</v>
      </c>
      <c r="V230">
        <v>0</v>
      </c>
      <c r="W230">
        <v>385854.17</v>
      </c>
      <c r="X230">
        <v>37255716.57</v>
      </c>
      <c r="Y230">
        <v>24214347.609999999</v>
      </c>
      <c r="Z230">
        <v>4.49</v>
      </c>
      <c r="AA230">
        <v>4.4400000000000004</v>
      </c>
      <c r="AB230">
        <v>8416</v>
      </c>
      <c r="AC230">
        <v>56.04</v>
      </c>
      <c r="AD230">
        <v>34.799999999999997</v>
      </c>
      <c r="AE230">
        <v>0.77</v>
      </c>
      <c r="AF230">
        <v>3.72</v>
      </c>
      <c r="AG230">
        <v>3000</v>
      </c>
      <c r="AH230">
        <v>0</v>
      </c>
      <c r="AI230">
        <v>396689.47</v>
      </c>
      <c r="AJ230">
        <v>37820580.18</v>
      </c>
      <c r="AK230">
        <v>23649484</v>
      </c>
    </row>
    <row r="231" spans="1:37" x14ac:dyDescent="0.3">
      <c r="A231" t="s">
        <v>36</v>
      </c>
      <c r="B231" t="s">
        <v>269</v>
      </c>
      <c r="C231">
        <v>2017</v>
      </c>
      <c r="D231" t="s">
        <v>38</v>
      </c>
      <c r="E231" t="s">
        <v>39</v>
      </c>
      <c r="F231">
        <v>13839181.25</v>
      </c>
      <c r="G231">
        <v>25546581.440000001</v>
      </c>
      <c r="H231">
        <f t="shared" si="3"/>
        <v>39385762.689999998</v>
      </c>
      <c r="I231">
        <v>100</v>
      </c>
      <c r="J231">
        <v>100</v>
      </c>
      <c r="N231">
        <v>0.74</v>
      </c>
      <c r="O231">
        <v>0.16</v>
      </c>
      <c r="P231">
        <v>19626</v>
      </c>
      <c r="Q231">
        <v>6.66</v>
      </c>
      <c r="R231">
        <v>91.22</v>
      </c>
      <c r="S231">
        <v>0.11</v>
      </c>
      <c r="T231">
        <v>2.02</v>
      </c>
      <c r="U231">
        <v>350</v>
      </c>
      <c r="V231">
        <v>0</v>
      </c>
      <c r="W231">
        <v>276830.99</v>
      </c>
      <c r="X231">
        <v>1523635.38</v>
      </c>
      <c r="Y231">
        <v>23656844.57</v>
      </c>
      <c r="Z231">
        <v>3.45</v>
      </c>
      <c r="AA231">
        <v>2.48</v>
      </c>
      <c r="AB231">
        <v>5445</v>
      </c>
      <c r="AC231">
        <v>54.05</v>
      </c>
      <c r="AD231">
        <v>35.92</v>
      </c>
      <c r="AE231">
        <v>0.44</v>
      </c>
      <c r="AF231">
        <v>2.34</v>
      </c>
      <c r="AG231">
        <v>350</v>
      </c>
      <c r="AH231">
        <v>0</v>
      </c>
      <c r="AI231">
        <v>10642135.17</v>
      </c>
      <c r="AJ231">
        <v>17147789.359999999</v>
      </c>
      <c r="AK231">
        <v>8032690.5800000001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362-D769-4158-8933-150EFB3188C2}">
  <dimension ref="A1:AK232"/>
  <sheetViews>
    <sheetView topLeftCell="A216" workbookViewId="0">
      <selection activeCell="H2" sqref="H2:H232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2018</v>
      </c>
      <c r="D2" t="s">
        <v>38</v>
      </c>
      <c r="E2" t="s">
        <v>39</v>
      </c>
      <c r="F2">
        <v>601974.4</v>
      </c>
      <c r="G2">
        <v>31666.17</v>
      </c>
      <c r="H2">
        <f>F2+G2</f>
        <v>633640.57000000007</v>
      </c>
      <c r="I2">
        <v>100</v>
      </c>
      <c r="J2">
        <v>100</v>
      </c>
      <c r="K2">
        <v>1</v>
      </c>
      <c r="L2">
        <v>2.52</v>
      </c>
      <c r="M2">
        <v>3.75</v>
      </c>
      <c r="N2">
        <v>0.74</v>
      </c>
      <c r="O2">
        <v>0.12</v>
      </c>
      <c r="P2">
        <v>205</v>
      </c>
      <c r="Q2">
        <v>5.37</v>
      </c>
      <c r="R2">
        <v>94.15</v>
      </c>
      <c r="S2">
        <v>0</v>
      </c>
      <c r="T2">
        <v>0.49</v>
      </c>
      <c r="U2">
        <v>24.9</v>
      </c>
      <c r="V2">
        <v>0</v>
      </c>
      <c r="W2">
        <v>0</v>
      </c>
      <c r="X2">
        <v>4668.4399999999996</v>
      </c>
      <c r="Y2">
        <v>5087.71</v>
      </c>
      <c r="Z2">
        <v>2.89</v>
      </c>
      <c r="AA2">
        <v>0.56000000000000005</v>
      </c>
      <c r="AB2">
        <v>205</v>
      </c>
      <c r="AC2">
        <v>51.22</v>
      </c>
      <c r="AD2">
        <v>46.34</v>
      </c>
      <c r="AE2">
        <v>0</v>
      </c>
      <c r="AF2">
        <v>2.44</v>
      </c>
      <c r="AG2">
        <v>90.03</v>
      </c>
      <c r="AH2">
        <v>0</v>
      </c>
      <c r="AI2">
        <v>0</v>
      </c>
      <c r="AJ2">
        <v>5422.55</v>
      </c>
      <c r="AK2">
        <v>4333.6000000000004</v>
      </c>
    </row>
    <row r="3" spans="1:37" x14ac:dyDescent="0.3">
      <c r="A3" t="s">
        <v>36</v>
      </c>
      <c r="B3" t="s">
        <v>40</v>
      </c>
      <c r="C3">
        <v>2018</v>
      </c>
      <c r="D3" t="s">
        <v>38</v>
      </c>
      <c r="E3" t="s">
        <v>39</v>
      </c>
      <c r="F3">
        <v>1226885.1499999999</v>
      </c>
      <c r="G3">
        <v>29792.15</v>
      </c>
      <c r="H3">
        <f t="shared" ref="H3:H66" si="0">F3+G3</f>
        <v>1256677.2999999998</v>
      </c>
      <c r="I3">
        <v>100</v>
      </c>
      <c r="J3">
        <v>100</v>
      </c>
      <c r="K3">
        <v>1</v>
      </c>
      <c r="L3">
        <v>-2.5099999999999998</v>
      </c>
      <c r="M3">
        <v>-4.75</v>
      </c>
      <c r="N3">
        <v>1.47</v>
      </c>
      <c r="O3">
        <v>0.19</v>
      </c>
      <c r="P3">
        <v>477</v>
      </c>
      <c r="Q3">
        <v>18.239999999999998</v>
      </c>
      <c r="R3">
        <v>78.83</v>
      </c>
      <c r="S3">
        <v>0.21</v>
      </c>
      <c r="T3">
        <v>2.73</v>
      </c>
      <c r="U3">
        <v>76.52</v>
      </c>
      <c r="V3">
        <v>0</v>
      </c>
      <c r="W3">
        <v>1.06</v>
      </c>
      <c r="X3">
        <v>3826.53</v>
      </c>
      <c r="Y3">
        <v>23554.78</v>
      </c>
      <c r="Z3">
        <v>3.3</v>
      </c>
      <c r="AA3">
        <v>1.56</v>
      </c>
      <c r="AB3">
        <v>477</v>
      </c>
      <c r="AC3">
        <v>56.18</v>
      </c>
      <c r="AD3">
        <v>30.19</v>
      </c>
      <c r="AE3">
        <v>0.21</v>
      </c>
      <c r="AF3">
        <v>13.42</v>
      </c>
      <c r="AG3">
        <v>76.52</v>
      </c>
      <c r="AH3">
        <v>0</v>
      </c>
      <c r="AI3">
        <v>1.06</v>
      </c>
      <c r="AJ3">
        <v>16866.93</v>
      </c>
      <c r="AK3">
        <v>10514.38</v>
      </c>
    </row>
    <row r="4" spans="1:37" x14ac:dyDescent="0.3">
      <c r="A4" t="s">
        <v>36</v>
      </c>
      <c r="B4" t="s">
        <v>41</v>
      </c>
      <c r="C4">
        <v>2018</v>
      </c>
      <c r="D4" t="s">
        <v>38</v>
      </c>
      <c r="E4" t="s">
        <v>39</v>
      </c>
      <c r="F4">
        <v>525185.65</v>
      </c>
      <c r="G4">
        <v>2768924.98</v>
      </c>
      <c r="H4">
        <f t="shared" si="0"/>
        <v>3294110.63</v>
      </c>
      <c r="I4">
        <v>100</v>
      </c>
      <c r="J4">
        <v>100</v>
      </c>
      <c r="K4">
        <v>1</v>
      </c>
      <c r="L4">
        <v>1.75</v>
      </c>
      <c r="M4">
        <v>-13.3</v>
      </c>
      <c r="N4">
        <v>1.03</v>
      </c>
      <c r="O4">
        <v>0</v>
      </c>
      <c r="P4">
        <v>37</v>
      </c>
      <c r="Q4">
        <v>2.7</v>
      </c>
      <c r="R4">
        <v>97.3</v>
      </c>
      <c r="S4">
        <v>0</v>
      </c>
      <c r="T4">
        <v>0</v>
      </c>
      <c r="U4">
        <v>16.5</v>
      </c>
      <c r="V4">
        <v>0</v>
      </c>
      <c r="W4">
        <v>0</v>
      </c>
      <c r="X4">
        <v>65680.179999999993</v>
      </c>
      <c r="Y4">
        <v>2697727.53</v>
      </c>
      <c r="Z4">
        <v>1.83</v>
      </c>
      <c r="AA4">
        <v>0</v>
      </c>
      <c r="AB4">
        <v>37</v>
      </c>
      <c r="AC4">
        <v>37.840000000000003</v>
      </c>
      <c r="AD4">
        <v>56.76</v>
      </c>
      <c r="AE4">
        <v>5.41</v>
      </c>
      <c r="AF4">
        <v>0</v>
      </c>
      <c r="AG4">
        <v>16.5</v>
      </c>
      <c r="AH4">
        <v>0</v>
      </c>
      <c r="AI4">
        <v>2487662.61</v>
      </c>
      <c r="AJ4">
        <v>2553366.9700000002</v>
      </c>
      <c r="AK4">
        <v>210040.74</v>
      </c>
    </row>
    <row r="5" spans="1:37" x14ac:dyDescent="0.3">
      <c r="A5" t="s">
        <v>36</v>
      </c>
      <c r="B5" t="s">
        <v>42</v>
      </c>
      <c r="C5">
        <v>2018</v>
      </c>
      <c r="D5" t="s">
        <v>38</v>
      </c>
      <c r="E5" t="s">
        <v>39</v>
      </c>
      <c r="F5">
        <v>115705.45</v>
      </c>
      <c r="G5">
        <v>5154.3599999999997</v>
      </c>
      <c r="H5">
        <f t="shared" si="0"/>
        <v>120859.81</v>
      </c>
      <c r="I5">
        <v>100</v>
      </c>
      <c r="J5">
        <v>100</v>
      </c>
      <c r="N5">
        <v>0.73</v>
      </c>
      <c r="O5">
        <v>0.33</v>
      </c>
      <c r="P5">
        <v>68</v>
      </c>
      <c r="Q5">
        <v>13.24</v>
      </c>
      <c r="R5">
        <v>83.82</v>
      </c>
      <c r="S5">
        <v>0</v>
      </c>
      <c r="T5">
        <v>2.94</v>
      </c>
      <c r="U5">
        <v>16.5</v>
      </c>
      <c r="V5">
        <v>0</v>
      </c>
      <c r="W5">
        <v>0</v>
      </c>
      <c r="X5">
        <v>2213.4299999999998</v>
      </c>
      <c r="Y5">
        <v>2750.69</v>
      </c>
      <c r="Z5">
        <v>1.81</v>
      </c>
      <c r="AA5">
        <v>0.46</v>
      </c>
      <c r="AB5">
        <v>68</v>
      </c>
      <c r="AC5">
        <v>42.65</v>
      </c>
      <c r="AD5">
        <v>54.41</v>
      </c>
      <c r="AE5">
        <v>0</v>
      </c>
      <c r="AF5">
        <v>2.94</v>
      </c>
      <c r="AG5">
        <v>16.5</v>
      </c>
      <c r="AH5">
        <v>0</v>
      </c>
      <c r="AI5">
        <v>0</v>
      </c>
      <c r="AJ5">
        <v>2396.21</v>
      </c>
      <c r="AK5">
        <v>2567.91</v>
      </c>
    </row>
    <row r="6" spans="1:37" x14ac:dyDescent="0.3">
      <c r="A6" t="s">
        <v>36</v>
      </c>
      <c r="B6" t="s">
        <v>43</v>
      </c>
      <c r="C6">
        <v>2018</v>
      </c>
      <c r="D6" t="s">
        <v>38</v>
      </c>
      <c r="E6" t="s">
        <v>39</v>
      </c>
      <c r="F6">
        <v>59200.12</v>
      </c>
      <c r="G6">
        <v>70407.11</v>
      </c>
      <c r="H6">
        <f t="shared" si="0"/>
        <v>129607.23000000001</v>
      </c>
      <c r="I6">
        <v>100</v>
      </c>
      <c r="J6">
        <v>100</v>
      </c>
      <c r="K6">
        <v>1</v>
      </c>
      <c r="L6">
        <v>5.94</v>
      </c>
      <c r="M6">
        <v>6.27</v>
      </c>
      <c r="N6">
        <v>6.75</v>
      </c>
      <c r="O6">
        <v>2.2999999999999998</v>
      </c>
      <c r="P6">
        <v>845</v>
      </c>
      <c r="Q6">
        <v>47.93</v>
      </c>
      <c r="R6">
        <v>45.21</v>
      </c>
      <c r="S6">
        <v>0</v>
      </c>
      <c r="T6">
        <v>6.86</v>
      </c>
      <c r="U6">
        <v>350</v>
      </c>
      <c r="V6">
        <v>0</v>
      </c>
      <c r="W6">
        <v>0</v>
      </c>
      <c r="X6">
        <v>14899.38</v>
      </c>
      <c r="Y6">
        <v>53735.31</v>
      </c>
      <c r="Z6">
        <v>7.54</v>
      </c>
      <c r="AA6">
        <v>3.85</v>
      </c>
      <c r="AB6">
        <v>845</v>
      </c>
      <c r="AC6">
        <v>65.92</v>
      </c>
      <c r="AD6">
        <v>24.97</v>
      </c>
      <c r="AE6">
        <v>0.12</v>
      </c>
      <c r="AF6">
        <v>8.99</v>
      </c>
      <c r="AG6">
        <v>350</v>
      </c>
      <c r="AH6">
        <v>0</v>
      </c>
      <c r="AI6">
        <v>38.909999999999997</v>
      </c>
      <c r="AJ6">
        <v>65995.63</v>
      </c>
      <c r="AK6">
        <v>2639.05</v>
      </c>
    </row>
    <row r="7" spans="1:37" x14ac:dyDescent="0.3">
      <c r="A7" t="s">
        <v>36</v>
      </c>
      <c r="B7" t="s">
        <v>44</v>
      </c>
      <c r="C7">
        <v>2018</v>
      </c>
      <c r="D7" t="s">
        <v>38</v>
      </c>
      <c r="E7" t="s">
        <v>39</v>
      </c>
      <c r="F7">
        <v>3065.76</v>
      </c>
      <c r="G7">
        <v>16087.3</v>
      </c>
      <c r="H7">
        <f t="shared" si="0"/>
        <v>19153.059999999998</v>
      </c>
      <c r="I7">
        <v>100</v>
      </c>
      <c r="J7">
        <v>100</v>
      </c>
      <c r="K7">
        <v>1</v>
      </c>
      <c r="L7">
        <v>4.34</v>
      </c>
      <c r="M7">
        <v>16.14</v>
      </c>
      <c r="N7">
        <v>1.68</v>
      </c>
      <c r="O7">
        <v>0.99</v>
      </c>
      <c r="P7">
        <v>196</v>
      </c>
      <c r="Q7">
        <v>40.31</v>
      </c>
      <c r="R7">
        <v>59.18</v>
      </c>
      <c r="S7">
        <v>0</v>
      </c>
      <c r="T7">
        <v>0.51</v>
      </c>
      <c r="U7">
        <v>16.600000000000001</v>
      </c>
      <c r="V7">
        <v>0</v>
      </c>
      <c r="W7">
        <v>0</v>
      </c>
      <c r="X7">
        <v>15003.34</v>
      </c>
      <c r="Y7">
        <v>826.62</v>
      </c>
      <c r="Z7">
        <v>1.68</v>
      </c>
      <c r="AA7">
        <v>0.99</v>
      </c>
      <c r="AB7">
        <v>196</v>
      </c>
      <c r="AC7">
        <v>40.31</v>
      </c>
      <c r="AD7">
        <v>59.18</v>
      </c>
      <c r="AE7">
        <v>0</v>
      </c>
      <c r="AF7">
        <v>0.51</v>
      </c>
      <c r="AG7">
        <v>16.600000000000001</v>
      </c>
      <c r="AH7">
        <v>0</v>
      </c>
      <c r="AI7">
        <v>0</v>
      </c>
      <c r="AJ7">
        <v>15003.34</v>
      </c>
      <c r="AK7">
        <v>826.62</v>
      </c>
    </row>
    <row r="8" spans="1:37" x14ac:dyDescent="0.3">
      <c r="A8" t="s">
        <v>36</v>
      </c>
      <c r="B8" t="s">
        <v>45</v>
      </c>
      <c r="C8">
        <v>2018</v>
      </c>
      <c r="D8" t="s">
        <v>38</v>
      </c>
      <c r="E8" t="s">
        <v>39</v>
      </c>
      <c r="F8">
        <v>19510060.460000001</v>
      </c>
      <c r="G8">
        <v>5226656.09</v>
      </c>
      <c r="H8">
        <f t="shared" si="0"/>
        <v>24736716.550000001</v>
      </c>
      <c r="I8">
        <v>100</v>
      </c>
      <c r="J8">
        <v>100</v>
      </c>
      <c r="K8">
        <v>1</v>
      </c>
      <c r="L8">
        <v>-2.56</v>
      </c>
      <c r="M8">
        <v>-4.49</v>
      </c>
      <c r="N8">
        <v>6.86</v>
      </c>
      <c r="O8">
        <v>3.3</v>
      </c>
      <c r="P8">
        <v>2970</v>
      </c>
      <c r="Q8">
        <v>54.92</v>
      </c>
      <c r="R8">
        <v>34.78</v>
      </c>
      <c r="S8">
        <v>2.09</v>
      </c>
      <c r="T8">
        <v>8.2200000000000006</v>
      </c>
      <c r="U8">
        <v>3000</v>
      </c>
      <c r="V8">
        <v>0</v>
      </c>
      <c r="W8">
        <v>143984.41</v>
      </c>
      <c r="X8">
        <v>3581657.99</v>
      </c>
      <c r="Y8">
        <v>817307.59</v>
      </c>
      <c r="Z8">
        <v>6.86</v>
      </c>
      <c r="AA8">
        <v>3.3</v>
      </c>
      <c r="AB8">
        <v>2970</v>
      </c>
      <c r="AC8">
        <v>54.92</v>
      </c>
      <c r="AD8">
        <v>34.78</v>
      </c>
      <c r="AE8">
        <v>2.09</v>
      </c>
      <c r="AF8">
        <v>8.2200000000000006</v>
      </c>
      <c r="AG8">
        <v>3000</v>
      </c>
      <c r="AH8">
        <v>0</v>
      </c>
      <c r="AI8">
        <v>143984.41</v>
      </c>
      <c r="AJ8">
        <v>3581657.99</v>
      </c>
      <c r="AK8">
        <v>817307.59</v>
      </c>
    </row>
    <row r="9" spans="1:37" x14ac:dyDescent="0.3">
      <c r="A9" t="s">
        <v>36</v>
      </c>
      <c r="B9" t="s">
        <v>46</v>
      </c>
      <c r="C9">
        <v>2018</v>
      </c>
      <c r="D9" t="s">
        <v>38</v>
      </c>
      <c r="E9" t="s">
        <v>39</v>
      </c>
      <c r="F9">
        <v>9927159.9800000004</v>
      </c>
      <c r="G9">
        <v>5032016.63</v>
      </c>
      <c r="H9">
        <f t="shared" si="0"/>
        <v>14959176.609999999</v>
      </c>
      <c r="I9">
        <v>100</v>
      </c>
      <c r="J9">
        <v>100</v>
      </c>
      <c r="K9">
        <v>1</v>
      </c>
      <c r="L9">
        <v>-1.1000000000000001</v>
      </c>
      <c r="M9">
        <v>0.4</v>
      </c>
      <c r="N9">
        <v>1.99</v>
      </c>
      <c r="O9">
        <v>2.14</v>
      </c>
      <c r="P9">
        <v>3110</v>
      </c>
      <c r="Q9">
        <v>20.420000000000002</v>
      </c>
      <c r="R9">
        <v>71.900000000000006</v>
      </c>
      <c r="S9">
        <v>0.68</v>
      </c>
      <c r="T9">
        <v>7.01</v>
      </c>
      <c r="U9">
        <v>350</v>
      </c>
      <c r="V9">
        <v>0</v>
      </c>
      <c r="W9">
        <v>901552.2</v>
      </c>
      <c r="X9">
        <v>2387532.14</v>
      </c>
      <c r="Y9">
        <v>2371250.23</v>
      </c>
      <c r="Z9">
        <v>3.52</v>
      </c>
      <c r="AA9">
        <v>3.7</v>
      </c>
      <c r="AB9">
        <v>3110</v>
      </c>
      <c r="AC9">
        <v>51.64</v>
      </c>
      <c r="AD9">
        <v>36.270000000000003</v>
      </c>
      <c r="AE9">
        <v>1.35</v>
      </c>
      <c r="AF9">
        <v>10.74</v>
      </c>
      <c r="AG9">
        <v>350</v>
      </c>
      <c r="AH9">
        <v>0</v>
      </c>
      <c r="AI9">
        <v>981365.99</v>
      </c>
      <c r="AJ9">
        <v>3629088.52</v>
      </c>
      <c r="AK9">
        <v>1129693.8500000001</v>
      </c>
    </row>
    <row r="10" spans="1:37" x14ac:dyDescent="0.3">
      <c r="A10" t="s">
        <v>36</v>
      </c>
      <c r="B10" t="s">
        <v>47</v>
      </c>
      <c r="C10">
        <v>2018</v>
      </c>
      <c r="D10" t="s">
        <v>38</v>
      </c>
      <c r="E10" t="s">
        <v>39</v>
      </c>
      <c r="F10">
        <v>46590.04</v>
      </c>
      <c r="G10">
        <v>55511.58</v>
      </c>
      <c r="H10">
        <f t="shared" si="0"/>
        <v>102101.62</v>
      </c>
      <c r="I10">
        <v>100</v>
      </c>
      <c r="J10">
        <v>100</v>
      </c>
      <c r="K10">
        <v>1</v>
      </c>
      <c r="L10">
        <v>11.14</v>
      </c>
      <c r="M10">
        <v>9.24</v>
      </c>
      <c r="N10">
        <v>3.9</v>
      </c>
      <c r="O10">
        <v>2.82</v>
      </c>
      <c r="P10">
        <v>889</v>
      </c>
      <c r="Q10">
        <v>34.31</v>
      </c>
      <c r="R10">
        <v>55.12</v>
      </c>
      <c r="S10">
        <v>0.34</v>
      </c>
      <c r="T10">
        <v>10.24</v>
      </c>
      <c r="U10">
        <v>49.14</v>
      </c>
      <c r="V10">
        <v>0</v>
      </c>
      <c r="W10">
        <v>313.01</v>
      </c>
      <c r="X10">
        <v>13095.87</v>
      </c>
      <c r="Y10">
        <v>41430.22</v>
      </c>
      <c r="Z10">
        <v>5.44</v>
      </c>
      <c r="AA10">
        <v>5.72</v>
      </c>
      <c r="AB10">
        <v>889</v>
      </c>
      <c r="AC10">
        <v>60.97</v>
      </c>
      <c r="AD10">
        <v>23.51</v>
      </c>
      <c r="AE10">
        <v>1.1200000000000001</v>
      </c>
      <c r="AF10">
        <v>14.4</v>
      </c>
      <c r="AG10">
        <v>49.14</v>
      </c>
      <c r="AH10">
        <v>0</v>
      </c>
      <c r="AI10">
        <v>366.24</v>
      </c>
      <c r="AJ10">
        <v>45664.160000000003</v>
      </c>
      <c r="AK10">
        <v>8861.93</v>
      </c>
    </row>
    <row r="11" spans="1:37" x14ac:dyDescent="0.3">
      <c r="A11" t="s">
        <v>36</v>
      </c>
      <c r="B11" t="s">
        <v>48</v>
      </c>
      <c r="C11">
        <v>2018</v>
      </c>
      <c r="D11" t="s">
        <v>38</v>
      </c>
      <c r="E11" t="s">
        <v>39</v>
      </c>
      <c r="F11">
        <v>817.97</v>
      </c>
      <c r="G11">
        <v>26.58</v>
      </c>
      <c r="H11">
        <f t="shared" si="0"/>
        <v>844.55000000000007</v>
      </c>
      <c r="I11">
        <v>100</v>
      </c>
      <c r="J11">
        <v>100</v>
      </c>
      <c r="N11">
        <v>2.7</v>
      </c>
      <c r="O11">
        <v>0.9</v>
      </c>
      <c r="P11">
        <v>6</v>
      </c>
      <c r="Q11">
        <v>50</v>
      </c>
      <c r="R11">
        <v>50</v>
      </c>
      <c r="S11">
        <v>0</v>
      </c>
      <c r="T11">
        <v>0</v>
      </c>
      <c r="U11">
        <v>10</v>
      </c>
      <c r="V11">
        <v>0</v>
      </c>
      <c r="W11">
        <v>0</v>
      </c>
      <c r="X11">
        <v>2.63</v>
      </c>
      <c r="Y11">
        <v>20.9</v>
      </c>
      <c r="Z11">
        <v>2.7</v>
      </c>
      <c r="AA11">
        <v>0.9</v>
      </c>
      <c r="AB11">
        <v>6</v>
      </c>
      <c r="AC11">
        <v>50</v>
      </c>
      <c r="AD11">
        <v>50</v>
      </c>
      <c r="AE11">
        <v>0</v>
      </c>
      <c r="AF11">
        <v>0</v>
      </c>
      <c r="AG11">
        <v>10</v>
      </c>
      <c r="AH11">
        <v>0</v>
      </c>
      <c r="AI11">
        <v>0</v>
      </c>
      <c r="AJ11">
        <v>2.63</v>
      </c>
      <c r="AK11">
        <v>20.9</v>
      </c>
    </row>
    <row r="12" spans="1:37" x14ac:dyDescent="0.3">
      <c r="A12" t="s">
        <v>36</v>
      </c>
      <c r="B12" t="s">
        <v>49</v>
      </c>
      <c r="C12">
        <v>2018</v>
      </c>
      <c r="D12" t="s">
        <v>38</v>
      </c>
      <c r="E12" t="s">
        <v>39</v>
      </c>
      <c r="F12">
        <v>513062.89</v>
      </c>
      <c r="G12">
        <v>4949.7700000000004</v>
      </c>
      <c r="H12">
        <f t="shared" si="0"/>
        <v>518012.66000000003</v>
      </c>
      <c r="I12">
        <v>100</v>
      </c>
      <c r="J12">
        <v>100</v>
      </c>
      <c r="K12">
        <v>1</v>
      </c>
      <c r="L12">
        <v>-4.9400000000000004</v>
      </c>
      <c r="M12">
        <v>2</v>
      </c>
      <c r="N12">
        <v>0.15</v>
      </c>
      <c r="O12">
        <v>0.03</v>
      </c>
      <c r="P12">
        <v>177</v>
      </c>
      <c r="Q12">
        <v>2.2599999999999998</v>
      </c>
      <c r="R12">
        <v>97.18</v>
      </c>
      <c r="S12">
        <v>0</v>
      </c>
      <c r="T12">
        <v>0.56000000000000005</v>
      </c>
      <c r="U12">
        <v>16.7</v>
      </c>
      <c r="V12">
        <v>0</v>
      </c>
      <c r="W12">
        <v>0</v>
      </c>
      <c r="X12">
        <v>22.94</v>
      </c>
      <c r="Y12">
        <v>1899.29</v>
      </c>
      <c r="Z12">
        <v>1.61</v>
      </c>
      <c r="AA12">
        <v>0.81</v>
      </c>
      <c r="AB12">
        <v>177</v>
      </c>
      <c r="AC12">
        <v>49.72</v>
      </c>
      <c r="AD12">
        <v>48.59</v>
      </c>
      <c r="AE12">
        <v>0</v>
      </c>
      <c r="AF12">
        <v>1.69</v>
      </c>
      <c r="AG12">
        <v>16.7</v>
      </c>
      <c r="AH12">
        <v>0</v>
      </c>
      <c r="AI12">
        <v>0</v>
      </c>
      <c r="AJ12">
        <v>712.2</v>
      </c>
      <c r="AK12">
        <v>1210.03</v>
      </c>
    </row>
    <row r="13" spans="1:37" x14ac:dyDescent="0.3">
      <c r="A13" t="s">
        <v>36</v>
      </c>
      <c r="B13" t="s">
        <v>50</v>
      </c>
      <c r="C13">
        <v>2018</v>
      </c>
      <c r="D13" t="s">
        <v>38</v>
      </c>
      <c r="E13" t="s">
        <v>39</v>
      </c>
      <c r="F13">
        <v>25307196.140000001</v>
      </c>
      <c r="G13">
        <v>10209238.800000001</v>
      </c>
      <c r="H13">
        <f t="shared" si="0"/>
        <v>35516434.939999998</v>
      </c>
      <c r="I13">
        <v>100</v>
      </c>
      <c r="J13">
        <v>100</v>
      </c>
      <c r="K13">
        <v>1</v>
      </c>
      <c r="L13">
        <v>1.56</v>
      </c>
      <c r="M13">
        <v>1.84</v>
      </c>
      <c r="N13">
        <v>0.2</v>
      </c>
      <c r="O13">
        <v>0.75</v>
      </c>
      <c r="P13">
        <v>5800</v>
      </c>
      <c r="Q13">
        <v>1.88</v>
      </c>
      <c r="R13">
        <v>95.47</v>
      </c>
      <c r="S13">
        <v>0.16</v>
      </c>
      <c r="T13">
        <v>2.5</v>
      </c>
      <c r="U13">
        <v>131.01</v>
      </c>
      <c r="V13">
        <v>0</v>
      </c>
      <c r="W13">
        <v>77390.820000000007</v>
      </c>
      <c r="X13">
        <v>1678635.43</v>
      </c>
      <c r="Y13">
        <v>6951311.0899999999</v>
      </c>
      <c r="Z13">
        <v>3.57</v>
      </c>
      <c r="AA13">
        <v>3.65</v>
      </c>
      <c r="AB13">
        <v>5800</v>
      </c>
      <c r="AC13">
        <v>54.52</v>
      </c>
      <c r="AD13">
        <v>36.17</v>
      </c>
      <c r="AE13">
        <v>1.45</v>
      </c>
      <c r="AF13">
        <v>7.86</v>
      </c>
      <c r="AG13">
        <v>243.8</v>
      </c>
      <c r="AH13">
        <v>0</v>
      </c>
      <c r="AI13">
        <v>137425.23000000001</v>
      </c>
      <c r="AJ13">
        <v>5025062.29</v>
      </c>
      <c r="AK13">
        <v>3604884.23</v>
      </c>
    </row>
    <row r="14" spans="1:37" x14ac:dyDescent="0.3">
      <c r="A14" t="s">
        <v>36</v>
      </c>
      <c r="B14" t="s">
        <v>51</v>
      </c>
      <c r="C14">
        <v>2018</v>
      </c>
      <c r="D14" t="s">
        <v>38</v>
      </c>
      <c r="E14" t="s">
        <v>39</v>
      </c>
      <c r="F14">
        <v>3540086.71</v>
      </c>
      <c r="G14">
        <v>13712368.869999999</v>
      </c>
      <c r="H14">
        <f t="shared" si="0"/>
        <v>17252455.579999998</v>
      </c>
      <c r="I14">
        <v>100</v>
      </c>
      <c r="J14">
        <v>100</v>
      </c>
      <c r="K14">
        <v>1</v>
      </c>
      <c r="L14">
        <v>5.19</v>
      </c>
      <c r="M14">
        <v>4.05</v>
      </c>
      <c r="N14">
        <v>3.41</v>
      </c>
      <c r="O14">
        <v>1.35</v>
      </c>
      <c r="P14">
        <v>5606</v>
      </c>
      <c r="Q14">
        <v>55.74</v>
      </c>
      <c r="R14">
        <v>37.82</v>
      </c>
      <c r="S14">
        <v>1.43</v>
      </c>
      <c r="T14">
        <v>5.01</v>
      </c>
      <c r="U14">
        <v>243.8</v>
      </c>
      <c r="V14">
        <v>0</v>
      </c>
      <c r="W14">
        <v>37005.129999999997</v>
      </c>
      <c r="X14">
        <v>6941947.7199999997</v>
      </c>
      <c r="Y14">
        <v>5351356.26</v>
      </c>
      <c r="Z14">
        <v>3.41</v>
      </c>
      <c r="AA14">
        <v>1.35</v>
      </c>
      <c r="AB14">
        <v>5606</v>
      </c>
      <c r="AC14">
        <v>55.74</v>
      </c>
      <c r="AD14">
        <v>37.82</v>
      </c>
      <c r="AE14">
        <v>1.43</v>
      </c>
      <c r="AF14">
        <v>5.01</v>
      </c>
      <c r="AG14">
        <v>243.8</v>
      </c>
      <c r="AH14">
        <v>0</v>
      </c>
      <c r="AI14">
        <v>37005.129999999997</v>
      </c>
      <c r="AJ14">
        <v>6941947.7199999997</v>
      </c>
      <c r="AK14">
        <v>5351356.26</v>
      </c>
    </row>
    <row r="15" spans="1:37" x14ac:dyDescent="0.3">
      <c r="A15" t="s">
        <v>36</v>
      </c>
      <c r="B15" t="s">
        <v>52</v>
      </c>
      <c r="C15">
        <v>2018</v>
      </c>
      <c r="D15" t="s">
        <v>38</v>
      </c>
      <c r="E15" t="s">
        <v>39</v>
      </c>
      <c r="F15">
        <v>313936</v>
      </c>
      <c r="G15">
        <v>515798.16</v>
      </c>
      <c r="H15">
        <f t="shared" si="0"/>
        <v>829734.15999999992</v>
      </c>
      <c r="I15">
        <v>100</v>
      </c>
      <c r="J15">
        <v>100</v>
      </c>
      <c r="K15">
        <v>1</v>
      </c>
      <c r="L15">
        <v>14.33</v>
      </c>
      <c r="M15">
        <v>-14.5</v>
      </c>
      <c r="N15">
        <v>0.99</v>
      </c>
      <c r="O15">
        <v>0.21</v>
      </c>
      <c r="P15">
        <v>299</v>
      </c>
      <c r="Q15">
        <v>14.72</v>
      </c>
      <c r="R15">
        <v>72.91</v>
      </c>
      <c r="S15">
        <v>1.67</v>
      </c>
      <c r="T15">
        <v>10.7</v>
      </c>
      <c r="U15">
        <v>36.880000000000003</v>
      </c>
      <c r="V15">
        <v>0</v>
      </c>
      <c r="W15">
        <v>426803.42</v>
      </c>
      <c r="X15">
        <v>477837.08</v>
      </c>
      <c r="Y15">
        <v>8321.18</v>
      </c>
      <c r="Z15">
        <v>2.21</v>
      </c>
      <c r="AA15">
        <v>3.27</v>
      </c>
      <c r="AB15">
        <v>299</v>
      </c>
      <c r="AC15">
        <v>49.16</v>
      </c>
      <c r="AD15">
        <v>30.43</v>
      </c>
      <c r="AE15">
        <v>3.34</v>
      </c>
      <c r="AF15">
        <v>17.059999999999999</v>
      </c>
      <c r="AG15">
        <v>36.880000000000003</v>
      </c>
      <c r="AH15">
        <v>0</v>
      </c>
      <c r="AI15">
        <v>426803.42</v>
      </c>
      <c r="AJ15">
        <v>485620.87</v>
      </c>
      <c r="AK15">
        <v>537.39</v>
      </c>
    </row>
    <row r="16" spans="1:37" x14ac:dyDescent="0.3">
      <c r="A16" t="s">
        <v>36</v>
      </c>
      <c r="B16" t="s">
        <v>53</v>
      </c>
      <c r="C16">
        <v>2018</v>
      </c>
      <c r="D16" t="s">
        <v>38</v>
      </c>
      <c r="E16" t="s">
        <v>39</v>
      </c>
      <c r="F16">
        <v>14547.97</v>
      </c>
      <c r="G16">
        <v>14182.6</v>
      </c>
      <c r="H16">
        <f t="shared" si="0"/>
        <v>28730.57</v>
      </c>
      <c r="I16">
        <v>100</v>
      </c>
      <c r="J16">
        <v>100</v>
      </c>
      <c r="K16">
        <v>1</v>
      </c>
      <c r="L16">
        <v>0.65</v>
      </c>
      <c r="M16">
        <v>-29.95</v>
      </c>
      <c r="N16">
        <v>1.62</v>
      </c>
      <c r="O16">
        <v>0</v>
      </c>
      <c r="P16">
        <v>44</v>
      </c>
      <c r="Q16">
        <v>15.91</v>
      </c>
      <c r="R16">
        <v>81.819999999999993</v>
      </c>
      <c r="S16">
        <v>0</v>
      </c>
      <c r="T16">
        <v>2.27</v>
      </c>
      <c r="U16">
        <v>27.7</v>
      </c>
      <c r="V16">
        <v>0</v>
      </c>
      <c r="W16">
        <v>0</v>
      </c>
      <c r="X16">
        <v>11.54</v>
      </c>
      <c r="Y16">
        <v>14150.83</v>
      </c>
      <c r="Z16">
        <v>2.42</v>
      </c>
      <c r="AA16">
        <v>0.2</v>
      </c>
      <c r="AB16">
        <v>44</v>
      </c>
      <c r="AC16">
        <v>43.18</v>
      </c>
      <c r="AD16">
        <v>52.27</v>
      </c>
      <c r="AE16">
        <v>0</v>
      </c>
      <c r="AF16">
        <v>4.55</v>
      </c>
      <c r="AG16">
        <v>27.7</v>
      </c>
      <c r="AH16">
        <v>0</v>
      </c>
      <c r="AI16">
        <v>0</v>
      </c>
      <c r="AJ16">
        <v>1948.97</v>
      </c>
      <c r="AK16">
        <v>12213.41</v>
      </c>
    </row>
    <row r="17" spans="1:37" x14ac:dyDescent="0.3">
      <c r="A17" t="s">
        <v>36</v>
      </c>
      <c r="B17" t="s">
        <v>54</v>
      </c>
      <c r="C17">
        <v>2018</v>
      </c>
      <c r="D17" t="s">
        <v>38</v>
      </c>
      <c r="E17" t="s">
        <v>39</v>
      </c>
      <c r="F17">
        <v>31426689.09</v>
      </c>
      <c r="G17">
        <v>17877011.420000002</v>
      </c>
      <c r="H17">
        <f t="shared" si="0"/>
        <v>49303700.510000005</v>
      </c>
      <c r="I17">
        <v>100</v>
      </c>
      <c r="J17">
        <v>100</v>
      </c>
      <c r="K17">
        <v>1</v>
      </c>
      <c r="L17">
        <v>5.43</v>
      </c>
      <c r="M17">
        <v>5.39</v>
      </c>
      <c r="N17">
        <v>3.75</v>
      </c>
      <c r="O17">
        <v>1.33</v>
      </c>
      <c r="P17">
        <v>6524</v>
      </c>
      <c r="Q17">
        <v>56.79</v>
      </c>
      <c r="R17">
        <v>35.74</v>
      </c>
      <c r="S17">
        <v>1.1599999999999999</v>
      </c>
      <c r="T17">
        <v>6.3</v>
      </c>
      <c r="U17">
        <v>350</v>
      </c>
      <c r="V17">
        <v>0</v>
      </c>
      <c r="W17">
        <v>48131.66</v>
      </c>
      <c r="X17">
        <v>6697460.6500000004</v>
      </c>
      <c r="Y17">
        <v>8847066.8800000008</v>
      </c>
      <c r="Z17">
        <v>3.75</v>
      </c>
      <c r="AA17">
        <v>1.33</v>
      </c>
      <c r="AB17">
        <v>6524</v>
      </c>
      <c r="AC17">
        <v>56.79</v>
      </c>
      <c r="AD17">
        <v>35.74</v>
      </c>
      <c r="AE17">
        <v>1.1599999999999999</v>
      </c>
      <c r="AF17">
        <v>6.3</v>
      </c>
      <c r="AG17">
        <v>350</v>
      </c>
      <c r="AH17">
        <v>0</v>
      </c>
      <c r="AI17">
        <v>48131.66</v>
      </c>
      <c r="AJ17">
        <v>6697460.6500000004</v>
      </c>
      <c r="AK17">
        <v>8847066.8800000008</v>
      </c>
    </row>
    <row r="18" spans="1:37" x14ac:dyDescent="0.3">
      <c r="A18" t="s">
        <v>36</v>
      </c>
      <c r="B18" t="s">
        <v>55</v>
      </c>
      <c r="C18">
        <v>2018</v>
      </c>
      <c r="D18" t="s">
        <v>38</v>
      </c>
      <c r="E18" t="s">
        <v>39</v>
      </c>
      <c r="F18">
        <v>254193.81</v>
      </c>
      <c r="G18">
        <v>19438.580000000002</v>
      </c>
      <c r="H18">
        <f t="shared" si="0"/>
        <v>273632.39</v>
      </c>
      <c r="I18">
        <v>100</v>
      </c>
      <c r="J18">
        <v>100</v>
      </c>
      <c r="K18">
        <v>1</v>
      </c>
      <c r="L18">
        <v>2.14</v>
      </c>
      <c r="M18">
        <v>-0.28999999999999998</v>
      </c>
      <c r="N18">
        <v>0.32</v>
      </c>
      <c r="O18">
        <v>0</v>
      </c>
      <c r="P18">
        <v>100</v>
      </c>
      <c r="Q18">
        <v>8</v>
      </c>
      <c r="R18">
        <v>92</v>
      </c>
      <c r="S18">
        <v>0</v>
      </c>
      <c r="T18">
        <v>0</v>
      </c>
      <c r="U18">
        <v>12.8</v>
      </c>
      <c r="V18">
        <v>0</v>
      </c>
      <c r="W18">
        <v>0</v>
      </c>
      <c r="X18">
        <v>7.31</v>
      </c>
      <c r="Y18">
        <v>19312.419999999998</v>
      </c>
      <c r="Z18">
        <v>5.0199999999999996</v>
      </c>
      <c r="AA18">
        <v>0.5</v>
      </c>
      <c r="AB18">
        <v>100</v>
      </c>
      <c r="AC18">
        <v>47</v>
      </c>
      <c r="AD18">
        <v>50</v>
      </c>
      <c r="AE18">
        <v>0</v>
      </c>
      <c r="AF18">
        <v>3</v>
      </c>
      <c r="AG18">
        <v>28.6</v>
      </c>
      <c r="AH18">
        <v>0</v>
      </c>
      <c r="AI18">
        <v>0</v>
      </c>
      <c r="AJ18">
        <v>1938.11</v>
      </c>
      <c r="AK18">
        <v>17381.62</v>
      </c>
    </row>
    <row r="19" spans="1:37" x14ac:dyDescent="0.3">
      <c r="A19" t="s">
        <v>36</v>
      </c>
      <c r="B19" t="s">
        <v>56</v>
      </c>
      <c r="C19">
        <v>2018</v>
      </c>
      <c r="D19" t="s">
        <v>38</v>
      </c>
      <c r="E19" t="s">
        <v>39</v>
      </c>
      <c r="F19">
        <v>59499.91</v>
      </c>
      <c r="G19">
        <v>5206.12</v>
      </c>
      <c r="H19">
        <f t="shared" si="0"/>
        <v>64706.030000000006</v>
      </c>
      <c r="I19">
        <v>100</v>
      </c>
      <c r="J19">
        <v>100</v>
      </c>
      <c r="K19">
        <v>1</v>
      </c>
      <c r="L19">
        <v>5.59</v>
      </c>
      <c r="M19">
        <v>-3.54</v>
      </c>
      <c r="N19">
        <v>0.19</v>
      </c>
      <c r="O19">
        <v>0.01</v>
      </c>
      <c r="P19">
        <v>87</v>
      </c>
      <c r="Q19">
        <v>1.1499999999999999</v>
      </c>
      <c r="R19">
        <v>98.85</v>
      </c>
      <c r="S19">
        <v>0</v>
      </c>
      <c r="T19">
        <v>0</v>
      </c>
      <c r="U19">
        <v>6.3</v>
      </c>
      <c r="V19">
        <v>0</v>
      </c>
      <c r="W19">
        <v>0</v>
      </c>
      <c r="X19">
        <v>8.77</v>
      </c>
      <c r="Y19">
        <v>4644.68</v>
      </c>
      <c r="Z19">
        <v>4.2</v>
      </c>
      <c r="AA19">
        <v>1.82</v>
      </c>
      <c r="AB19">
        <v>87</v>
      </c>
      <c r="AC19">
        <v>55.17</v>
      </c>
      <c r="AD19">
        <v>36.78</v>
      </c>
      <c r="AE19">
        <v>0</v>
      </c>
      <c r="AF19">
        <v>8.0500000000000007</v>
      </c>
      <c r="AG19">
        <v>32</v>
      </c>
      <c r="AH19">
        <v>0</v>
      </c>
      <c r="AI19">
        <v>0</v>
      </c>
      <c r="AJ19">
        <v>2258.46</v>
      </c>
      <c r="AK19">
        <v>2394.9899999999998</v>
      </c>
    </row>
    <row r="20" spans="1:37" x14ac:dyDescent="0.3">
      <c r="A20" t="s">
        <v>36</v>
      </c>
      <c r="B20" t="s">
        <v>57</v>
      </c>
      <c r="C20">
        <v>2018</v>
      </c>
      <c r="D20" t="s">
        <v>38</v>
      </c>
      <c r="E20" t="s">
        <v>39</v>
      </c>
      <c r="F20">
        <v>2081455.11</v>
      </c>
      <c r="G20">
        <v>6328883.5</v>
      </c>
      <c r="H20">
        <f t="shared" si="0"/>
        <v>8410338.6099999994</v>
      </c>
      <c r="I20">
        <v>100</v>
      </c>
      <c r="J20">
        <v>100</v>
      </c>
      <c r="N20">
        <v>11.99</v>
      </c>
      <c r="O20">
        <v>11.08</v>
      </c>
      <c r="P20">
        <v>1917</v>
      </c>
      <c r="Q20">
        <v>65.31</v>
      </c>
      <c r="R20">
        <v>22.27</v>
      </c>
      <c r="S20">
        <v>0.83</v>
      </c>
      <c r="T20">
        <v>11.58</v>
      </c>
      <c r="U20">
        <v>3000</v>
      </c>
      <c r="V20">
        <v>0</v>
      </c>
      <c r="W20">
        <v>2855.65</v>
      </c>
      <c r="X20">
        <v>6120013.29</v>
      </c>
      <c r="Y20">
        <v>158422.74</v>
      </c>
      <c r="Z20">
        <v>11.99</v>
      </c>
      <c r="AA20">
        <v>11.08</v>
      </c>
      <c r="AB20">
        <v>1917</v>
      </c>
      <c r="AC20">
        <v>65.31</v>
      </c>
      <c r="AD20">
        <v>22.27</v>
      </c>
      <c r="AE20">
        <v>0.83</v>
      </c>
      <c r="AF20">
        <v>11.58</v>
      </c>
      <c r="AG20">
        <v>3000</v>
      </c>
      <c r="AH20">
        <v>0</v>
      </c>
      <c r="AI20">
        <v>2855.65</v>
      </c>
      <c r="AJ20">
        <v>6120013.29</v>
      </c>
      <c r="AK20">
        <v>158422.74</v>
      </c>
    </row>
    <row r="21" spans="1:37" x14ac:dyDescent="0.3">
      <c r="A21" t="s">
        <v>36</v>
      </c>
      <c r="B21" t="s">
        <v>58</v>
      </c>
      <c r="C21">
        <v>2018</v>
      </c>
      <c r="D21" t="s">
        <v>38</v>
      </c>
      <c r="E21" t="s">
        <v>39</v>
      </c>
      <c r="F21">
        <v>370049.22</v>
      </c>
      <c r="G21">
        <v>1018398.29</v>
      </c>
      <c r="H21">
        <f t="shared" si="0"/>
        <v>1388447.51</v>
      </c>
      <c r="I21">
        <v>100</v>
      </c>
      <c r="J21">
        <v>100</v>
      </c>
      <c r="K21">
        <v>1</v>
      </c>
      <c r="L21">
        <v>5.21</v>
      </c>
      <c r="M21">
        <v>14.01</v>
      </c>
      <c r="N21">
        <v>4.49</v>
      </c>
      <c r="O21">
        <v>3.82</v>
      </c>
      <c r="P21">
        <v>3287</v>
      </c>
      <c r="Q21">
        <v>58.29</v>
      </c>
      <c r="R21">
        <v>32.520000000000003</v>
      </c>
      <c r="S21">
        <v>0.85</v>
      </c>
      <c r="T21">
        <v>8.34</v>
      </c>
      <c r="U21">
        <v>350</v>
      </c>
      <c r="V21">
        <v>0</v>
      </c>
      <c r="W21">
        <v>2322.44</v>
      </c>
      <c r="X21">
        <v>551150.4</v>
      </c>
      <c r="Y21">
        <v>432501.98</v>
      </c>
      <c r="Z21">
        <v>4.49</v>
      </c>
      <c r="AA21">
        <v>3.82</v>
      </c>
      <c r="AB21">
        <v>3287</v>
      </c>
      <c r="AC21">
        <v>58.29</v>
      </c>
      <c r="AD21">
        <v>32.520000000000003</v>
      </c>
      <c r="AE21">
        <v>0.85</v>
      </c>
      <c r="AF21">
        <v>8.34</v>
      </c>
      <c r="AG21">
        <v>350</v>
      </c>
      <c r="AH21">
        <v>0</v>
      </c>
      <c r="AI21">
        <v>2322.44</v>
      </c>
      <c r="AJ21">
        <v>551150.4</v>
      </c>
      <c r="AK21">
        <v>432501.98</v>
      </c>
    </row>
    <row r="22" spans="1:37" x14ac:dyDescent="0.3">
      <c r="A22" t="s">
        <v>36</v>
      </c>
      <c r="B22" t="s">
        <v>59</v>
      </c>
      <c r="C22">
        <v>2018</v>
      </c>
      <c r="D22" t="s">
        <v>38</v>
      </c>
      <c r="E22" t="s">
        <v>39</v>
      </c>
      <c r="F22">
        <v>2042301.43</v>
      </c>
      <c r="G22">
        <v>1025261.28</v>
      </c>
      <c r="H22">
        <f t="shared" si="0"/>
        <v>3067562.71</v>
      </c>
      <c r="I22">
        <v>100</v>
      </c>
      <c r="J22">
        <v>100</v>
      </c>
      <c r="K22">
        <v>1</v>
      </c>
      <c r="L22">
        <v>8.83</v>
      </c>
      <c r="M22">
        <v>11.2</v>
      </c>
      <c r="N22">
        <v>0.01</v>
      </c>
      <c r="O22">
        <v>0</v>
      </c>
      <c r="P22">
        <v>602</v>
      </c>
      <c r="Q22">
        <v>0.83</v>
      </c>
      <c r="R22">
        <v>99.17</v>
      </c>
      <c r="S22">
        <v>0</v>
      </c>
      <c r="T22">
        <v>0</v>
      </c>
      <c r="U22">
        <v>17</v>
      </c>
      <c r="V22">
        <v>0</v>
      </c>
      <c r="W22">
        <v>0</v>
      </c>
      <c r="X22">
        <v>134979.38</v>
      </c>
      <c r="Y22">
        <v>851245.78</v>
      </c>
      <c r="Z22">
        <v>4.1500000000000004</v>
      </c>
      <c r="AA22">
        <v>3.43</v>
      </c>
      <c r="AB22">
        <v>602</v>
      </c>
      <c r="AC22">
        <v>61.13</v>
      </c>
      <c r="AD22">
        <v>28.24</v>
      </c>
      <c r="AE22">
        <v>0.5</v>
      </c>
      <c r="AF22">
        <v>10.130000000000001</v>
      </c>
      <c r="AG22">
        <v>48.94</v>
      </c>
      <c r="AH22">
        <v>0</v>
      </c>
      <c r="AI22">
        <v>42.82</v>
      </c>
      <c r="AJ22">
        <v>953045.6</v>
      </c>
      <c r="AK22">
        <v>33179.56</v>
      </c>
    </row>
    <row r="23" spans="1:37" x14ac:dyDescent="0.3">
      <c r="A23" t="s">
        <v>36</v>
      </c>
      <c r="B23" t="s">
        <v>60</v>
      </c>
      <c r="C23">
        <v>2018</v>
      </c>
      <c r="D23" t="s">
        <v>38</v>
      </c>
      <c r="E23" t="s">
        <v>39</v>
      </c>
      <c r="F23">
        <v>3002299.15</v>
      </c>
      <c r="G23">
        <v>461512.38</v>
      </c>
      <c r="H23">
        <f t="shared" si="0"/>
        <v>3463811.53</v>
      </c>
      <c r="I23">
        <v>100</v>
      </c>
      <c r="J23">
        <v>100</v>
      </c>
      <c r="K23">
        <v>1</v>
      </c>
      <c r="L23">
        <v>0.67</v>
      </c>
      <c r="M23">
        <v>1.23</v>
      </c>
      <c r="N23">
        <v>1.63</v>
      </c>
      <c r="O23">
        <v>0.41</v>
      </c>
      <c r="P23">
        <v>469</v>
      </c>
      <c r="Q23">
        <v>11.09</v>
      </c>
      <c r="R23">
        <v>85.93</v>
      </c>
      <c r="S23">
        <v>0</v>
      </c>
      <c r="T23">
        <v>2.99</v>
      </c>
      <c r="U23">
        <v>350</v>
      </c>
      <c r="V23">
        <v>0</v>
      </c>
      <c r="W23">
        <v>0</v>
      </c>
      <c r="X23">
        <v>123902.8</v>
      </c>
      <c r="Y23">
        <v>194763.17</v>
      </c>
      <c r="Z23">
        <v>2.94</v>
      </c>
      <c r="AA23">
        <v>2.75</v>
      </c>
      <c r="AB23">
        <v>469</v>
      </c>
      <c r="AC23">
        <v>47.33</v>
      </c>
      <c r="AD23">
        <v>43.07</v>
      </c>
      <c r="AE23">
        <v>1.92</v>
      </c>
      <c r="AF23">
        <v>7.68</v>
      </c>
      <c r="AG23">
        <v>350</v>
      </c>
      <c r="AH23">
        <v>0</v>
      </c>
      <c r="AI23">
        <v>5.52</v>
      </c>
      <c r="AJ23">
        <v>197350.81</v>
      </c>
      <c r="AK23">
        <v>121315.16</v>
      </c>
    </row>
    <row r="24" spans="1:37" x14ac:dyDescent="0.3">
      <c r="A24" t="s">
        <v>36</v>
      </c>
      <c r="B24" t="s">
        <v>61</v>
      </c>
      <c r="C24">
        <v>2018</v>
      </c>
      <c r="D24" t="s">
        <v>38</v>
      </c>
      <c r="E24" t="s">
        <v>39</v>
      </c>
      <c r="F24">
        <v>45656.56</v>
      </c>
      <c r="G24">
        <v>106530.03</v>
      </c>
      <c r="H24">
        <f t="shared" si="0"/>
        <v>152186.59</v>
      </c>
      <c r="I24">
        <v>100</v>
      </c>
      <c r="J24">
        <v>100</v>
      </c>
      <c r="K24">
        <v>1</v>
      </c>
      <c r="L24">
        <v>5.37</v>
      </c>
      <c r="M24">
        <v>6.28</v>
      </c>
      <c r="N24">
        <v>4.6100000000000003</v>
      </c>
      <c r="O24">
        <v>4.25</v>
      </c>
      <c r="P24">
        <v>1209</v>
      </c>
      <c r="Q24">
        <v>39.54</v>
      </c>
      <c r="R24">
        <v>52.11</v>
      </c>
      <c r="S24">
        <v>0.08</v>
      </c>
      <c r="T24">
        <v>8.27</v>
      </c>
      <c r="U24">
        <v>101.58</v>
      </c>
      <c r="V24">
        <v>0</v>
      </c>
      <c r="W24">
        <v>119.17</v>
      </c>
      <c r="X24">
        <v>54165.599999999999</v>
      </c>
      <c r="Y24">
        <v>44085.75</v>
      </c>
      <c r="Z24">
        <v>6.08</v>
      </c>
      <c r="AA24">
        <v>5.53</v>
      </c>
      <c r="AB24">
        <v>1209</v>
      </c>
      <c r="AC24">
        <v>66.67</v>
      </c>
      <c r="AD24">
        <v>23.08</v>
      </c>
      <c r="AE24">
        <v>0.5</v>
      </c>
      <c r="AF24">
        <v>9.76</v>
      </c>
      <c r="AG24">
        <v>101.58</v>
      </c>
      <c r="AH24">
        <v>0</v>
      </c>
      <c r="AI24">
        <v>216.65</v>
      </c>
      <c r="AJ24">
        <v>73413.149999999994</v>
      </c>
      <c r="AK24">
        <v>24838.21</v>
      </c>
    </row>
    <row r="25" spans="1:37" x14ac:dyDescent="0.3">
      <c r="A25" t="s">
        <v>36</v>
      </c>
      <c r="B25" t="s">
        <v>62</v>
      </c>
      <c r="C25">
        <v>2018</v>
      </c>
      <c r="D25" t="s">
        <v>38</v>
      </c>
      <c r="E25" t="s">
        <v>39</v>
      </c>
      <c r="F25">
        <v>132487.74</v>
      </c>
      <c r="G25">
        <v>417808.53</v>
      </c>
      <c r="H25">
        <f t="shared" si="0"/>
        <v>550296.27</v>
      </c>
      <c r="I25">
        <v>100</v>
      </c>
      <c r="J25">
        <v>100</v>
      </c>
      <c r="K25">
        <v>1</v>
      </c>
      <c r="L25">
        <v>5.92</v>
      </c>
      <c r="M25">
        <v>7.98</v>
      </c>
      <c r="N25">
        <v>4.5</v>
      </c>
      <c r="O25">
        <v>0.37</v>
      </c>
      <c r="P25">
        <v>1238</v>
      </c>
      <c r="Q25">
        <v>58.32</v>
      </c>
      <c r="R25">
        <v>33.36</v>
      </c>
      <c r="S25">
        <v>0.4</v>
      </c>
      <c r="T25">
        <v>7.92</v>
      </c>
      <c r="U25">
        <v>66.209999999999994</v>
      </c>
      <c r="V25">
        <v>0</v>
      </c>
      <c r="W25">
        <v>648.5</v>
      </c>
      <c r="X25">
        <v>165016.54</v>
      </c>
      <c r="Y25">
        <v>246754.67</v>
      </c>
      <c r="Z25">
        <v>4.5</v>
      </c>
      <c r="AA25">
        <v>0.37</v>
      </c>
      <c r="AB25">
        <v>1238</v>
      </c>
      <c r="AC25">
        <v>58.32</v>
      </c>
      <c r="AD25">
        <v>33.36</v>
      </c>
      <c r="AE25">
        <v>0.4</v>
      </c>
      <c r="AF25">
        <v>7.92</v>
      </c>
      <c r="AG25">
        <v>66.209999999999994</v>
      </c>
      <c r="AH25">
        <v>0</v>
      </c>
      <c r="AI25">
        <v>648.5</v>
      </c>
      <c r="AJ25">
        <v>165016.54</v>
      </c>
      <c r="AK25">
        <v>246754.67</v>
      </c>
    </row>
    <row r="26" spans="1:37" x14ac:dyDescent="0.3">
      <c r="A26" t="s">
        <v>36</v>
      </c>
      <c r="B26" t="s">
        <v>63</v>
      </c>
      <c r="C26">
        <v>2018</v>
      </c>
      <c r="D26" t="s">
        <v>38</v>
      </c>
      <c r="E26" t="s">
        <v>39</v>
      </c>
      <c r="F26">
        <v>406777.17</v>
      </c>
      <c r="G26">
        <v>229027.05</v>
      </c>
      <c r="H26">
        <f t="shared" si="0"/>
        <v>635804.22</v>
      </c>
      <c r="I26">
        <v>100</v>
      </c>
      <c r="J26">
        <v>100</v>
      </c>
      <c r="K26">
        <v>1</v>
      </c>
      <c r="L26">
        <v>2.41</v>
      </c>
      <c r="M26">
        <v>11.85</v>
      </c>
      <c r="N26">
        <v>0.45</v>
      </c>
      <c r="O26">
        <v>1.94</v>
      </c>
      <c r="P26">
        <v>388</v>
      </c>
      <c r="Q26">
        <v>2.06</v>
      </c>
      <c r="R26">
        <v>93.81</v>
      </c>
      <c r="S26">
        <v>0</v>
      </c>
      <c r="T26">
        <v>4.12</v>
      </c>
      <c r="U26">
        <v>101.58</v>
      </c>
      <c r="V26">
        <v>0</v>
      </c>
      <c r="W26">
        <v>0</v>
      </c>
      <c r="X26">
        <v>7124.35</v>
      </c>
      <c r="Y26">
        <v>45877.43</v>
      </c>
      <c r="Z26">
        <v>3.19</v>
      </c>
      <c r="AA26">
        <v>13.15</v>
      </c>
      <c r="AB26">
        <v>388</v>
      </c>
      <c r="AC26">
        <v>42.78</v>
      </c>
      <c r="AD26">
        <v>39.43</v>
      </c>
      <c r="AE26">
        <v>2.84</v>
      </c>
      <c r="AF26">
        <v>14.95</v>
      </c>
      <c r="AG26">
        <v>101.58</v>
      </c>
      <c r="AH26">
        <v>0</v>
      </c>
      <c r="AI26">
        <v>31682.75</v>
      </c>
      <c r="AJ26">
        <v>37008.85</v>
      </c>
      <c r="AK26">
        <v>15992.93</v>
      </c>
    </row>
    <row r="27" spans="1:37" x14ac:dyDescent="0.3">
      <c r="A27" t="s">
        <v>36</v>
      </c>
      <c r="B27" t="s">
        <v>64</v>
      </c>
      <c r="C27">
        <v>2018</v>
      </c>
      <c r="D27" t="s">
        <v>38</v>
      </c>
      <c r="E27" t="s">
        <v>39</v>
      </c>
      <c r="F27">
        <v>611276.75</v>
      </c>
      <c r="G27">
        <v>18716.509999999998</v>
      </c>
      <c r="H27">
        <f t="shared" si="0"/>
        <v>629993.26</v>
      </c>
      <c r="I27">
        <v>100</v>
      </c>
      <c r="J27">
        <v>100</v>
      </c>
      <c r="K27">
        <v>1</v>
      </c>
      <c r="L27">
        <v>-0.38</v>
      </c>
      <c r="M27">
        <v>1.77</v>
      </c>
      <c r="N27">
        <v>1.47</v>
      </c>
      <c r="O27">
        <v>0.31</v>
      </c>
      <c r="P27">
        <v>212</v>
      </c>
      <c r="Q27">
        <v>43.4</v>
      </c>
      <c r="R27">
        <v>54.25</v>
      </c>
      <c r="S27">
        <v>0</v>
      </c>
      <c r="T27">
        <v>2.36</v>
      </c>
      <c r="U27">
        <v>28</v>
      </c>
      <c r="V27">
        <v>0</v>
      </c>
      <c r="W27">
        <v>0</v>
      </c>
      <c r="X27">
        <v>1952.35</v>
      </c>
      <c r="Y27">
        <v>3538.03</v>
      </c>
      <c r="Z27">
        <v>1.47</v>
      </c>
      <c r="AA27">
        <v>0.31</v>
      </c>
      <c r="AB27">
        <v>212</v>
      </c>
      <c r="AC27">
        <v>43.4</v>
      </c>
      <c r="AD27">
        <v>54.25</v>
      </c>
      <c r="AE27">
        <v>0</v>
      </c>
      <c r="AF27">
        <v>2.36</v>
      </c>
      <c r="AG27">
        <v>28</v>
      </c>
      <c r="AH27">
        <v>0</v>
      </c>
      <c r="AI27">
        <v>0</v>
      </c>
      <c r="AJ27">
        <v>1952.35</v>
      </c>
      <c r="AK27">
        <v>3538.03</v>
      </c>
    </row>
    <row r="28" spans="1:37" x14ac:dyDescent="0.3">
      <c r="A28" t="s">
        <v>36</v>
      </c>
      <c r="B28" t="s">
        <v>65</v>
      </c>
      <c r="C28">
        <v>2018</v>
      </c>
      <c r="D28" t="s">
        <v>38</v>
      </c>
      <c r="E28" t="s">
        <v>39</v>
      </c>
      <c r="F28">
        <v>561651.93999999994</v>
      </c>
      <c r="G28">
        <v>494389.45</v>
      </c>
      <c r="H28">
        <f t="shared" si="0"/>
        <v>1056041.3899999999</v>
      </c>
      <c r="I28">
        <v>100</v>
      </c>
      <c r="J28">
        <v>100</v>
      </c>
      <c r="K28">
        <v>1</v>
      </c>
      <c r="L28">
        <v>3.32</v>
      </c>
      <c r="M28">
        <v>-5.27</v>
      </c>
      <c r="N28">
        <v>2.65</v>
      </c>
      <c r="O28">
        <v>0.31</v>
      </c>
      <c r="P28">
        <v>849</v>
      </c>
      <c r="Q28">
        <v>24.15</v>
      </c>
      <c r="R28">
        <v>68.55</v>
      </c>
      <c r="S28">
        <v>0.94</v>
      </c>
      <c r="T28">
        <v>6.36</v>
      </c>
      <c r="U28">
        <v>66.09</v>
      </c>
      <c r="V28">
        <v>0</v>
      </c>
      <c r="W28">
        <v>19577.54</v>
      </c>
      <c r="X28">
        <v>85099.54</v>
      </c>
      <c r="Y28">
        <v>400306.91</v>
      </c>
      <c r="Z28">
        <v>4.18</v>
      </c>
      <c r="AA28">
        <v>1.49</v>
      </c>
      <c r="AB28">
        <v>849</v>
      </c>
      <c r="AC28">
        <v>52.3</v>
      </c>
      <c r="AD28">
        <v>33.33</v>
      </c>
      <c r="AE28">
        <v>2.2400000000000002</v>
      </c>
      <c r="AF28">
        <v>12.13</v>
      </c>
      <c r="AG28">
        <v>66.09</v>
      </c>
      <c r="AH28">
        <v>0</v>
      </c>
      <c r="AI28">
        <v>24883.71</v>
      </c>
      <c r="AJ28">
        <v>231591.75</v>
      </c>
      <c r="AK28">
        <v>253814.7</v>
      </c>
    </row>
    <row r="29" spans="1:37" x14ac:dyDescent="0.3">
      <c r="A29" t="s">
        <v>36</v>
      </c>
      <c r="B29" t="s">
        <v>66</v>
      </c>
      <c r="C29">
        <v>2018</v>
      </c>
      <c r="D29" t="s">
        <v>38</v>
      </c>
      <c r="E29" t="s">
        <v>39</v>
      </c>
      <c r="F29">
        <v>39559841.170000002</v>
      </c>
      <c r="G29">
        <v>32286167.960000001</v>
      </c>
      <c r="H29">
        <f t="shared" si="0"/>
        <v>71846009.129999995</v>
      </c>
      <c r="I29">
        <v>100</v>
      </c>
      <c r="J29">
        <v>100</v>
      </c>
      <c r="K29">
        <v>1</v>
      </c>
      <c r="L29">
        <v>7.83</v>
      </c>
      <c r="M29">
        <v>8.74</v>
      </c>
      <c r="N29">
        <v>2.11</v>
      </c>
      <c r="O29">
        <v>1.02</v>
      </c>
      <c r="P29">
        <v>6249</v>
      </c>
      <c r="Q29">
        <v>23.11</v>
      </c>
      <c r="R29">
        <v>70.97</v>
      </c>
      <c r="S29">
        <v>0.78</v>
      </c>
      <c r="T29">
        <v>5.14</v>
      </c>
      <c r="U29">
        <v>350</v>
      </c>
      <c r="V29">
        <v>0</v>
      </c>
      <c r="W29">
        <v>4504175.3099999996</v>
      </c>
      <c r="X29">
        <v>9447004.6099999994</v>
      </c>
      <c r="Y29">
        <v>18704318.640000001</v>
      </c>
      <c r="Z29">
        <v>3.58</v>
      </c>
      <c r="AA29">
        <v>3.43</v>
      </c>
      <c r="AB29">
        <v>6249</v>
      </c>
      <c r="AC29">
        <v>54.63</v>
      </c>
      <c r="AD29">
        <v>36.71</v>
      </c>
      <c r="AE29">
        <v>1.39</v>
      </c>
      <c r="AF29">
        <v>7.27</v>
      </c>
      <c r="AG29">
        <v>350</v>
      </c>
      <c r="AH29">
        <v>0</v>
      </c>
      <c r="AI29">
        <v>4771165.68</v>
      </c>
      <c r="AJ29">
        <v>14939696.18</v>
      </c>
      <c r="AK29">
        <v>13211627.08</v>
      </c>
    </row>
    <row r="30" spans="1:37" x14ac:dyDescent="0.3">
      <c r="A30" t="s">
        <v>36</v>
      </c>
      <c r="B30" t="s">
        <v>67</v>
      </c>
      <c r="C30">
        <v>2018</v>
      </c>
      <c r="D30" t="s">
        <v>38</v>
      </c>
      <c r="E30" t="s">
        <v>39</v>
      </c>
      <c r="F30">
        <v>596711.17000000004</v>
      </c>
      <c r="G30">
        <v>57149.7</v>
      </c>
      <c r="H30">
        <f t="shared" si="0"/>
        <v>653860.87</v>
      </c>
      <c r="I30">
        <v>100</v>
      </c>
      <c r="J30">
        <v>100</v>
      </c>
      <c r="K30">
        <v>1</v>
      </c>
      <c r="L30">
        <v>0.01</v>
      </c>
      <c r="M30">
        <v>-0.05</v>
      </c>
      <c r="N30">
        <v>0.41</v>
      </c>
      <c r="O30">
        <v>0.8</v>
      </c>
      <c r="P30">
        <v>299</v>
      </c>
      <c r="Q30">
        <v>2.68</v>
      </c>
      <c r="R30">
        <v>89.97</v>
      </c>
      <c r="S30">
        <v>0</v>
      </c>
      <c r="T30">
        <v>7.36</v>
      </c>
      <c r="U30">
        <v>66.09</v>
      </c>
      <c r="V30">
        <v>0</v>
      </c>
      <c r="W30">
        <v>0</v>
      </c>
      <c r="X30">
        <v>2570.4899999999998</v>
      </c>
      <c r="Y30">
        <v>47766.34</v>
      </c>
      <c r="Z30">
        <v>3.21</v>
      </c>
      <c r="AA30">
        <v>3.99</v>
      </c>
      <c r="AB30">
        <v>299</v>
      </c>
      <c r="AC30">
        <v>38.46</v>
      </c>
      <c r="AD30">
        <v>43.14</v>
      </c>
      <c r="AE30">
        <v>2.68</v>
      </c>
      <c r="AF30">
        <v>15.72</v>
      </c>
      <c r="AG30">
        <v>83.2</v>
      </c>
      <c r="AH30">
        <v>0</v>
      </c>
      <c r="AI30">
        <v>6390.78</v>
      </c>
      <c r="AJ30">
        <v>32218.17</v>
      </c>
      <c r="AK30">
        <v>18118.66</v>
      </c>
    </row>
    <row r="31" spans="1:37" x14ac:dyDescent="0.3">
      <c r="A31" t="s">
        <v>36</v>
      </c>
      <c r="B31" t="s">
        <v>68</v>
      </c>
      <c r="C31">
        <v>2018</v>
      </c>
      <c r="D31" t="s">
        <v>38</v>
      </c>
      <c r="E31" t="s">
        <v>39</v>
      </c>
      <c r="F31">
        <v>265891</v>
      </c>
      <c r="G31">
        <v>102041.85</v>
      </c>
      <c r="H31">
        <f t="shared" si="0"/>
        <v>367932.85</v>
      </c>
      <c r="I31">
        <v>100</v>
      </c>
      <c r="J31">
        <v>100</v>
      </c>
      <c r="K31">
        <v>1</v>
      </c>
      <c r="L31">
        <v>16.190000000000001</v>
      </c>
      <c r="M31">
        <v>11.14</v>
      </c>
      <c r="N31">
        <v>6.57</v>
      </c>
      <c r="O31">
        <v>3.46</v>
      </c>
      <c r="P31">
        <v>199</v>
      </c>
      <c r="Q31">
        <v>63.32</v>
      </c>
      <c r="R31">
        <v>31.16</v>
      </c>
      <c r="S31">
        <v>5.03</v>
      </c>
      <c r="T31">
        <v>0.5</v>
      </c>
      <c r="U31">
        <v>32</v>
      </c>
      <c r="V31">
        <v>0</v>
      </c>
      <c r="W31">
        <v>78568.47</v>
      </c>
      <c r="X31">
        <v>82790.23</v>
      </c>
      <c r="Y31">
        <v>10222.719999999999</v>
      </c>
      <c r="Z31">
        <v>6.57</v>
      </c>
      <c r="AA31">
        <v>3.46</v>
      </c>
      <c r="AB31">
        <v>199</v>
      </c>
      <c r="AC31">
        <v>63.32</v>
      </c>
      <c r="AD31">
        <v>31.16</v>
      </c>
      <c r="AE31">
        <v>5.03</v>
      </c>
      <c r="AF31">
        <v>0.5</v>
      </c>
      <c r="AG31">
        <v>32</v>
      </c>
      <c r="AH31">
        <v>0</v>
      </c>
      <c r="AI31">
        <v>78568.47</v>
      </c>
      <c r="AJ31">
        <v>82790.23</v>
      </c>
      <c r="AK31">
        <v>10222.719999999999</v>
      </c>
    </row>
    <row r="32" spans="1:37" x14ac:dyDescent="0.3">
      <c r="A32" t="s">
        <v>36</v>
      </c>
      <c r="B32" t="s">
        <v>69</v>
      </c>
      <c r="C32">
        <v>2018</v>
      </c>
      <c r="D32" t="s">
        <v>38</v>
      </c>
      <c r="E32" t="s">
        <v>39</v>
      </c>
      <c r="F32">
        <v>55901.63</v>
      </c>
      <c r="G32">
        <v>842.5</v>
      </c>
      <c r="H32">
        <f t="shared" si="0"/>
        <v>56744.13</v>
      </c>
      <c r="I32">
        <v>100</v>
      </c>
      <c r="J32">
        <v>100</v>
      </c>
      <c r="N32">
        <v>1.06</v>
      </c>
      <c r="O32">
        <v>0.39</v>
      </c>
      <c r="P32">
        <v>72</v>
      </c>
      <c r="Q32">
        <v>8.33</v>
      </c>
      <c r="R32">
        <v>75</v>
      </c>
      <c r="S32">
        <v>0</v>
      </c>
      <c r="T32">
        <v>16.670000000000002</v>
      </c>
      <c r="U32">
        <v>36.880000000000003</v>
      </c>
      <c r="V32">
        <v>0</v>
      </c>
      <c r="W32">
        <v>0</v>
      </c>
      <c r="X32">
        <v>46.29</v>
      </c>
      <c r="Y32">
        <v>723.89</v>
      </c>
      <c r="Z32">
        <v>1.86</v>
      </c>
      <c r="AA32">
        <v>0.72</v>
      </c>
      <c r="AB32">
        <v>72</v>
      </c>
      <c r="AC32">
        <v>30.56</v>
      </c>
      <c r="AD32">
        <v>29.17</v>
      </c>
      <c r="AE32">
        <v>4.17</v>
      </c>
      <c r="AF32">
        <v>36.11</v>
      </c>
      <c r="AG32">
        <v>36.880000000000003</v>
      </c>
      <c r="AH32">
        <v>0</v>
      </c>
      <c r="AI32">
        <v>44.52</v>
      </c>
      <c r="AJ32">
        <v>78.7</v>
      </c>
      <c r="AK32">
        <v>691.48</v>
      </c>
    </row>
    <row r="33" spans="1:37" x14ac:dyDescent="0.3">
      <c r="A33" t="s">
        <v>36</v>
      </c>
      <c r="B33" t="s">
        <v>70</v>
      </c>
      <c r="C33">
        <v>2018</v>
      </c>
      <c r="D33" t="s">
        <v>38</v>
      </c>
      <c r="E33" t="s">
        <v>39</v>
      </c>
      <c r="F33">
        <v>81908.86</v>
      </c>
      <c r="G33">
        <v>468880.7</v>
      </c>
      <c r="H33">
        <f t="shared" si="0"/>
        <v>550789.56000000006</v>
      </c>
      <c r="I33">
        <v>100</v>
      </c>
      <c r="J33">
        <v>100</v>
      </c>
      <c r="K33">
        <v>1</v>
      </c>
      <c r="L33">
        <v>10</v>
      </c>
      <c r="M33">
        <v>-5.41</v>
      </c>
      <c r="N33">
        <v>0</v>
      </c>
      <c r="O33">
        <v>0</v>
      </c>
      <c r="P33">
        <v>60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468591.37</v>
      </c>
      <c r="Z33">
        <v>2.46</v>
      </c>
      <c r="AA33">
        <v>0</v>
      </c>
      <c r="AB33">
        <v>60</v>
      </c>
      <c r="AC33">
        <v>53.33</v>
      </c>
      <c r="AD33">
        <v>46.67</v>
      </c>
      <c r="AE33">
        <v>0</v>
      </c>
      <c r="AF33">
        <v>0</v>
      </c>
      <c r="AG33">
        <v>32</v>
      </c>
      <c r="AH33">
        <v>0</v>
      </c>
      <c r="AI33">
        <v>0</v>
      </c>
      <c r="AJ33">
        <v>158.59</v>
      </c>
      <c r="AK33">
        <v>468432.78</v>
      </c>
    </row>
    <row r="34" spans="1:37" x14ac:dyDescent="0.3">
      <c r="A34" t="s">
        <v>36</v>
      </c>
      <c r="B34" t="s">
        <v>71</v>
      </c>
      <c r="C34">
        <v>2018</v>
      </c>
      <c r="D34" t="s">
        <v>38</v>
      </c>
      <c r="E34" t="s">
        <v>39</v>
      </c>
      <c r="F34">
        <v>9881.57</v>
      </c>
      <c r="G34">
        <v>2923.54</v>
      </c>
      <c r="H34">
        <f t="shared" si="0"/>
        <v>12805.11</v>
      </c>
      <c r="I34">
        <v>100</v>
      </c>
      <c r="J34">
        <v>100</v>
      </c>
      <c r="K34">
        <v>1</v>
      </c>
      <c r="L34">
        <v>-4.1900000000000004</v>
      </c>
      <c r="M34">
        <v>-3.15</v>
      </c>
      <c r="N34">
        <v>0.21</v>
      </c>
      <c r="O34">
        <v>0.01</v>
      </c>
      <c r="P34">
        <v>83</v>
      </c>
      <c r="Q34">
        <v>1.2</v>
      </c>
      <c r="R34">
        <v>98.8</v>
      </c>
      <c r="S34">
        <v>0</v>
      </c>
      <c r="T34">
        <v>0</v>
      </c>
      <c r="U34">
        <v>6</v>
      </c>
      <c r="V34">
        <v>0</v>
      </c>
      <c r="W34">
        <v>0</v>
      </c>
      <c r="X34">
        <v>3.97</v>
      </c>
      <c r="Y34">
        <v>2896.28</v>
      </c>
      <c r="Z34">
        <v>1.34</v>
      </c>
      <c r="AA34">
        <v>0.1</v>
      </c>
      <c r="AB34">
        <v>83</v>
      </c>
      <c r="AC34">
        <v>50.6</v>
      </c>
      <c r="AD34">
        <v>48.19</v>
      </c>
      <c r="AE34">
        <v>0</v>
      </c>
      <c r="AF34">
        <v>1.2</v>
      </c>
      <c r="AG34">
        <v>10</v>
      </c>
      <c r="AH34">
        <v>0</v>
      </c>
      <c r="AI34">
        <v>0</v>
      </c>
      <c r="AJ34">
        <v>122.98</v>
      </c>
      <c r="AK34">
        <v>2777.26</v>
      </c>
    </row>
    <row r="35" spans="1:37" x14ac:dyDescent="0.3">
      <c r="A35" t="s">
        <v>36</v>
      </c>
      <c r="B35" t="s">
        <v>72</v>
      </c>
      <c r="C35">
        <v>2018</v>
      </c>
      <c r="D35" t="s">
        <v>38</v>
      </c>
      <c r="E35" t="s">
        <v>39</v>
      </c>
      <c r="F35">
        <v>299744492.54000002</v>
      </c>
      <c r="G35">
        <v>325683550.88999999</v>
      </c>
      <c r="H35">
        <f t="shared" si="0"/>
        <v>625428043.43000007</v>
      </c>
      <c r="I35">
        <v>100</v>
      </c>
      <c r="J35">
        <v>100</v>
      </c>
      <c r="K35">
        <v>1</v>
      </c>
      <c r="L35">
        <v>3.06</v>
      </c>
      <c r="M35">
        <v>2.78</v>
      </c>
      <c r="N35">
        <v>0.11</v>
      </c>
      <c r="O35">
        <v>0.12</v>
      </c>
      <c r="P35">
        <v>9199</v>
      </c>
      <c r="Q35">
        <v>0.35</v>
      </c>
      <c r="R35">
        <v>97.78</v>
      </c>
      <c r="S35">
        <v>0.02</v>
      </c>
      <c r="T35">
        <v>1.85</v>
      </c>
      <c r="U35">
        <v>131.80000000000001</v>
      </c>
      <c r="V35">
        <v>0</v>
      </c>
      <c r="W35">
        <v>5790.67</v>
      </c>
      <c r="X35">
        <v>15126610.27</v>
      </c>
      <c r="Y35">
        <v>280239510.00999999</v>
      </c>
      <c r="Z35">
        <v>4.09</v>
      </c>
      <c r="AA35">
        <v>3.66</v>
      </c>
      <c r="AB35">
        <v>9199</v>
      </c>
      <c r="AC35">
        <v>52.23</v>
      </c>
      <c r="AD35">
        <v>37.909999999999997</v>
      </c>
      <c r="AE35">
        <v>1.52</v>
      </c>
      <c r="AF35">
        <v>8.34</v>
      </c>
      <c r="AG35">
        <v>3000</v>
      </c>
      <c r="AH35">
        <v>0</v>
      </c>
      <c r="AI35">
        <v>66014132.479999997</v>
      </c>
      <c r="AJ35">
        <v>206714872.53</v>
      </c>
      <c r="AK35">
        <v>88651247.75</v>
      </c>
    </row>
    <row r="36" spans="1:37" x14ac:dyDescent="0.3">
      <c r="A36" t="s">
        <v>36</v>
      </c>
      <c r="B36" t="s">
        <v>73</v>
      </c>
      <c r="C36">
        <v>2018</v>
      </c>
      <c r="D36" t="s">
        <v>38</v>
      </c>
      <c r="E36" t="s">
        <v>39</v>
      </c>
      <c r="F36">
        <v>344.97</v>
      </c>
      <c r="G36">
        <v>2967.29</v>
      </c>
      <c r="H36">
        <f t="shared" si="0"/>
        <v>3312.26</v>
      </c>
      <c r="I36">
        <v>100</v>
      </c>
      <c r="J36">
        <v>100</v>
      </c>
      <c r="N36">
        <v>2.82</v>
      </c>
      <c r="O36">
        <v>2.13</v>
      </c>
      <c r="P36">
        <v>211</v>
      </c>
      <c r="Q36">
        <v>30.81</v>
      </c>
      <c r="R36">
        <v>66.349999999999994</v>
      </c>
      <c r="S36">
        <v>0</v>
      </c>
      <c r="T36">
        <v>2.84</v>
      </c>
      <c r="U36">
        <v>32</v>
      </c>
      <c r="V36">
        <v>0</v>
      </c>
      <c r="W36">
        <v>0</v>
      </c>
      <c r="X36">
        <v>639.12</v>
      </c>
      <c r="Y36">
        <v>2255.62</v>
      </c>
      <c r="Z36">
        <v>4.21</v>
      </c>
      <c r="AA36">
        <v>3.23</v>
      </c>
      <c r="AB36">
        <v>211</v>
      </c>
      <c r="AC36">
        <v>60.66</v>
      </c>
      <c r="AD36">
        <v>34.119999999999997</v>
      </c>
      <c r="AE36">
        <v>0</v>
      </c>
      <c r="AF36">
        <v>5.21</v>
      </c>
      <c r="AG36">
        <v>32</v>
      </c>
      <c r="AH36">
        <v>0</v>
      </c>
      <c r="AI36">
        <v>0</v>
      </c>
      <c r="AJ36">
        <v>1160.1099999999999</v>
      </c>
      <c r="AK36">
        <v>1734.63</v>
      </c>
    </row>
    <row r="37" spans="1:37" x14ac:dyDescent="0.3">
      <c r="A37" t="s">
        <v>36</v>
      </c>
      <c r="B37" t="s">
        <v>74</v>
      </c>
      <c r="C37">
        <v>2018</v>
      </c>
      <c r="D37" t="s">
        <v>38</v>
      </c>
      <c r="E37" t="s">
        <v>39</v>
      </c>
      <c r="F37">
        <v>22187473.140000001</v>
      </c>
      <c r="G37">
        <v>41674775.289999999</v>
      </c>
      <c r="H37">
        <f t="shared" si="0"/>
        <v>63862248.43</v>
      </c>
      <c r="I37">
        <v>100</v>
      </c>
      <c r="J37">
        <v>100</v>
      </c>
      <c r="K37">
        <v>1</v>
      </c>
      <c r="L37">
        <v>2.0699999999999998</v>
      </c>
      <c r="M37">
        <v>-0.37</v>
      </c>
      <c r="N37">
        <v>4.91</v>
      </c>
      <c r="O37">
        <v>1.69</v>
      </c>
      <c r="P37">
        <v>6612</v>
      </c>
      <c r="Q37">
        <v>57.37</v>
      </c>
      <c r="R37">
        <v>35.22</v>
      </c>
      <c r="S37">
        <v>1.77</v>
      </c>
      <c r="T37">
        <v>5.64</v>
      </c>
      <c r="U37">
        <v>3000</v>
      </c>
      <c r="V37">
        <v>0</v>
      </c>
      <c r="W37">
        <v>2098435.63</v>
      </c>
      <c r="X37">
        <v>13171464.380000001</v>
      </c>
      <c r="Y37">
        <v>20267198</v>
      </c>
      <c r="Z37">
        <v>4.91</v>
      </c>
      <c r="AA37">
        <v>1.69</v>
      </c>
      <c r="AB37">
        <v>6612</v>
      </c>
      <c r="AC37">
        <v>57.37</v>
      </c>
      <c r="AD37">
        <v>35.22</v>
      </c>
      <c r="AE37">
        <v>1.77</v>
      </c>
      <c r="AF37">
        <v>5.64</v>
      </c>
      <c r="AG37">
        <v>3000</v>
      </c>
      <c r="AH37">
        <v>0</v>
      </c>
      <c r="AI37">
        <v>2098435.63</v>
      </c>
      <c r="AJ37">
        <v>13171464.380000001</v>
      </c>
      <c r="AK37">
        <v>20267198</v>
      </c>
    </row>
    <row r="38" spans="1:37" x14ac:dyDescent="0.3">
      <c r="A38" t="s">
        <v>36</v>
      </c>
      <c r="B38" t="s">
        <v>75</v>
      </c>
      <c r="C38">
        <v>2018</v>
      </c>
      <c r="D38" t="s">
        <v>38</v>
      </c>
      <c r="E38" t="s">
        <v>39</v>
      </c>
      <c r="F38">
        <v>15376505.1</v>
      </c>
      <c r="G38">
        <v>12200356.720000001</v>
      </c>
      <c r="H38">
        <f t="shared" si="0"/>
        <v>27576861.82</v>
      </c>
      <c r="I38">
        <v>100</v>
      </c>
      <c r="J38">
        <v>100</v>
      </c>
      <c r="K38">
        <v>1</v>
      </c>
      <c r="L38">
        <v>7</v>
      </c>
      <c r="M38">
        <v>9.52</v>
      </c>
      <c r="N38">
        <v>0.01</v>
      </c>
      <c r="O38">
        <v>0.03</v>
      </c>
      <c r="P38">
        <v>2727</v>
      </c>
      <c r="Q38">
        <v>0.55000000000000004</v>
      </c>
      <c r="R38">
        <v>99.38</v>
      </c>
      <c r="S38">
        <v>0</v>
      </c>
      <c r="T38">
        <v>7.0000000000000007E-2</v>
      </c>
      <c r="U38">
        <v>17</v>
      </c>
      <c r="V38">
        <v>0</v>
      </c>
      <c r="W38">
        <v>0</v>
      </c>
      <c r="X38">
        <v>171919.01</v>
      </c>
      <c r="Y38">
        <v>11180567.51</v>
      </c>
      <c r="Z38">
        <v>6.53</v>
      </c>
      <c r="AA38">
        <v>2.62</v>
      </c>
      <c r="AB38">
        <v>2727</v>
      </c>
      <c r="AC38">
        <v>49.14</v>
      </c>
      <c r="AD38">
        <v>37.18</v>
      </c>
      <c r="AE38">
        <v>1.76</v>
      </c>
      <c r="AF38">
        <v>11.92</v>
      </c>
      <c r="AG38">
        <v>3000</v>
      </c>
      <c r="AH38">
        <v>0</v>
      </c>
      <c r="AI38">
        <v>1047411.71</v>
      </c>
      <c r="AJ38">
        <v>7726169.0999999996</v>
      </c>
      <c r="AK38">
        <v>3626317.43</v>
      </c>
    </row>
    <row r="39" spans="1:37" x14ac:dyDescent="0.3">
      <c r="A39" t="s">
        <v>36</v>
      </c>
      <c r="B39" t="s">
        <v>76</v>
      </c>
      <c r="C39">
        <v>2018</v>
      </c>
      <c r="D39" t="s">
        <v>38</v>
      </c>
      <c r="E39" t="s">
        <v>39</v>
      </c>
      <c r="F39">
        <v>120147865.72</v>
      </c>
      <c r="G39">
        <v>563203119.53999996</v>
      </c>
      <c r="H39">
        <f t="shared" si="0"/>
        <v>683350985.25999999</v>
      </c>
      <c r="I39">
        <v>100</v>
      </c>
      <c r="J39">
        <v>100</v>
      </c>
      <c r="K39">
        <v>1</v>
      </c>
      <c r="L39">
        <v>7.57</v>
      </c>
      <c r="M39">
        <v>0.51</v>
      </c>
      <c r="N39">
        <v>4.2300000000000004</v>
      </c>
      <c r="O39">
        <v>2.77</v>
      </c>
      <c r="P39">
        <v>9449</v>
      </c>
      <c r="Q39">
        <v>54.22</v>
      </c>
      <c r="R39">
        <v>37.4</v>
      </c>
      <c r="S39">
        <v>1.64</v>
      </c>
      <c r="T39">
        <v>6.74</v>
      </c>
      <c r="U39">
        <v>3000</v>
      </c>
      <c r="V39">
        <v>0</v>
      </c>
      <c r="W39">
        <v>1790572.04</v>
      </c>
      <c r="X39">
        <v>267012828.97999999</v>
      </c>
      <c r="Y39">
        <v>275880105.14999998</v>
      </c>
      <c r="Z39">
        <v>4.2300000000000004</v>
      </c>
      <c r="AA39">
        <v>2.77</v>
      </c>
      <c r="AB39">
        <v>9449</v>
      </c>
      <c r="AC39">
        <v>54.22</v>
      </c>
      <c r="AD39">
        <v>37.4</v>
      </c>
      <c r="AE39">
        <v>1.64</v>
      </c>
      <c r="AF39">
        <v>6.74</v>
      </c>
      <c r="AG39">
        <v>3000</v>
      </c>
      <c r="AH39">
        <v>0</v>
      </c>
      <c r="AI39">
        <v>1790572.04</v>
      </c>
      <c r="AJ39">
        <v>267012828.97999999</v>
      </c>
      <c r="AK39">
        <v>275880105.14999998</v>
      </c>
    </row>
    <row r="40" spans="1:37" x14ac:dyDescent="0.3">
      <c r="A40" t="s">
        <v>36</v>
      </c>
      <c r="B40" t="s">
        <v>77</v>
      </c>
      <c r="C40">
        <v>2018</v>
      </c>
      <c r="D40" t="s">
        <v>38</v>
      </c>
      <c r="E40" t="s">
        <v>39</v>
      </c>
      <c r="F40">
        <v>309432.88</v>
      </c>
      <c r="G40">
        <v>1291959.9099999999</v>
      </c>
      <c r="H40">
        <f t="shared" si="0"/>
        <v>1601392.79</v>
      </c>
      <c r="I40">
        <v>100</v>
      </c>
      <c r="J40">
        <v>100</v>
      </c>
      <c r="K40">
        <v>1</v>
      </c>
      <c r="L40">
        <v>6.82</v>
      </c>
      <c r="M40">
        <v>-2.08</v>
      </c>
      <c r="N40">
        <v>0.56999999999999995</v>
      </c>
      <c r="O40">
        <v>0.12</v>
      </c>
      <c r="P40">
        <v>458</v>
      </c>
      <c r="Q40">
        <v>5.46</v>
      </c>
      <c r="R40">
        <v>90.61</v>
      </c>
      <c r="S40">
        <v>0</v>
      </c>
      <c r="T40">
        <v>3.93</v>
      </c>
      <c r="U40">
        <v>56.12</v>
      </c>
      <c r="V40">
        <v>0</v>
      </c>
      <c r="W40">
        <v>0</v>
      </c>
      <c r="X40">
        <v>279035.34000000003</v>
      </c>
      <c r="Y40">
        <v>1005664.95</v>
      </c>
      <c r="Z40">
        <v>2.75</v>
      </c>
      <c r="AA40">
        <v>0.21</v>
      </c>
      <c r="AB40">
        <v>458</v>
      </c>
      <c r="AC40">
        <v>52.4</v>
      </c>
      <c r="AD40">
        <v>36.03</v>
      </c>
      <c r="AE40">
        <v>0.66</v>
      </c>
      <c r="AF40">
        <v>10.92</v>
      </c>
      <c r="AG40">
        <v>56.12</v>
      </c>
      <c r="AH40">
        <v>0</v>
      </c>
      <c r="AI40">
        <v>121343.54</v>
      </c>
      <c r="AJ40">
        <v>458121.05</v>
      </c>
      <c r="AK40">
        <v>826579.25</v>
      </c>
    </row>
    <row r="41" spans="1:37" x14ac:dyDescent="0.3">
      <c r="A41" t="s">
        <v>36</v>
      </c>
      <c r="B41" t="s">
        <v>78</v>
      </c>
      <c r="C41">
        <v>2018</v>
      </c>
      <c r="D41" t="s">
        <v>38</v>
      </c>
      <c r="E41" t="s">
        <v>39</v>
      </c>
      <c r="F41">
        <v>193228.29</v>
      </c>
      <c r="G41">
        <v>229265.68</v>
      </c>
      <c r="H41">
        <f t="shared" si="0"/>
        <v>422493.97</v>
      </c>
      <c r="I41">
        <v>100</v>
      </c>
      <c r="J41">
        <v>100</v>
      </c>
      <c r="K41">
        <v>1</v>
      </c>
      <c r="L41">
        <v>8.7799999999999994</v>
      </c>
      <c r="M41">
        <v>15.03</v>
      </c>
      <c r="N41">
        <v>0.56999999999999995</v>
      </c>
      <c r="O41">
        <v>0.46</v>
      </c>
      <c r="P41">
        <v>1319</v>
      </c>
      <c r="Q41">
        <v>3.79</v>
      </c>
      <c r="R41">
        <v>94.16</v>
      </c>
      <c r="S41">
        <v>0</v>
      </c>
      <c r="T41">
        <v>2.0499999999999998</v>
      </c>
      <c r="U41">
        <v>350</v>
      </c>
      <c r="V41">
        <v>0</v>
      </c>
      <c r="W41">
        <v>0</v>
      </c>
      <c r="X41">
        <v>81338.070000000007</v>
      </c>
      <c r="Y41">
        <v>138877.79</v>
      </c>
      <c r="Z41">
        <v>3.82</v>
      </c>
      <c r="AA41">
        <v>1.33</v>
      </c>
      <c r="AB41">
        <v>1319</v>
      </c>
      <c r="AC41">
        <v>54.06</v>
      </c>
      <c r="AD41">
        <v>36.619999999999997</v>
      </c>
      <c r="AE41">
        <v>0.99</v>
      </c>
      <c r="AF41">
        <v>8.34</v>
      </c>
      <c r="AG41">
        <v>350</v>
      </c>
      <c r="AH41">
        <v>0</v>
      </c>
      <c r="AI41">
        <v>49668.52</v>
      </c>
      <c r="AJ41">
        <v>156340.70000000001</v>
      </c>
      <c r="AK41">
        <v>63875.16</v>
      </c>
    </row>
    <row r="42" spans="1:37" x14ac:dyDescent="0.3">
      <c r="A42" t="s">
        <v>36</v>
      </c>
      <c r="B42" t="s">
        <v>79</v>
      </c>
      <c r="C42">
        <v>2018</v>
      </c>
      <c r="D42" t="s">
        <v>38</v>
      </c>
      <c r="E42" t="s">
        <v>39</v>
      </c>
      <c r="F42">
        <v>100419.57</v>
      </c>
      <c r="G42">
        <v>445382.57</v>
      </c>
      <c r="H42">
        <f t="shared" si="0"/>
        <v>545802.14</v>
      </c>
      <c r="I42">
        <v>100</v>
      </c>
      <c r="J42">
        <v>100</v>
      </c>
      <c r="K42">
        <v>1</v>
      </c>
      <c r="L42">
        <v>-12.57</v>
      </c>
      <c r="M42">
        <v>-10.52</v>
      </c>
      <c r="N42">
        <v>0.56000000000000005</v>
      </c>
      <c r="O42">
        <v>0</v>
      </c>
      <c r="P42">
        <v>171</v>
      </c>
      <c r="Q42">
        <v>0</v>
      </c>
      <c r="R42">
        <v>98.25</v>
      </c>
      <c r="S42">
        <v>0</v>
      </c>
      <c r="T42">
        <v>1.75</v>
      </c>
      <c r="U42">
        <v>17</v>
      </c>
      <c r="V42">
        <v>0</v>
      </c>
      <c r="W42">
        <v>0</v>
      </c>
      <c r="X42">
        <v>124324.02</v>
      </c>
      <c r="Y42">
        <v>319282.87</v>
      </c>
      <c r="Z42">
        <v>3.04</v>
      </c>
      <c r="AA42">
        <v>0.24</v>
      </c>
      <c r="AB42">
        <v>171</v>
      </c>
      <c r="AC42">
        <v>37.43</v>
      </c>
      <c r="AD42">
        <v>49.12</v>
      </c>
      <c r="AE42">
        <v>4.68</v>
      </c>
      <c r="AF42">
        <v>8.77</v>
      </c>
      <c r="AG42">
        <v>131.66</v>
      </c>
      <c r="AH42">
        <v>0</v>
      </c>
      <c r="AI42">
        <v>286635.87</v>
      </c>
      <c r="AJ42">
        <v>418525.01</v>
      </c>
      <c r="AK42">
        <v>25081.88</v>
      </c>
    </row>
    <row r="43" spans="1:37" x14ac:dyDescent="0.3">
      <c r="A43" t="s">
        <v>36</v>
      </c>
      <c r="B43" t="s">
        <v>80</v>
      </c>
      <c r="C43">
        <v>2018</v>
      </c>
      <c r="D43" t="s">
        <v>38</v>
      </c>
      <c r="E43" t="s">
        <v>39</v>
      </c>
      <c r="F43">
        <v>7210.54</v>
      </c>
      <c r="G43">
        <v>1054.49</v>
      </c>
      <c r="H43">
        <f t="shared" si="0"/>
        <v>8265.0300000000007</v>
      </c>
      <c r="I43">
        <v>100</v>
      </c>
      <c r="J43">
        <v>100</v>
      </c>
      <c r="N43">
        <v>4.2699999999999996</v>
      </c>
      <c r="O43">
        <v>1.42</v>
      </c>
      <c r="P43">
        <v>129</v>
      </c>
      <c r="Q43">
        <v>34.11</v>
      </c>
      <c r="R43">
        <v>64.34</v>
      </c>
      <c r="S43">
        <v>0</v>
      </c>
      <c r="T43">
        <v>1.55</v>
      </c>
      <c r="U43">
        <v>32</v>
      </c>
      <c r="V43">
        <v>0</v>
      </c>
      <c r="W43">
        <v>0</v>
      </c>
      <c r="X43">
        <v>173.25</v>
      </c>
      <c r="Y43">
        <v>732.21</v>
      </c>
      <c r="Z43">
        <v>5.19</v>
      </c>
      <c r="AA43">
        <v>2.58</v>
      </c>
      <c r="AB43">
        <v>129</v>
      </c>
      <c r="AC43">
        <v>66.67</v>
      </c>
      <c r="AD43">
        <v>31.01</v>
      </c>
      <c r="AE43">
        <v>0</v>
      </c>
      <c r="AF43">
        <v>2.33</v>
      </c>
      <c r="AG43">
        <v>32</v>
      </c>
      <c r="AH43">
        <v>0</v>
      </c>
      <c r="AI43">
        <v>0</v>
      </c>
      <c r="AJ43">
        <v>609.71</v>
      </c>
      <c r="AK43">
        <v>295.75</v>
      </c>
    </row>
    <row r="44" spans="1:37" x14ac:dyDescent="0.3">
      <c r="A44" t="s">
        <v>36</v>
      </c>
      <c r="B44" t="s">
        <v>81</v>
      </c>
      <c r="C44">
        <v>2018</v>
      </c>
      <c r="D44" t="s">
        <v>38</v>
      </c>
      <c r="E44" t="s">
        <v>39</v>
      </c>
      <c r="F44">
        <v>15158364.01</v>
      </c>
      <c r="G44">
        <v>14309499.52</v>
      </c>
      <c r="H44">
        <f t="shared" si="0"/>
        <v>29467863.530000001</v>
      </c>
      <c r="I44">
        <v>100</v>
      </c>
      <c r="J44">
        <v>100</v>
      </c>
      <c r="K44">
        <v>1</v>
      </c>
      <c r="L44">
        <v>5.47</v>
      </c>
      <c r="M44">
        <v>4.05</v>
      </c>
      <c r="N44">
        <v>0.18</v>
      </c>
      <c r="O44">
        <v>0.17</v>
      </c>
      <c r="P44">
        <v>4152</v>
      </c>
      <c r="Q44">
        <v>0.79</v>
      </c>
      <c r="R44">
        <v>96.68</v>
      </c>
      <c r="S44">
        <v>0</v>
      </c>
      <c r="T44">
        <v>2.5299999999999998</v>
      </c>
      <c r="U44">
        <v>186.6</v>
      </c>
      <c r="V44">
        <v>0</v>
      </c>
      <c r="W44">
        <v>0</v>
      </c>
      <c r="X44">
        <v>1820802.07</v>
      </c>
      <c r="Y44">
        <v>11962618.5</v>
      </c>
      <c r="Z44">
        <v>4.3</v>
      </c>
      <c r="AA44">
        <v>3.92</v>
      </c>
      <c r="AB44">
        <v>4152</v>
      </c>
      <c r="AC44">
        <v>57.23</v>
      </c>
      <c r="AD44">
        <v>33.29</v>
      </c>
      <c r="AE44">
        <v>1.1100000000000001</v>
      </c>
      <c r="AF44">
        <v>8.3800000000000008</v>
      </c>
      <c r="AG44">
        <v>350</v>
      </c>
      <c r="AH44">
        <v>0</v>
      </c>
      <c r="AI44">
        <v>6716325.1299999999</v>
      </c>
      <c r="AJ44">
        <v>11285690.380000001</v>
      </c>
      <c r="AK44">
        <v>2497730.19</v>
      </c>
    </row>
    <row r="45" spans="1:37" x14ac:dyDescent="0.3">
      <c r="A45" t="s">
        <v>36</v>
      </c>
      <c r="B45" t="s">
        <v>82</v>
      </c>
      <c r="C45">
        <v>2018</v>
      </c>
      <c r="D45" t="s">
        <v>38</v>
      </c>
      <c r="E45" t="s">
        <v>39</v>
      </c>
      <c r="F45">
        <v>2777.63</v>
      </c>
      <c r="G45">
        <v>3037.61</v>
      </c>
      <c r="H45">
        <f t="shared" si="0"/>
        <v>5815.24</v>
      </c>
      <c r="I45">
        <v>100</v>
      </c>
      <c r="J45">
        <v>100</v>
      </c>
      <c r="K45">
        <v>1</v>
      </c>
      <c r="L45">
        <v>-6.84</v>
      </c>
      <c r="M45">
        <v>-0.13</v>
      </c>
      <c r="N45">
        <v>2.46</v>
      </c>
      <c r="O45">
        <v>0.03</v>
      </c>
      <c r="P45">
        <v>23</v>
      </c>
      <c r="Q45">
        <v>8.6999999999999993</v>
      </c>
      <c r="R45">
        <v>91.3</v>
      </c>
      <c r="S45">
        <v>0</v>
      </c>
      <c r="T45">
        <v>0</v>
      </c>
      <c r="U45">
        <v>27.3</v>
      </c>
      <c r="V45">
        <v>0</v>
      </c>
      <c r="W45">
        <v>0</v>
      </c>
      <c r="X45">
        <v>4.01</v>
      </c>
      <c r="Y45">
        <v>3010.36</v>
      </c>
      <c r="Z45">
        <v>3.01</v>
      </c>
      <c r="AA45">
        <v>0.19</v>
      </c>
      <c r="AB45">
        <v>23</v>
      </c>
      <c r="AC45">
        <v>43.48</v>
      </c>
      <c r="AD45">
        <v>56.52</v>
      </c>
      <c r="AE45">
        <v>0</v>
      </c>
      <c r="AF45">
        <v>0</v>
      </c>
      <c r="AG45">
        <v>27.3</v>
      </c>
      <c r="AH45">
        <v>0</v>
      </c>
      <c r="AI45">
        <v>0</v>
      </c>
      <c r="AJ45">
        <v>483.85</v>
      </c>
      <c r="AK45">
        <v>2530.52</v>
      </c>
    </row>
    <row r="46" spans="1:37" x14ac:dyDescent="0.3">
      <c r="A46" t="s">
        <v>36</v>
      </c>
      <c r="B46" t="s">
        <v>83</v>
      </c>
      <c r="C46">
        <v>2018</v>
      </c>
      <c r="D46" t="s">
        <v>38</v>
      </c>
      <c r="E46" t="s">
        <v>39</v>
      </c>
      <c r="F46">
        <v>8560.3700000000008</v>
      </c>
      <c r="G46">
        <v>3709.16</v>
      </c>
      <c r="H46">
        <f t="shared" si="0"/>
        <v>12269.53</v>
      </c>
      <c r="I46">
        <v>100</v>
      </c>
      <c r="J46">
        <v>100</v>
      </c>
      <c r="K46">
        <v>1</v>
      </c>
      <c r="L46">
        <v>1.31</v>
      </c>
      <c r="M46">
        <v>22.22</v>
      </c>
      <c r="N46">
        <v>0.3</v>
      </c>
      <c r="O46">
        <v>7.0000000000000007E-2</v>
      </c>
      <c r="P46">
        <v>209</v>
      </c>
      <c r="Q46">
        <v>0.96</v>
      </c>
      <c r="R46">
        <v>98.56</v>
      </c>
      <c r="S46">
        <v>0</v>
      </c>
      <c r="T46">
        <v>0.48</v>
      </c>
      <c r="U46">
        <v>50.12</v>
      </c>
      <c r="V46">
        <v>0</v>
      </c>
      <c r="W46">
        <v>0</v>
      </c>
      <c r="X46">
        <v>21.31</v>
      </c>
      <c r="Y46">
        <v>3468.11</v>
      </c>
      <c r="Z46">
        <v>4.46</v>
      </c>
      <c r="AA46">
        <v>5.08</v>
      </c>
      <c r="AB46">
        <v>209</v>
      </c>
      <c r="AC46">
        <v>64.59</v>
      </c>
      <c r="AD46">
        <v>30.62</v>
      </c>
      <c r="AE46">
        <v>1.44</v>
      </c>
      <c r="AF46">
        <v>3.35</v>
      </c>
      <c r="AG46">
        <v>50.12</v>
      </c>
      <c r="AH46">
        <v>0</v>
      </c>
      <c r="AI46">
        <v>4.66</v>
      </c>
      <c r="AJ46">
        <v>2403.39</v>
      </c>
      <c r="AK46">
        <v>1086.02</v>
      </c>
    </row>
    <row r="47" spans="1:37" x14ac:dyDescent="0.3">
      <c r="A47" t="s">
        <v>36</v>
      </c>
      <c r="B47" t="s">
        <v>84</v>
      </c>
      <c r="C47">
        <v>2018</v>
      </c>
      <c r="D47" t="s">
        <v>38</v>
      </c>
      <c r="E47" t="s">
        <v>39</v>
      </c>
      <c r="F47">
        <v>6497395.8799999999</v>
      </c>
      <c r="G47">
        <v>5147768.4000000004</v>
      </c>
      <c r="H47">
        <f t="shared" si="0"/>
        <v>11645164.280000001</v>
      </c>
      <c r="I47">
        <v>100</v>
      </c>
      <c r="J47">
        <v>100</v>
      </c>
      <c r="K47">
        <v>1</v>
      </c>
      <c r="L47">
        <v>0.64</v>
      </c>
      <c r="M47">
        <v>1.6</v>
      </c>
      <c r="N47">
        <v>0.14000000000000001</v>
      </c>
      <c r="O47">
        <v>0.12</v>
      </c>
      <c r="P47">
        <v>2558</v>
      </c>
      <c r="Q47">
        <v>0.78</v>
      </c>
      <c r="R47">
        <v>97.03</v>
      </c>
      <c r="S47">
        <v>0</v>
      </c>
      <c r="T47">
        <v>2.19</v>
      </c>
      <c r="U47">
        <v>66.09</v>
      </c>
      <c r="V47">
        <v>0</v>
      </c>
      <c r="W47">
        <v>0</v>
      </c>
      <c r="X47">
        <v>79162.679999999993</v>
      </c>
      <c r="Y47">
        <v>4889554.5199999996</v>
      </c>
      <c r="Z47">
        <v>3.29</v>
      </c>
      <c r="AA47">
        <v>1.71</v>
      </c>
      <c r="AB47">
        <v>2558</v>
      </c>
      <c r="AC47">
        <v>53.4</v>
      </c>
      <c r="AD47">
        <v>35.65</v>
      </c>
      <c r="AE47">
        <v>1.37</v>
      </c>
      <c r="AF47">
        <v>9.58</v>
      </c>
      <c r="AG47">
        <v>131.80000000000001</v>
      </c>
      <c r="AH47">
        <v>0</v>
      </c>
      <c r="AI47">
        <v>129175.14</v>
      </c>
      <c r="AJ47">
        <v>2033125.36</v>
      </c>
      <c r="AK47">
        <v>2935591.84</v>
      </c>
    </row>
    <row r="48" spans="1:37" x14ac:dyDescent="0.3">
      <c r="A48" t="s">
        <v>36</v>
      </c>
      <c r="B48" t="s">
        <v>85</v>
      </c>
      <c r="C48">
        <v>2018</v>
      </c>
      <c r="D48" t="s">
        <v>38</v>
      </c>
      <c r="E48" t="s">
        <v>39</v>
      </c>
      <c r="F48">
        <v>275877.98</v>
      </c>
      <c r="G48">
        <v>1275.9100000000001</v>
      </c>
      <c r="H48">
        <f t="shared" si="0"/>
        <v>277153.88999999996</v>
      </c>
      <c r="I48">
        <v>100</v>
      </c>
      <c r="J48">
        <v>100</v>
      </c>
      <c r="K48">
        <v>1</v>
      </c>
      <c r="L48">
        <v>6.25</v>
      </c>
      <c r="M48">
        <v>-5.82</v>
      </c>
      <c r="N48">
        <v>0</v>
      </c>
      <c r="O48">
        <v>0</v>
      </c>
      <c r="P48">
        <v>4</v>
      </c>
      <c r="Q48">
        <v>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1275.9100000000001</v>
      </c>
      <c r="Z48">
        <v>0</v>
      </c>
      <c r="AA48">
        <v>0</v>
      </c>
      <c r="AB48">
        <v>4</v>
      </c>
      <c r="AC48">
        <v>0</v>
      </c>
      <c r="AD48">
        <v>100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1275.9100000000001</v>
      </c>
    </row>
    <row r="49" spans="1:37" x14ac:dyDescent="0.3">
      <c r="A49" t="s">
        <v>36</v>
      </c>
      <c r="B49" t="s">
        <v>86</v>
      </c>
      <c r="C49">
        <v>2018</v>
      </c>
      <c r="D49" t="s">
        <v>38</v>
      </c>
      <c r="E49" t="s">
        <v>39</v>
      </c>
      <c r="F49">
        <v>703731.23</v>
      </c>
      <c r="G49">
        <v>107228.02</v>
      </c>
      <c r="H49">
        <f t="shared" si="0"/>
        <v>810959.25</v>
      </c>
      <c r="I49">
        <v>100</v>
      </c>
      <c r="J49">
        <v>100</v>
      </c>
      <c r="N49">
        <v>1.73</v>
      </c>
      <c r="O49">
        <v>1.18</v>
      </c>
      <c r="P49">
        <v>333</v>
      </c>
      <c r="Q49">
        <v>47.45</v>
      </c>
      <c r="R49">
        <v>51.05</v>
      </c>
      <c r="S49">
        <v>0</v>
      </c>
      <c r="T49">
        <v>1.5</v>
      </c>
      <c r="U49">
        <v>32</v>
      </c>
      <c r="V49">
        <v>0</v>
      </c>
      <c r="W49">
        <v>0</v>
      </c>
      <c r="X49">
        <v>81259.460000000006</v>
      </c>
      <c r="Y49">
        <v>20781.39</v>
      </c>
      <c r="Z49">
        <v>1.73</v>
      </c>
      <c r="AA49">
        <v>1.18</v>
      </c>
      <c r="AB49">
        <v>333</v>
      </c>
      <c r="AC49">
        <v>47.45</v>
      </c>
      <c r="AD49">
        <v>51.05</v>
      </c>
      <c r="AE49">
        <v>0</v>
      </c>
      <c r="AF49">
        <v>1.5</v>
      </c>
      <c r="AG49">
        <v>32</v>
      </c>
      <c r="AH49">
        <v>0</v>
      </c>
      <c r="AI49">
        <v>0</v>
      </c>
      <c r="AJ49">
        <v>81259.460000000006</v>
      </c>
      <c r="AK49">
        <v>20781.39</v>
      </c>
    </row>
    <row r="50" spans="1:37" x14ac:dyDescent="0.3">
      <c r="A50" t="s">
        <v>36</v>
      </c>
      <c r="B50" t="s">
        <v>87</v>
      </c>
      <c r="C50">
        <v>2018</v>
      </c>
      <c r="D50" t="s">
        <v>38</v>
      </c>
      <c r="E50" t="s">
        <v>39</v>
      </c>
      <c r="F50">
        <v>777.67</v>
      </c>
      <c r="G50">
        <v>936.78</v>
      </c>
      <c r="H50">
        <f t="shared" si="0"/>
        <v>1714.4499999999998</v>
      </c>
      <c r="I50">
        <v>100</v>
      </c>
      <c r="J50">
        <v>100</v>
      </c>
      <c r="N50">
        <v>2.0299999999999998</v>
      </c>
      <c r="O50">
        <v>0.36</v>
      </c>
      <c r="P50">
        <v>90</v>
      </c>
      <c r="Q50">
        <v>17.78</v>
      </c>
      <c r="R50">
        <v>81.11</v>
      </c>
      <c r="S50">
        <v>0</v>
      </c>
      <c r="T50">
        <v>1.1100000000000001</v>
      </c>
      <c r="U50">
        <v>32</v>
      </c>
      <c r="V50">
        <v>0</v>
      </c>
      <c r="W50">
        <v>0</v>
      </c>
      <c r="X50">
        <v>24.53</v>
      </c>
      <c r="Y50">
        <v>848.03</v>
      </c>
      <c r="Z50">
        <v>2.88</v>
      </c>
      <c r="AA50">
        <v>0.7</v>
      </c>
      <c r="AB50">
        <v>90</v>
      </c>
      <c r="AC50">
        <v>44.44</v>
      </c>
      <c r="AD50">
        <v>54.44</v>
      </c>
      <c r="AE50">
        <v>0</v>
      </c>
      <c r="AF50">
        <v>1.1100000000000001</v>
      </c>
      <c r="AG50">
        <v>32</v>
      </c>
      <c r="AH50">
        <v>0</v>
      </c>
      <c r="AI50">
        <v>0</v>
      </c>
      <c r="AJ50">
        <v>231.29</v>
      </c>
      <c r="AK50">
        <v>641.26</v>
      </c>
    </row>
    <row r="51" spans="1:37" x14ac:dyDescent="0.3">
      <c r="A51" t="s">
        <v>36</v>
      </c>
      <c r="B51" t="s">
        <v>88</v>
      </c>
      <c r="C51">
        <v>2018</v>
      </c>
      <c r="D51" t="s">
        <v>38</v>
      </c>
      <c r="E51" t="s">
        <v>39</v>
      </c>
      <c r="F51">
        <v>948416.76</v>
      </c>
      <c r="G51">
        <v>33074.14</v>
      </c>
      <c r="H51">
        <f t="shared" si="0"/>
        <v>981490.9</v>
      </c>
      <c r="I51">
        <v>100</v>
      </c>
      <c r="J51">
        <v>100</v>
      </c>
      <c r="N51">
        <v>1.51</v>
      </c>
      <c r="O51">
        <v>0.5</v>
      </c>
      <c r="P51">
        <v>337</v>
      </c>
      <c r="Q51">
        <v>49.26</v>
      </c>
      <c r="R51">
        <v>45.1</v>
      </c>
      <c r="S51">
        <v>2.97</v>
      </c>
      <c r="T51">
        <v>2.67</v>
      </c>
      <c r="U51">
        <v>32</v>
      </c>
      <c r="V51">
        <v>0</v>
      </c>
      <c r="W51">
        <v>45.06</v>
      </c>
      <c r="X51">
        <v>2690.99</v>
      </c>
      <c r="Y51">
        <v>11248.78</v>
      </c>
      <c r="Z51">
        <v>1.51</v>
      </c>
      <c r="AA51">
        <v>0.5</v>
      </c>
      <c r="AB51">
        <v>337</v>
      </c>
      <c r="AC51">
        <v>49.26</v>
      </c>
      <c r="AD51">
        <v>45.1</v>
      </c>
      <c r="AE51">
        <v>2.97</v>
      </c>
      <c r="AF51">
        <v>2.67</v>
      </c>
      <c r="AG51">
        <v>32</v>
      </c>
      <c r="AH51">
        <v>0</v>
      </c>
      <c r="AI51">
        <v>45.06</v>
      </c>
      <c r="AJ51">
        <v>2690.99</v>
      </c>
      <c r="AK51">
        <v>11248.78</v>
      </c>
    </row>
    <row r="52" spans="1:37" x14ac:dyDescent="0.3">
      <c r="A52" t="s">
        <v>36</v>
      </c>
      <c r="B52" t="s">
        <v>89</v>
      </c>
      <c r="C52">
        <v>2018</v>
      </c>
      <c r="D52" t="s">
        <v>38</v>
      </c>
      <c r="E52" t="s">
        <v>39</v>
      </c>
      <c r="F52">
        <v>130623.67</v>
      </c>
      <c r="G52">
        <v>69997.649999999994</v>
      </c>
      <c r="H52">
        <f t="shared" si="0"/>
        <v>200621.32</v>
      </c>
      <c r="I52">
        <v>100</v>
      </c>
      <c r="J52">
        <v>100</v>
      </c>
      <c r="K52">
        <v>1</v>
      </c>
      <c r="L52">
        <v>8.18</v>
      </c>
      <c r="M52">
        <v>4.4400000000000004</v>
      </c>
      <c r="N52">
        <v>15.47</v>
      </c>
      <c r="O52">
        <v>5.89</v>
      </c>
      <c r="P52">
        <v>971</v>
      </c>
      <c r="Q52">
        <v>52.73</v>
      </c>
      <c r="R52">
        <v>30.18</v>
      </c>
      <c r="S52">
        <v>4.43</v>
      </c>
      <c r="T52">
        <v>12.67</v>
      </c>
      <c r="U52">
        <v>3000</v>
      </c>
      <c r="V52">
        <v>0</v>
      </c>
      <c r="W52">
        <v>586.24</v>
      </c>
      <c r="X52">
        <v>16883.419999999998</v>
      </c>
      <c r="Y52">
        <v>48457.81</v>
      </c>
      <c r="Z52">
        <v>15.47</v>
      </c>
      <c r="AA52">
        <v>5.89</v>
      </c>
      <c r="AB52">
        <v>971</v>
      </c>
      <c r="AC52">
        <v>52.73</v>
      </c>
      <c r="AD52">
        <v>30.18</v>
      </c>
      <c r="AE52">
        <v>4.43</v>
      </c>
      <c r="AF52">
        <v>12.67</v>
      </c>
      <c r="AG52">
        <v>3000</v>
      </c>
      <c r="AH52">
        <v>0</v>
      </c>
      <c r="AI52">
        <v>586.24</v>
      </c>
      <c r="AJ52">
        <v>16883.419999999998</v>
      </c>
      <c r="AK52">
        <v>48457.81</v>
      </c>
    </row>
    <row r="53" spans="1:37" x14ac:dyDescent="0.3">
      <c r="A53" t="s">
        <v>36</v>
      </c>
      <c r="B53" t="s">
        <v>90</v>
      </c>
      <c r="C53">
        <v>2018</v>
      </c>
      <c r="D53" t="s">
        <v>38</v>
      </c>
      <c r="E53" t="s">
        <v>39</v>
      </c>
      <c r="F53">
        <v>3003213.6</v>
      </c>
      <c r="G53">
        <v>5164872.6500000004</v>
      </c>
      <c r="H53">
        <f t="shared" si="0"/>
        <v>8168086.25</v>
      </c>
      <c r="I53">
        <v>100</v>
      </c>
      <c r="J53">
        <v>100</v>
      </c>
      <c r="K53">
        <v>1</v>
      </c>
      <c r="L53">
        <v>6.55</v>
      </c>
      <c r="M53">
        <v>8.4700000000000006</v>
      </c>
      <c r="N53">
        <v>3.22</v>
      </c>
      <c r="O53">
        <v>1.62</v>
      </c>
      <c r="P53">
        <v>4840</v>
      </c>
      <c r="Q53">
        <v>56.74</v>
      </c>
      <c r="R53">
        <v>38.22</v>
      </c>
      <c r="S53">
        <v>0.95</v>
      </c>
      <c r="T53">
        <v>4.09</v>
      </c>
      <c r="U53">
        <v>350</v>
      </c>
      <c r="V53">
        <v>0</v>
      </c>
      <c r="W53">
        <v>11098.27</v>
      </c>
      <c r="X53">
        <v>2745264.43</v>
      </c>
      <c r="Y53">
        <v>2090017.48</v>
      </c>
      <c r="Z53">
        <v>3.22</v>
      </c>
      <c r="AA53">
        <v>1.62</v>
      </c>
      <c r="AB53">
        <v>4840</v>
      </c>
      <c r="AC53">
        <v>56.74</v>
      </c>
      <c r="AD53">
        <v>38.22</v>
      </c>
      <c r="AE53">
        <v>0.95</v>
      </c>
      <c r="AF53">
        <v>4.09</v>
      </c>
      <c r="AG53">
        <v>350</v>
      </c>
      <c r="AH53">
        <v>0</v>
      </c>
      <c r="AI53">
        <v>11098.27</v>
      </c>
      <c r="AJ53">
        <v>2745264.43</v>
      </c>
      <c r="AK53">
        <v>2090017.48</v>
      </c>
    </row>
    <row r="54" spans="1:37" x14ac:dyDescent="0.3">
      <c r="A54" t="s">
        <v>36</v>
      </c>
      <c r="B54" t="s">
        <v>91</v>
      </c>
      <c r="C54">
        <v>2018</v>
      </c>
      <c r="D54" t="s">
        <v>38</v>
      </c>
      <c r="E54" t="s">
        <v>39</v>
      </c>
      <c r="F54">
        <v>57332501.659999996</v>
      </c>
      <c r="G54">
        <v>128345618.45</v>
      </c>
      <c r="H54">
        <f t="shared" si="0"/>
        <v>185678120.11000001</v>
      </c>
      <c r="I54">
        <v>100</v>
      </c>
      <c r="J54">
        <v>100</v>
      </c>
      <c r="K54">
        <v>1</v>
      </c>
      <c r="L54">
        <v>7.45</v>
      </c>
      <c r="M54">
        <v>5.22</v>
      </c>
      <c r="N54">
        <v>4.3899999999999997</v>
      </c>
      <c r="O54">
        <v>2.15</v>
      </c>
      <c r="P54">
        <v>8851</v>
      </c>
      <c r="Q54">
        <v>54.45</v>
      </c>
      <c r="R54">
        <v>36.94</v>
      </c>
      <c r="S54">
        <v>1.6</v>
      </c>
      <c r="T54">
        <v>7</v>
      </c>
      <c r="U54">
        <v>3000</v>
      </c>
      <c r="V54">
        <v>0</v>
      </c>
      <c r="W54">
        <v>215789.85</v>
      </c>
      <c r="X54">
        <v>63731796.57</v>
      </c>
      <c r="Y54">
        <v>48079045.68</v>
      </c>
      <c r="Z54">
        <v>4.3899999999999997</v>
      </c>
      <c r="AA54">
        <v>2.15</v>
      </c>
      <c r="AB54">
        <v>8851</v>
      </c>
      <c r="AC54">
        <v>54.45</v>
      </c>
      <c r="AD54">
        <v>36.94</v>
      </c>
      <c r="AE54">
        <v>1.6</v>
      </c>
      <c r="AF54">
        <v>7</v>
      </c>
      <c r="AG54">
        <v>3000</v>
      </c>
      <c r="AH54">
        <v>0</v>
      </c>
      <c r="AI54">
        <v>215789.85</v>
      </c>
      <c r="AJ54">
        <v>63731796.57</v>
      </c>
      <c r="AK54">
        <v>48079045.68</v>
      </c>
    </row>
    <row r="55" spans="1:37" x14ac:dyDescent="0.3">
      <c r="A55" t="s">
        <v>36</v>
      </c>
      <c r="B55" t="s">
        <v>92</v>
      </c>
      <c r="C55">
        <v>2018</v>
      </c>
      <c r="D55" t="s">
        <v>38</v>
      </c>
      <c r="E55" t="s">
        <v>39</v>
      </c>
      <c r="F55">
        <v>112742.45</v>
      </c>
      <c r="G55">
        <v>48113.06</v>
      </c>
      <c r="H55">
        <f t="shared" si="0"/>
        <v>160855.51</v>
      </c>
      <c r="I55">
        <v>100</v>
      </c>
      <c r="J55">
        <v>100</v>
      </c>
      <c r="N55">
        <v>0.74</v>
      </c>
      <c r="O55">
        <v>0.01</v>
      </c>
      <c r="P55">
        <v>110</v>
      </c>
      <c r="Q55">
        <v>10.91</v>
      </c>
      <c r="R55">
        <v>89.09</v>
      </c>
      <c r="S55">
        <v>0</v>
      </c>
      <c r="T55">
        <v>0</v>
      </c>
      <c r="U55">
        <v>17.600000000000001</v>
      </c>
      <c r="V55">
        <v>0</v>
      </c>
      <c r="W55">
        <v>0</v>
      </c>
      <c r="X55">
        <v>1.98</v>
      </c>
      <c r="Y55">
        <v>2017.4</v>
      </c>
      <c r="Z55">
        <v>2.02</v>
      </c>
      <c r="AA55">
        <v>0.48</v>
      </c>
      <c r="AB55">
        <v>110</v>
      </c>
      <c r="AC55">
        <v>60</v>
      </c>
      <c r="AD55">
        <v>33.64</v>
      </c>
      <c r="AE55">
        <v>0</v>
      </c>
      <c r="AF55">
        <v>6.36</v>
      </c>
      <c r="AG55">
        <v>22.4</v>
      </c>
      <c r="AH55">
        <v>0</v>
      </c>
      <c r="AI55">
        <v>0</v>
      </c>
      <c r="AJ55">
        <v>497.53</v>
      </c>
      <c r="AK55">
        <v>1521.84</v>
      </c>
    </row>
    <row r="56" spans="1:37" x14ac:dyDescent="0.3">
      <c r="A56" t="s">
        <v>36</v>
      </c>
      <c r="B56" t="s">
        <v>93</v>
      </c>
      <c r="C56">
        <v>2018</v>
      </c>
      <c r="D56" t="s">
        <v>38</v>
      </c>
      <c r="E56" t="s">
        <v>39</v>
      </c>
      <c r="F56">
        <v>176287.18</v>
      </c>
      <c r="G56">
        <v>1406.34</v>
      </c>
      <c r="H56">
        <f t="shared" si="0"/>
        <v>177693.52</v>
      </c>
      <c r="I56">
        <v>100</v>
      </c>
      <c r="J56">
        <v>100</v>
      </c>
      <c r="K56">
        <v>1</v>
      </c>
      <c r="L56">
        <v>23.59</v>
      </c>
      <c r="M56">
        <v>29.91</v>
      </c>
      <c r="N56">
        <v>0.25</v>
      </c>
      <c r="O56">
        <v>0.15</v>
      </c>
      <c r="P56">
        <v>184</v>
      </c>
      <c r="Q56">
        <v>3.8</v>
      </c>
      <c r="R56">
        <v>89.67</v>
      </c>
      <c r="S56">
        <v>0</v>
      </c>
      <c r="T56">
        <v>6.52</v>
      </c>
      <c r="U56">
        <v>36.880000000000003</v>
      </c>
      <c r="V56">
        <v>0</v>
      </c>
      <c r="W56">
        <v>0</v>
      </c>
      <c r="X56">
        <v>32.020000000000003</v>
      </c>
      <c r="Y56">
        <v>1163.4100000000001</v>
      </c>
      <c r="Z56">
        <v>1.66</v>
      </c>
      <c r="AA56">
        <v>1.52</v>
      </c>
      <c r="AB56">
        <v>184</v>
      </c>
      <c r="AC56">
        <v>41.85</v>
      </c>
      <c r="AD56">
        <v>42.93</v>
      </c>
      <c r="AE56">
        <v>1.63</v>
      </c>
      <c r="AF56">
        <v>13.59</v>
      </c>
      <c r="AG56">
        <v>36.880000000000003</v>
      </c>
      <c r="AH56">
        <v>0</v>
      </c>
      <c r="AI56">
        <v>23.32</v>
      </c>
      <c r="AJ56">
        <v>400.04</v>
      </c>
      <c r="AK56">
        <v>795.4</v>
      </c>
    </row>
    <row r="57" spans="1:37" x14ac:dyDescent="0.3">
      <c r="A57" t="s">
        <v>36</v>
      </c>
      <c r="B57" t="s">
        <v>94</v>
      </c>
      <c r="C57">
        <v>2018</v>
      </c>
      <c r="D57" t="s">
        <v>38</v>
      </c>
      <c r="E57" t="s">
        <v>39</v>
      </c>
      <c r="F57">
        <v>2589189.2599999998</v>
      </c>
      <c r="G57">
        <v>9022254.4800000004</v>
      </c>
      <c r="H57">
        <f t="shared" si="0"/>
        <v>11611443.74</v>
      </c>
      <c r="I57">
        <v>100</v>
      </c>
      <c r="J57">
        <v>100</v>
      </c>
      <c r="K57">
        <v>1</v>
      </c>
      <c r="L57">
        <v>5</v>
      </c>
      <c r="M57">
        <v>10.95</v>
      </c>
      <c r="N57">
        <v>3.6</v>
      </c>
      <c r="O57">
        <v>0.87</v>
      </c>
      <c r="P57">
        <v>5235</v>
      </c>
      <c r="Q57">
        <v>55.22</v>
      </c>
      <c r="R57">
        <v>36.54</v>
      </c>
      <c r="S57">
        <v>1.43</v>
      </c>
      <c r="T57">
        <v>6.8</v>
      </c>
      <c r="U57">
        <v>350</v>
      </c>
      <c r="V57">
        <v>0</v>
      </c>
      <c r="W57">
        <v>112239.63</v>
      </c>
      <c r="X57">
        <v>2211022.9</v>
      </c>
      <c r="Y57">
        <v>6560821.3799999999</v>
      </c>
      <c r="Z57">
        <v>3.6</v>
      </c>
      <c r="AA57">
        <v>0.87</v>
      </c>
      <c r="AB57">
        <v>5235</v>
      </c>
      <c r="AC57">
        <v>55.22</v>
      </c>
      <c r="AD57">
        <v>36.54</v>
      </c>
      <c r="AE57">
        <v>1.43</v>
      </c>
      <c r="AF57">
        <v>6.8</v>
      </c>
      <c r="AG57">
        <v>350</v>
      </c>
      <c r="AH57">
        <v>0</v>
      </c>
      <c r="AI57">
        <v>112239.63</v>
      </c>
      <c r="AJ57">
        <v>2211022.9</v>
      </c>
      <c r="AK57">
        <v>6560821.3799999999</v>
      </c>
    </row>
    <row r="58" spans="1:37" x14ac:dyDescent="0.3">
      <c r="A58" t="s">
        <v>36</v>
      </c>
      <c r="B58" t="s">
        <v>95</v>
      </c>
      <c r="C58">
        <v>2018</v>
      </c>
      <c r="D58" t="s">
        <v>38</v>
      </c>
      <c r="E58" t="s">
        <v>39</v>
      </c>
      <c r="F58">
        <v>8947415.0199999996</v>
      </c>
      <c r="G58">
        <v>5444957.0700000003</v>
      </c>
      <c r="H58">
        <f t="shared" si="0"/>
        <v>14392372.09</v>
      </c>
      <c r="I58">
        <v>100</v>
      </c>
      <c r="J58">
        <v>100</v>
      </c>
      <c r="K58">
        <v>1</v>
      </c>
      <c r="L58">
        <v>2</v>
      </c>
      <c r="M58">
        <v>1.1399999999999999</v>
      </c>
      <c r="N58">
        <v>0.2</v>
      </c>
      <c r="O58">
        <v>0.46</v>
      </c>
      <c r="P58">
        <v>3227</v>
      </c>
      <c r="Q58">
        <v>0.74</v>
      </c>
      <c r="R58">
        <v>96.37</v>
      </c>
      <c r="S58">
        <v>0</v>
      </c>
      <c r="T58">
        <v>2.88</v>
      </c>
      <c r="U58">
        <v>88.57</v>
      </c>
      <c r="V58">
        <v>0</v>
      </c>
      <c r="W58">
        <v>0</v>
      </c>
      <c r="X58">
        <v>207191.58</v>
      </c>
      <c r="Y58">
        <v>5017815.0999999996</v>
      </c>
      <c r="Z58">
        <v>7.1</v>
      </c>
      <c r="AA58">
        <v>6.51</v>
      </c>
      <c r="AB58">
        <v>3227</v>
      </c>
      <c r="AC58">
        <v>54.48</v>
      </c>
      <c r="AD58">
        <v>34.03</v>
      </c>
      <c r="AE58">
        <v>1.24</v>
      </c>
      <c r="AF58">
        <v>10.26</v>
      </c>
      <c r="AG58">
        <v>3000</v>
      </c>
      <c r="AH58">
        <v>0</v>
      </c>
      <c r="AI58">
        <v>205808.42</v>
      </c>
      <c r="AJ58">
        <v>3767636.72</v>
      </c>
      <c r="AK58">
        <v>1457369.96</v>
      </c>
    </row>
    <row r="59" spans="1:37" x14ac:dyDescent="0.3">
      <c r="A59" t="s">
        <v>36</v>
      </c>
      <c r="B59" t="s">
        <v>96</v>
      </c>
      <c r="C59">
        <v>2018</v>
      </c>
      <c r="D59" t="s">
        <v>38</v>
      </c>
      <c r="E59" t="s">
        <v>39</v>
      </c>
      <c r="F59">
        <v>1261067.3</v>
      </c>
      <c r="G59">
        <v>4781629.38</v>
      </c>
      <c r="H59">
        <f t="shared" si="0"/>
        <v>6042696.6799999997</v>
      </c>
      <c r="I59">
        <v>100</v>
      </c>
      <c r="J59">
        <v>100</v>
      </c>
      <c r="N59">
        <v>1.1100000000000001</v>
      </c>
      <c r="O59">
        <v>1.64</v>
      </c>
      <c r="P59">
        <v>128</v>
      </c>
      <c r="Q59">
        <v>17.190000000000001</v>
      </c>
      <c r="R59">
        <v>79.69</v>
      </c>
      <c r="S59">
        <v>1.56</v>
      </c>
      <c r="T59">
        <v>1.56</v>
      </c>
      <c r="U59">
        <v>31.35</v>
      </c>
      <c r="V59">
        <v>0</v>
      </c>
      <c r="W59">
        <v>2198541.86</v>
      </c>
      <c r="X59">
        <v>4628775.3</v>
      </c>
      <c r="Y59">
        <v>127922.49</v>
      </c>
      <c r="Z59">
        <v>2.21</v>
      </c>
      <c r="AA59">
        <v>1.79</v>
      </c>
      <c r="AB59">
        <v>128</v>
      </c>
      <c r="AC59">
        <v>49.22</v>
      </c>
      <c r="AD59">
        <v>44.53</v>
      </c>
      <c r="AE59">
        <v>1.56</v>
      </c>
      <c r="AF59">
        <v>4.6900000000000004</v>
      </c>
      <c r="AG59">
        <v>31.35</v>
      </c>
      <c r="AH59">
        <v>0</v>
      </c>
      <c r="AI59">
        <v>2198541.86</v>
      </c>
      <c r="AJ59">
        <v>4630638.92</v>
      </c>
      <c r="AK59">
        <v>126058.86</v>
      </c>
    </row>
    <row r="60" spans="1:37" x14ac:dyDescent="0.3">
      <c r="A60" t="s">
        <v>36</v>
      </c>
      <c r="B60" t="s">
        <v>97</v>
      </c>
      <c r="C60">
        <v>2018</v>
      </c>
      <c r="D60" t="s">
        <v>38</v>
      </c>
      <c r="E60" t="s">
        <v>39</v>
      </c>
      <c r="F60">
        <v>5897230.3099999996</v>
      </c>
      <c r="G60">
        <v>7082206.0899999999</v>
      </c>
      <c r="H60">
        <f t="shared" si="0"/>
        <v>12979436.399999999</v>
      </c>
      <c r="I60">
        <v>100</v>
      </c>
      <c r="J60">
        <v>100</v>
      </c>
      <c r="K60">
        <v>1</v>
      </c>
      <c r="L60">
        <v>8.07</v>
      </c>
      <c r="M60">
        <v>12.46</v>
      </c>
      <c r="N60">
        <v>2.4900000000000002</v>
      </c>
      <c r="O60">
        <v>1.6</v>
      </c>
      <c r="P60">
        <v>2494</v>
      </c>
      <c r="Q60">
        <v>23.9</v>
      </c>
      <c r="R60">
        <v>67.52</v>
      </c>
      <c r="S60">
        <v>0.6</v>
      </c>
      <c r="T60">
        <v>7.98</v>
      </c>
      <c r="U60">
        <v>350</v>
      </c>
      <c r="V60">
        <v>0</v>
      </c>
      <c r="W60">
        <v>4253350.97</v>
      </c>
      <c r="X60">
        <v>4889088.67</v>
      </c>
      <c r="Y60">
        <v>1851173.3</v>
      </c>
      <c r="Z60">
        <v>4.0999999999999996</v>
      </c>
      <c r="AA60">
        <v>2.63</v>
      </c>
      <c r="AB60">
        <v>2494</v>
      </c>
      <c r="AC60">
        <v>54.41</v>
      </c>
      <c r="AD60">
        <v>31.8</v>
      </c>
      <c r="AE60">
        <v>1.48</v>
      </c>
      <c r="AF60">
        <v>12.31</v>
      </c>
      <c r="AG60">
        <v>350</v>
      </c>
      <c r="AH60">
        <v>0</v>
      </c>
      <c r="AI60">
        <v>4281298.9000000004</v>
      </c>
      <c r="AJ60">
        <v>5510491.3200000003</v>
      </c>
      <c r="AK60">
        <v>1229770.6499999999</v>
      </c>
    </row>
    <row r="61" spans="1:37" x14ac:dyDescent="0.3">
      <c r="A61" t="s">
        <v>36</v>
      </c>
      <c r="B61" t="s">
        <v>98</v>
      </c>
      <c r="C61">
        <v>2018</v>
      </c>
      <c r="D61" t="s">
        <v>38</v>
      </c>
      <c r="E61" t="s">
        <v>39</v>
      </c>
      <c r="F61">
        <v>5050861.16</v>
      </c>
      <c r="G61">
        <v>2582465.14</v>
      </c>
      <c r="H61">
        <f t="shared" si="0"/>
        <v>7633326.3000000007</v>
      </c>
      <c r="I61">
        <v>100</v>
      </c>
      <c r="J61">
        <v>100</v>
      </c>
      <c r="K61">
        <v>1</v>
      </c>
      <c r="L61">
        <v>10.76</v>
      </c>
      <c r="M61">
        <v>18.52</v>
      </c>
      <c r="N61">
        <v>3.93</v>
      </c>
      <c r="O61">
        <v>7.72</v>
      </c>
      <c r="P61">
        <v>2538</v>
      </c>
      <c r="Q61">
        <v>32.86</v>
      </c>
      <c r="R61">
        <v>57.53</v>
      </c>
      <c r="S61">
        <v>0.83</v>
      </c>
      <c r="T61">
        <v>8.7899999999999991</v>
      </c>
      <c r="U61">
        <v>350</v>
      </c>
      <c r="V61">
        <v>0</v>
      </c>
      <c r="W61">
        <v>484538.18</v>
      </c>
      <c r="X61">
        <v>1879773.8</v>
      </c>
      <c r="Y61">
        <v>616690.96</v>
      </c>
      <c r="Z61">
        <v>5.23</v>
      </c>
      <c r="AA61">
        <v>8.1999999999999993</v>
      </c>
      <c r="AB61">
        <v>2538</v>
      </c>
      <c r="AC61">
        <v>58.98</v>
      </c>
      <c r="AD61">
        <v>27.42</v>
      </c>
      <c r="AE61">
        <v>1.5</v>
      </c>
      <c r="AF61">
        <v>12.1</v>
      </c>
      <c r="AG61">
        <v>350</v>
      </c>
      <c r="AH61">
        <v>0</v>
      </c>
      <c r="AI61">
        <v>489052.56</v>
      </c>
      <c r="AJ61">
        <v>2034721.97</v>
      </c>
      <c r="AK61">
        <v>461742.8</v>
      </c>
    </row>
    <row r="62" spans="1:37" x14ac:dyDescent="0.3">
      <c r="A62" t="s">
        <v>36</v>
      </c>
      <c r="B62" t="s">
        <v>99</v>
      </c>
      <c r="C62">
        <v>2018</v>
      </c>
      <c r="D62" t="s">
        <v>38</v>
      </c>
      <c r="E62" t="s">
        <v>39</v>
      </c>
      <c r="F62">
        <v>8190.79</v>
      </c>
      <c r="G62">
        <v>290.45</v>
      </c>
      <c r="H62">
        <f t="shared" si="0"/>
        <v>8481.24</v>
      </c>
      <c r="I62">
        <v>100</v>
      </c>
      <c r="J62">
        <v>100</v>
      </c>
      <c r="N62">
        <v>0</v>
      </c>
      <c r="O62">
        <v>0</v>
      </c>
      <c r="P62">
        <v>51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192.9</v>
      </c>
      <c r="Z62">
        <v>1.58</v>
      </c>
      <c r="AA62">
        <v>0.7</v>
      </c>
      <c r="AB62">
        <v>51</v>
      </c>
      <c r="AC62">
        <v>43.14</v>
      </c>
      <c r="AD62">
        <v>56.86</v>
      </c>
      <c r="AE62">
        <v>0</v>
      </c>
      <c r="AF62">
        <v>0</v>
      </c>
      <c r="AG62">
        <v>11</v>
      </c>
      <c r="AH62">
        <v>0</v>
      </c>
      <c r="AI62">
        <v>0</v>
      </c>
      <c r="AJ62">
        <v>66.599999999999994</v>
      </c>
      <c r="AK62">
        <v>126.3</v>
      </c>
    </row>
    <row r="63" spans="1:37" x14ac:dyDescent="0.3">
      <c r="A63" t="s">
        <v>36</v>
      </c>
      <c r="B63" t="s">
        <v>271</v>
      </c>
      <c r="C63">
        <v>2018</v>
      </c>
      <c r="D63" t="s">
        <v>38</v>
      </c>
      <c r="E63" t="s">
        <v>39</v>
      </c>
      <c r="F63">
        <v>259.99</v>
      </c>
      <c r="G63">
        <v>94.42</v>
      </c>
      <c r="H63">
        <f t="shared" si="0"/>
        <v>354.41</v>
      </c>
      <c r="I63">
        <v>100</v>
      </c>
      <c r="J63">
        <v>100</v>
      </c>
      <c r="N63">
        <v>0</v>
      </c>
      <c r="O63">
        <v>0</v>
      </c>
      <c r="P63">
        <v>5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93.27</v>
      </c>
      <c r="Z63">
        <v>1.1200000000000001</v>
      </c>
      <c r="AA63">
        <v>1.28</v>
      </c>
      <c r="AB63">
        <v>5</v>
      </c>
      <c r="AC63">
        <v>40</v>
      </c>
      <c r="AD63">
        <v>60</v>
      </c>
      <c r="AE63">
        <v>0</v>
      </c>
      <c r="AF63">
        <v>0</v>
      </c>
      <c r="AG63">
        <v>2.7</v>
      </c>
      <c r="AH63">
        <v>0</v>
      </c>
      <c r="AI63">
        <v>0</v>
      </c>
      <c r="AJ63">
        <v>83.84</v>
      </c>
      <c r="AK63">
        <v>9.43</v>
      </c>
    </row>
    <row r="64" spans="1:37" x14ac:dyDescent="0.3">
      <c r="A64" t="s">
        <v>36</v>
      </c>
      <c r="B64" t="s">
        <v>100</v>
      </c>
      <c r="C64">
        <v>2018</v>
      </c>
      <c r="D64" t="s">
        <v>38</v>
      </c>
      <c r="E64" t="s">
        <v>39</v>
      </c>
      <c r="F64">
        <v>13085936.51</v>
      </c>
      <c r="G64">
        <v>17808358.57</v>
      </c>
      <c r="H64">
        <f t="shared" si="0"/>
        <v>30894295.079999998</v>
      </c>
      <c r="I64">
        <v>100</v>
      </c>
      <c r="J64">
        <v>100</v>
      </c>
      <c r="K64">
        <v>1</v>
      </c>
      <c r="L64">
        <v>6.99</v>
      </c>
      <c r="M64">
        <v>0.78</v>
      </c>
      <c r="N64">
        <v>3.7</v>
      </c>
      <c r="O64">
        <v>2.99</v>
      </c>
      <c r="P64">
        <v>7633</v>
      </c>
      <c r="Q64">
        <v>55.5</v>
      </c>
      <c r="R64">
        <v>36.04</v>
      </c>
      <c r="S64">
        <v>1.3</v>
      </c>
      <c r="T64">
        <v>7.17</v>
      </c>
      <c r="U64">
        <v>350</v>
      </c>
      <c r="V64">
        <v>0</v>
      </c>
      <c r="W64">
        <v>619832.56999999995</v>
      </c>
      <c r="X64">
        <v>10150020.210000001</v>
      </c>
      <c r="Y64">
        <v>5835009.96</v>
      </c>
      <c r="Z64">
        <v>3.7</v>
      </c>
      <c r="AA64">
        <v>2.99</v>
      </c>
      <c r="AB64">
        <v>7633</v>
      </c>
      <c r="AC64">
        <v>55.5</v>
      </c>
      <c r="AD64">
        <v>36.04</v>
      </c>
      <c r="AE64">
        <v>1.3</v>
      </c>
      <c r="AF64">
        <v>7.17</v>
      </c>
      <c r="AG64">
        <v>350</v>
      </c>
      <c r="AH64">
        <v>0</v>
      </c>
      <c r="AI64">
        <v>619832.56999999995</v>
      </c>
      <c r="AJ64">
        <v>10150020.210000001</v>
      </c>
      <c r="AK64">
        <v>5835009.96</v>
      </c>
    </row>
    <row r="65" spans="1:37" x14ac:dyDescent="0.3">
      <c r="A65" t="s">
        <v>36</v>
      </c>
      <c r="B65" t="s">
        <v>101</v>
      </c>
      <c r="C65">
        <v>2018</v>
      </c>
      <c r="D65" t="s">
        <v>38</v>
      </c>
      <c r="E65" t="s">
        <v>39</v>
      </c>
      <c r="F65">
        <v>309584.67</v>
      </c>
      <c r="G65">
        <v>980554.54</v>
      </c>
      <c r="H65">
        <f t="shared" si="0"/>
        <v>1290139.21</v>
      </c>
      <c r="I65">
        <v>100</v>
      </c>
      <c r="J65">
        <v>100</v>
      </c>
      <c r="K65">
        <v>1</v>
      </c>
      <c r="L65">
        <v>6.83</v>
      </c>
      <c r="M65">
        <v>12.33</v>
      </c>
      <c r="N65">
        <v>3.63</v>
      </c>
      <c r="O65">
        <v>0.76</v>
      </c>
      <c r="P65">
        <v>2076</v>
      </c>
      <c r="Q65">
        <v>58.53</v>
      </c>
      <c r="R65">
        <v>37.380000000000003</v>
      </c>
      <c r="S65">
        <v>0.05</v>
      </c>
      <c r="T65">
        <v>4.05</v>
      </c>
      <c r="U65">
        <v>48.94</v>
      </c>
      <c r="V65">
        <v>0</v>
      </c>
      <c r="W65">
        <v>25.47</v>
      </c>
      <c r="X65">
        <v>280693.88</v>
      </c>
      <c r="Y65">
        <v>657536.81000000006</v>
      </c>
      <c r="Z65">
        <v>3.63</v>
      </c>
      <c r="AA65">
        <v>0.76</v>
      </c>
      <c r="AB65">
        <v>2076</v>
      </c>
      <c r="AC65">
        <v>58.53</v>
      </c>
      <c r="AD65">
        <v>37.380000000000003</v>
      </c>
      <c r="AE65">
        <v>0.05</v>
      </c>
      <c r="AF65">
        <v>4.05</v>
      </c>
      <c r="AG65">
        <v>48.94</v>
      </c>
      <c r="AH65">
        <v>0</v>
      </c>
      <c r="AI65">
        <v>25.47</v>
      </c>
      <c r="AJ65">
        <v>280693.88</v>
      </c>
      <c r="AK65">
        <v>657536.81000000006</v>
      </c>
    </row>
    <row r="66" spans="1:37" x14ac:dyDescent="0.3">
      <c r="A66" t="s">
        <v>36</v>
      </c>
      <c r="B66" t="s">
        <v>102</v>
      </c>
      <c r="C66">
        <v>2018</v>
      </c>
      <c r="D66" t="s">
        <v>38</v>
      </c>
      <c r="E66" t="s">
        <v>39</v>
      </c>
      <c r="F66">
        <v>1308252.19</v>
      </c>
      <c r="G66">
        <v>458397.16</v>
      </c>
      <c r="H66">
        <f t="shared" si="0"/>
        <v>1766649.3499999999</v>
      </c>
      <c r="I66">
        <v>100</v>
      </c>
      <c r="J66">
        <v>100</v>
      </c>
      <c r="K66">
        <v>1</v>
      </c>
      <c r="L66">
        <v>-2.48</v>
      </c>
      <c r="M66">
        <v>12.72</v>
      </c>
      <c r="N66">
        <v>0.74</v>
      </c>
      <c r="O66">
        <v>0.03</v>
      </c>
      <c r="P66">
        <v>904</v>
      </c>
      <c r="Q66">
        <v>7.19</v>
      </c>
      <c r="R66">
        <v>90.71</v>
      </c>
      <c r="S66">
        <v>0</v>
      </c>
      <c r="T66">
        <v>2.1</v>
      </c>
      <c r="U66">
        <v>36.880000000000003</v>
      </c>
      <c r="V66">
        <v>0</v>
      </c>
      <c r="W66">
        <v>0</v>
      </c>
      <c r="X66">
        <v>1850.35</v>
      </c>
      <c r="Y66">
        <v>384437.53</v>
      </c>
      <c r="Z66">
        <v>6.3</v>
      </c>
      <c r="AA66">
        <v>5.65</v>
      </c>
      <c r="AB66">
        <v>904</v>
      </c>
      <c r="AC66">
        <v>70.02</v>
      </c>
      <c r="AD66">
        <v>18.03</v>
      </c>
      <c r="AE66">
        <v>0.33</v>
      </c>
      <c r="AF66">
        <v>11.62</v>
      </c>
      <c r="AG66">
        <v>49.14</v>
      </c>
      <c r="AH66">
        <v>0</v>
      </c>
      <c r="AI66">
        <v>27.69</v>
      </c>
      <c r="AJ66">
        <v>216612.69</v>
      </c>
      <c r="AK66">
        <v>169675.2</v>
      </c>
    </row>
    <row r="67" spans="1:37" x14ac:dyDescent="0.3">
      <c r="A67" t="s">
        <v>36</v>
      </c>
      <c r="B67" t="s">
        <v>103</v>
      </c>
      <c r="C67">
        <v>2018</v>
      </c>
      <c r="D67" t="s">
        <v>38</v>
      </c>
      <c r="E67" t="s">
        <v>39</v>
      </c>
      <c r="F67">
        <v>1876626.16</v>
      </c>
      <c r="G67">
        <v>7358350.5099999998</v>
      </c>
      <c r="H67">
        <f t="shared" ref="H67:H130" si="1">F67+G67</f>
        <v>9234976.6699999999</v>
      </c>
      <c r="I67">
        <v>100</v>
      </c>
      <c r="J67">
        <v>100</v>
      </c>
      <c r="K67">
        <v>1</v>
      </c>
      <c r="L67">
        <v>5.72</v>
      </c>
      <c r="M67">
        <v>7.42</v>
      </c>
      <c r="N67">
        <v>2.91</v>
      </c>
      <c r="O67">
        <v>1.19</v>
      </c>
      <c r="P67">
        <v>3854</v>
      </c>
      <c r="Q67">
        <v>54.67</v>
      </c>
      <c r="R67">
        <v>39.909999999999997</v>
      </c>
      <c r="S67">
        <v>0.75</v>
      </c>
      <c r="T67">
        <v>4.67</v>
      </c>
      <c r="U67">
        <v>66.209999999999994</v>
      </c>
      <c r="V67">
        <v>0</v>
      </c>
      <c r="W67">
        <v>17111.57</v>
      </c>
      <c r="X67">
        <v>3613783.5</v>
      </c>
      <c r="Y67">
        <v>3579912.87</v>
      </c>
      <c r="Z67">
        <v>2.91</v>
      </c>
      <c r="AA67">
        <v>1.19</v>
      </c>
      <c r="AB67">
        <v>3854</v>
      </c>
      <c r="AC67">
        <v>54.67</v>
      </c>
      <c r="AD67">
        <v>39.909999999999997</v>
      </c>
      <c r="AE67">
        <v>0.75</v>
      </c>
      <c r="AF67">
        <v>4.67</v>
      </c>
      <c r="AG67">
        <v>66.209999999999994</v>
      </c>
      <c r="AH67">
        <v>0</v>
      </c>
      <c r="AI67">
        <v>17111.57</v>
      </c>
      <c r="AJ67">
        <v>3613783.5</v>
      </c>
      <c r="AK67">
        <v>3579912.87</v>
      </c>
    </row>
    <row r="68" spans="1:37" x14ac:dyDescent="0.3">
      <c r="A68" t="s">
        <v>36</v>
      </c>
      <c r="B68" t="s">
        <v>104</v>
      </c>
      <c r="C68">
        <v>2018</v>
      </c>
      <c r="D68" t="s">
        <v>38</v>
      </c>
      <c r="E68" t="s">
        <v>39</v>
      </c>
      <c r="F68">
        <v>105008.37</v>
      </c>
      <c r="G68">
        <v>276208</v>
      </c>
      <c r="H68">
        <f t="shared" si="1"/>
        <v>381216.37</v>
      </c>
      <c r="I68">
        <v>100</v>
      </c>
      <c r="J68">
        <v>100</v>
      </c>
      <c r="K68">
        <v>1</v>
      </c>
      <c r="L68">
        <v>6.5</v>
      </c>
      <c r="M68">
        <v>-4.9400000000000004</v>
      </c>
      <c r="N68">
        <v>4.16</v>
      </c>
      <c r="O68">
        <v>2.75</v>
      </c>
      <c r="P68">
        <v>595</v>
      </c>
      <c r="Q68">
        <v>34.119999999999997</v>
      </c>
      <c r="R68">
        <v>55.63</v>
      </c>
      <c r="S68">
        <v>0.5</v>
      </c>
      <c r="T68">
        <v>9.75</v>
      </c>
      <c r="U68">
        <v>66.09</v>
      </c>
      <c r="V68">
        <v>0</v>
      </c>
      <c r="W68">
        <v>351.86</v>
      </c>
      <c r="X68">
        <v>80247.56</v>
      </c>
      <c r="Y68">
        <v>193295</v>
      </c>
      <c r="Z68">
        <v>5.73</v>
      </c>
      <c r="AA68">
        <v>4.04</v>
      </c>
      <c r="AB68">
        <v>595</v>
      </c>
      <c r="AC68">
        <v>59.83</v>
      </c>
      <c r="AD68">
        <v>25.55</v>
      </c>
      <c r="AE68">
        <v>1.68</v>
      </c>
      <c r="AF68">
        <v>12.94</v>
      </c>
      <c r="AG68">
        <v>66.09</v>
      </c>
      <c r="AH68">
        <v>0</v>
      </c>
      <c r="AI68">
        <v>4922.97</v>
      </c>
      <c r="AJ68">
        <v>98174.93</v>
      </c>
      <c r="AK68">
        <v>175367.63</v>
      </c>
    </row>
    <row r="69" spans="1:37" x14ac:dyDescent="0.3">
      <c r="A69" t="s">
        <v>36</v>
      </c>
      <c r="B69" t="s">
        <v>105</v>
      </c>
      <c r="C69">
        <v>2018</v>
      </c>
      <c r="D69" t="s">
        <v>38</v>
      </c>
      <c r="E69" t="s">
        <v>39</v>
      </c>
      <c r="F69">
        <v>214.96</v>
      </c>
      <c r="G69">
        <v>13172.83</v>
      </c>
      <c r="H69">
        <f t="shared" si="1"/>
        <v>13387.789999999999</v>
      </c>
      <c r="I69">
        <v>100</v>
      </c>
      <c r="J69">
        <v>100</v>
      </c>
      <c r="N69">
        <v>1.56</v>
      </c>
      <c r="O69">
        <v>0.01</v>
      </c>
      <c r="P69">
        <v>22</v>
      </c>
      <c r="Q69">
        <v>18.18</v>
      </c>
      <c r="R69">
        <v>81.819999999999993</v>
      </c>
      <c r="S69">
        <v>0</v>
      </c>
      <c r="T69">
        <v>0</v>
      </c>
      <c r="U69">
        <v>32</v>
      </c>
      <c r="V69">
        <v>0</v>
      </c>
      <c r="W69">
        <v>0</v>
      </c>
      <c r="X69">
        <v>8.91</v>
      </c>
      <c r="Y69">
        <v>13122.01</v>
      </c>
      <c r="Z69">
        <v>2.69</v>
      </c>
      <c r="AA69">
        <v>0.36</v>
      </c>
      <c r="AB69">
        <v>22</v>
      </c>
      <c r="AC69">
        <v>54.55</v>
      </c>
      <c r="AD69">
        <v>45.45</v>
      </c>
      <c r="AE69">
        <v>0</v>
      </c>
      <c r="AF69">
        <v>0</v>
      </c>
      <c r="AG69">
        <v>32</v>
      </c>
      <c r="AH69">
        <v>0</v>
      </c>
      <c r="AI69">
        <v>0</v>
      </c>
      <c r="AJ69">
        <v>1555.18</v>
      </c>
      <c r="AK69">
        <v>11575.74</v>
      </c>
    </row>
    <row r="70" spans="1:37" x14ac:dyDescent="0.3">
      <c r="A70" t="s">
        <v>36</v>
      </c>
      <c r="B70" t="s">
        <v>106</v>
      </c>
      <c r="C70">
        <v>2018</v>
      </c>
      <c r="D70" t="s">
        <v>38</v>
      </c>
      <c r="E70" t="s">
        <v>39</v>
      </c>
      <c r="F70">
        <v>37649477.93</v>
      </c>
      <c r="G70">
        <v>53621601.770000003</v>
      </c>
      <c r="H70">
        <f t="shared" si="1"/>
        <v>91271079.700000003</v>
      </c>
      <c r="I70">
        <v>100</v>
      </c>
      <c r="J70">
        <v>100</v>
      </c>
      <c r="K70">
        <v>1</v>
      </c>
      <c r="L70">
        <v>3.7</v>
      </c>
      <c r="M70">
        <v>2.37</v>
      </c>
      <c r="N70">
        <v>3.82</v>
      </c>
      <c r="O70">
        <v>1.47</v>
      </c>
      <c r="P70">
        <v>8420</v>
      </c>
      <c r="Q70">
        <v>55.42</v>
      </c>
      <c r="R70">
        <v>35.46</v>
      </c>
      <c r="S70">
        <v>1.58</v>
      </c>
      <c r="T70">
        <v>7.54</v>
      </c>
      <c r="U70">
        <v>350</v>
      </c>
      <c r="V70">
        <v>0</v>
      </c>
      <c r="W70">
        <v>121583.54</v>
      </c>
      <c r="X70">
        <v>17088339.629999999</v>
      </c>
      <c r="Y70">
        <v>31311855.02</v>
      </c>
      <c r="Z70">
        <v>3.82</v>
      </c>
      <c r="AA70">
        <v>1.47</v>
      </c>
      <c r="AB70">
        <v>8420</v>
      </c>
      <c r="AC70">
        <v>55.42</v>
      </c>
      <c r="AD70">
        <v>35.46</v>
      </c>
      <c r="AE70">
        <v>1.58</v>
      </c>
      <c r="AF70">
        <v>7.54</v>
      </c>
      <c r="AG70">
        <v>350</v>
      </c>
      <c r="AH70">
        <v>0</v>
      </c>
      <c r="AI70">
        <v>121583.54</v>
      </c>
      <c r="AJ70">
        <v>17088339.629999999</v>
      </c>
      <c r="AK70">
        <v>31311855.02</v>
      </c>
    </row>
    <row r="71" spans="1:37" x14ac:dyDescent="0.3">
      <c r="A71" t="s">
        <v>36</v>
      </c>
      <c r="B71" t="s">
        <v>107</v>
      </c>
      <c r="C71">
        <v>2018</v>
      </c>
      <c r="D71" t="s">
        <v>38</v>
      </c>
      <c r="E71" t="s">
        <v>39</v>
      </c>
      <c r="F71">
        <v>2409.4899999999998</v>
      </c>
      <c r="G71">
        <v>139986.32</v>
      </c>
      <c r="H71">
        <f t="shared" si="1"/>
        <v>142395.81</v>
      </c>
      <c r="I71">
        <v>100</v>
      </c>
      <c r="J71">
        <v>100</v>
      </c>
      <c r="N71">
        <v>3.91</v>
      </c>
      <c r="O71">
        <v>0</v>
      </c>
      <c r="P71">
        <v>88</v>
      </c>
      <c r="Q71">
        <v>46.59</v>
      </c>
      <c r="R71">
        <v>48.86</v>
      </c>
      <c r="S71">
        <v>0</v>
      </c>
      <c r="T71">
        <v>4.55</v>
      </c>
      <c r="U71">
        <v>32</v>
      </c>
      <c r="V71">
        <v>0</v>
      </c>
      <c r="W71">
        <v>0</v>
      </c>
      <c r="X71">
        <v>155.6</v>
      </c>
      <c r="Y71">
        <v>139148.10999999999</v>
      </c>
      <c r="Z71">
        <v>3.91</v>
      </c>
      <c r="AA71">
        <v>0</v>
      </c>
      <c r="AB71">
        <v>88</v>
      </c>
      <c r="AC71">
        <v>46.59</v>
      </c>
      <c r="AD71">
        <v>48.86</v>
      </c>
      <c r="AE71">
        <v>0</v>
      </c>
      <c r="AF71">
        <v>4.55</v>
      </c>
      <c r="AG71">
        <v>32</v>
      </c>
      <c r="AH71">
        <v>0</v>
      </c>
      <c r="AI71">
        <v>0</v>
      </c>
      <c r="AJ71">
        <v>155.6</v>
      </c>
      <c r="AK71">
        <v>139148.10999999999</v>
      </c>
    </row>
    <row r="72" spans="1:37" x14ac:dyDescent="0.3">
      <c r="A72" t="s">
        <v>36</v>
      </c>
      <c r="B72" t="s">
        <v>108</v>
      </c>
      <c r="C72">
        <v>2018</v>
      </c>
      <c r="D72" t="s">
        <v>38</v>
      </c>
      <c r="E72" t="s">
        <v>39</v>
      </c>
      <c r="F72">
        <v>46743.03</v>
      </c>
      <c r="G72">
        <v>923.14</v>
      </c>
      <c r="H72">
        <f t="shared" si="1"/>
        <v>47666.17</v>
      </c>
      <c r="I72">
        <v>100</v>
      </c>
      <c r="J72">
        <v>100</v>
      </c>
      <c r="N72">
        <v>1.1399999999999999</v>
      </c>
      <c r="O72">
        <v>0.97</v>
      </c>
      <c r="P72">
        <v>40</v>
      </c>
      <c r="Q72">
        <v>37.5</v>
      </c>
      <c r="R72">
        <v>62.5</v>
      </c>
      <c r="S72">
        <v>0</v>
      </c>
      <c r="T72">
        <v>0</v>
      </c>
      <c r="U72">
        <v>18</v>
      </c>
      <c r="V72">
        <v>0</v>
      </c>
      <c r="W72">
        <v>0</v>
      </c>
      <c r="X72">
        <v>179.75</v>
      </c>
      <c r="Y72">
        <v>604</v>
      </c>
      <c r="Z72">
        <v>1.1399999999999999</v>
      </c>
      <c r="AA72">
        <v>0.97</v>
      </c>
      <c r="AB72">
        <v>40</v>
      </c>
      <c r="AC72">
        <v>37.5</v>
      </c>
      <c r="AD72">
        <v>62.5</v>
      </c>
      <c r="AE72">
        <v>0</v>
      </c>
      <c r="AF72">
        <v>0</v>
      </c>
      <c r="AG72">
        <v>18</v>
      </c>
      <c r="AH72">
        <v>0</v>
      </c>
      <c r="AI72">
        <v>0</v>
      </c>
      <c r="AJ72">
        <v>179.75</v>
      </c>
      <c r="AK72">
        <v>604</v>
      </c>
    </row>
    <row r="73" spans="1:37" x14ac:dyDescent="0.3">
      <c r="A73" t="s">
        <v>36</v>
      </c>
      <c r="B73" t="s">
        <v>109</v>
      </c>
      <c r="C73">
        <v>2018</v>
      </c>
      <c r="D73" t="s">
        <v>38</v>
      </c>
      <c r="E73" t="s">
        <v>39</v>
      </c>
      <c r="F73">
        <v>113008.36</v>
      </c>
      <c r="G73">
        <v>299072.28000000003</v>
      </c>
      <c r="H73">
        <f t="shared" si="1"/>
        <v>412080.64000000001</v>
      </c>
      <c r="I73">
        <v>100</v>
      </c>
      <c r="J73">
        <v>100</v>
      </c>
      <c r="K73">
        <v>1</v>
      </c>
      <c r="L73">
        <v>-4.68</v>
      </c>
      <c r="M73">
        <v>-14.26</v>
      </c>
      <c r="N73">
        <v>7.0000000000000007E-2</v>
      </c>
      <c r="O73">
        <v>0</v>
      </c>
      <c r="P73">
        <v>150</v>
      </c>
      <c r="Q73">
        <v>0.67</v>
      </c>
      <c r="R73">
        <v>99.33</v>
      </c>
      <c r="S73">
        <v>0</v>
      </c>
      <c r="T73">
        <v>0</v>
      </c>
      <c r="U73">
        <v>14</v>
      </c>
      <c r="V73">
        <v>0</v>
      </c>
      <c r="W73">
        <v>0</v>
      </c>
      <c r="X73">
        <v>249.39</v>
      </c>
      <c r="Y73">
        <v>295481.15999999997</v>
      </c>
      <c r="Z73">
        <v>1.55</v>
      </c>
      <c r="AA73">
        <v>0.04</v>
      </c>
      <c r="AB73">
        <v>150</v>
      </c>
      <c r="AC73">
        <v>56.67</v>
      </c>
      <c r="AD73">
        <v>41.33</v>
      </c>
      <c r="AE73">
        <v>1.33</v>
      </c>
      <c r="AF73">
        <v>0.67</v>
      </c>
      <c r="AG73">
        <v>14</v>
      </c>
      <c r="AH73">
        <v>0</v>
      </c>
      <c r="AI73">
        <v>186244.8</v>
      </c>
      <c r="AJ73">
        <v>187452.36</v>
      </c>
      <c r="AK73">
        <v>108278.19</v>
      </c>
    </row>
    <row r="74" spans="1:37" x14ac:dyDescent="0.3">
      <c r="A74" t="s">
        <v>36</v>
      </c>
      <c r="B74" t="s">
        <v>110</v>
      </c>
      <c r="C74">
        <v>2018</v>
      </c>
      <c r="D74" t="s">
        <v>38</v>
      </c>
      <c r="E74" t="s">
        <v>39</v>
      </c>
      <c r="F74">
        <v>66293664.450000003</v>
      </c>
      <c r="G74">
        <v>61748826.090000004</v>
      </c>
      <c r="H74">
        <f t="shared" si="1"/>
        <v>128042490.54000001</v>
      </c>
      <c r="I74">
        <v>100</v>
      </c>
      <c r="J74">
        <v>100</v>
      </c>
      <c r="K74">
        <v>1</v>
      </c>
      <c r="L74">
        <v>2.37</v>
      </c>
      <c r="M74">
        <v>3.73</v>
      </c>
      <c r="N74">
        <v>4.45</v>
      </c>
      <c r="O74">
        <v>1.38</v>
      </c>
      <c r="P74">
        <v>8559</v>
      </c>
      <c r="Q74">
        <v>55.33</v>
      </c>
      <c r="R74">
        <v>36.69</v>
      </c>
      <c r="S74">
        <v>1.51</v>
      </c>
      <c r="T74">
        <v>6.47</v>
      </c>
      <c r="U74">
        <v>3000</v>
      </c>
      <c r="V74">
        <v>0</v>
      </c>
      <c r="W74">
        <v>1647367.57</v>
      </c>
      <c r="X74">
        <v>27220489.460000001</v>
      </c>
      <c r="Y74">
        <v>27188485.510000002</v>
      </c>
      <c r="Z74">
        <v>4.45</v>
      </c>
      <c r="AA74">
        <v>1.38</v>
      </c>
      <c r="AB74">
        <v>8559</v>
      </c>
      <c r="AC74">
        <v>55.33</v>
      </c>
      <c r="AD74">
        <v>36.69</v>
      </c>
      <c r="AE74">
        <v>1.51</v>
      </c>
      <c r="AF74">
        <v>6.47</v>
      </c>
      <c r="AG74">
        <v>3000</v>
      </c>
      <c r="AH74">
        <v>0</v>
      </c>
      <c r="AI74">
        <v>1647367.57</v>
      </c>
      <c r="AJ74">
        <v>27220489.460000001</v>
      </c>
      <c r="AK74">
        <v>27188485.510000002</v>
      </c>
    </row>
    <row r="75" spans="1:37" x14ac:dyDescent="0.3">
      <c r="A75" t="s">
        <v>36</v>
      </c>
      <c r="B75" t="s">
        <v>111</v>
      </c>
      <c r="C75">
        <v>2018</v>
      </c>
      <c r="D75" t="s">
        <v>38</v>
      </c>
      <c r="E75" t="s">
        <v>39</v>
      </c>
      <c r="F75">
        <v>477641.36</v>
      </c>
      <c r="G75">
        <v>198595.89</v>
      </c>
      <c r="H75">
        <f t="shared" si="1"/>
        <v>676237.25</v>
      </c>
      <c r="I75">
        <v>100</v>
      </c>
      <c r="J75">
        <v>100</v>
      </c>
      <c r="K75">
        <v>1</v>
      </c>
      <c r="L75">
        <v>7.79</v>
      </c>
      <c r="M75">
        <v>22.93</v>
      </c>
      <c r="N75">
        <v>3.16</v>
      </c>
      <c r="O75">
        <v>0.39</v>
      </c>
      <c r="P75">
        <v>1090</v>
      </c>
      <c r="Q75">
        <v>29.72</v>
      </c>
      <c r="R75">
        <v>64.59</v>
      </c>
      <c r="S75">
        <v>0.92</v>
      </c>
      <c r="T75">
        <v>4.7699999999999996</v>
      </c>
      <c r="U75">
        <v>49.14</v>
      </c>
      <c r="V75">
        <v>0</v>
      </c>
      <c r="W75">
        <v>1559.91</v>
      </c>
      <c r="X75">
        <v>19715.189999999999</v>
      </c>
      <c r="Y75">
        <v>176705.73</v>
      </c>
      <c r="Z75">
        <v>4.51</v>
      </c>
      <c r="AA75">
        <v>4.16</v>
      </c>
      <c r="AB75">
        <v>1090</v>
      </c>
      <c r="AC75">
        <v>57.71</v>
      </c>
      <c r="AD75">
        <v>34.5</v>
      </c>
      <c r="AE75">
        <v>1.19</v>
      </c>
      <c r="AF75">
        <v>6.61</v>
      </c>
      <c r="AG75">
        <v>83.2</v>
      </c>
      <c r="AH75">
        <v>0</v>
      </c>
      <c r="AI75">
        <v>1559.91</v>
      </c>
      <c r="AJ75">
        <v>172465.17</v>
      </c>
      <c r="AK75">
        <v>23955.759999999998</v>
      </c>
    </row>
    <row r="76" spans="1:37" x14ac:dyDescent="0.3">
      <c r="A76" t="s">
        <v>36</v>
      </c>
      <c r="B76" t="s">
        <v>112</v>
      </c>
      <c r="C76">
        <v>2018</v>
      </c>
      <c r="D76" t="s">
        <v>38</v>
      </c>
      <c r="E76" t="s">
        <v>39</v>
      </c>
      <c r="F76">
        <v>768753.47</v>
      </c>
      <c r="G76">
        <v>613247.30000000005</v>
      </c>
      <c r="H76">
        <f t="shared" si="1"/>
        <v>1382000.77</v>
      </c>
      <c r="I76">
        <v>100</v>
      </c>
      <c r="J76">
        <v>100</v>
      </c>
      <c r="K76">
        <v>1</v>
      </c>
      <c r="L76">
        <v>-3.35</v>
      </c>
      <c r="M76">
        <v>-10.85</v>
      </c>
      <c r="N76">
        <v>1.17</v>
      </c>
      <c r="O76">
        <v>0.02</v>
      </c>
      <c r="P76">
        <v>1027</v>
      </c>
      <c r="Q76">
        <v>7.98</v>
      </c>
      <c r="R76">
        <v>87.83</v>
      </c>
      <c r="S76">
        <v>0</v>
      </c>
      <c r="T76">
        <v>4.1900000000000004</v>
      </c>
      <c r="U76">
        <v>131.80000000000001</v>
      </c>
      <c r="V76">
        <v>0</v>
      </c>
      <c r="W76">
        <v>0</v>
      </c>
      <c r="X76">
        <v>26942.62</v>
      </c>
      <c r="Y76">
        <v>575988.9</v>
      </c>
      <c r="Z76">
        <v>4.3600000000000003</v>
      </c>
      <c r="AA76">
        <v>1.54</v>
      </c>
      <c r="AB76">
        <v>1027</v>
      </c>
      <c r="AC76">
        <v>56.38</v>
      </c>
      <c r="AD76">
        <v>29.7</v>
      </c>
      <c r="AE76">
        <v>1.17</v>
      </c>
      <c r="AF76">
        <v>12.76</v>
      </c>
      <c r="AG76">
        <v>131.80000000000001</v>
      </c>
      <c r="AH76">
        <v>0</v>
      </c>
      <c r="AI76">
        <v>304042.25</v>
      </c>
      <c r="AJ76">
        <v>398810.83</v>
      </c>
      <c r="AK76">
        <v>204120.68</v>
      </c>
    </row>
    <row r="77" spans="1:37" x14ac:dyDescent="0.3">
      <c r="A77" t="s">
        <v>36</v>
      </c>
      <c r="B77" t="s">
        <v>113</v>
      </c>
      <c r="C77">
        <v>2018</v>
      </c>
      <c r="D77" t="s">
        <v>38</v>
      </c>
      <c r="E77" t="s">
        <v>39</v>
      </c>
      <c r="F77">
        <v>1328312.8400000001</v>
      </c>
      <c r="G77">
        <v>479.5</v>
      </c>
      <c r="H77">
        <f t="shared" si="1"/>
        <v>1328792.3400000001</v>
      </c>
      <c r="I77">
        <v>100</v>
      </c>
      <c r="J77">
        <v>100</v>
      </c>
      <c r="N77">
        <v>2</v>
      </c>
      <c r="O77">
        <v>0.45</v>
      </c>
      <c r="P77">
        <v>60</v>
      </c>
      <c r="Q77">
        <v>55</v>
      </c>
      <c r="R77">
        <v>45</v>
      </c>
      <c r="S77">
        <v>0</v>
      </c>
      <c r="T77">
        <v>0</v>
      </c>
      <c r="U77">
        <v>38</v>
      </c>
      <c r="V77">
        <v>0</v>
      </c>
      <c r="W77">
        <v>0</v>
      </c>
      <c r="X77">
        <v>42.64</v>
      </c>
      <c r="Y77">
        <v>310.31</v>
      </c>
      <c r="Z77">
        <v>2</v>
      </c>
      <c r="AA77">
        <v>0.45</v>
      </c>
      <c r="AB77">
        <v>60</v>
      </c>
      <c r="AC77">
        <v>55</v>
      </c>
      <c r="AD77">
        <v>45</v>
      </c>
      <c r="AE77">
        <v>0</v>
      </c>
      <c r="AF77">
        <v>0</v>
      </c>
      <c r="AG77">
        <v>38</v>
      </c>
      <c r="AH77">
        <v>0</v>
      </c>
      <c r="AI77">
        <v>0</v>
      </c>
      <c r="AJ77">
        <v>42.64</v>
      </c>
      <c r="AK77">
        <v>310.31</v>
      </c>
    </row>
    <row r="78" spans="1:37" x14ac:dyDescent="0.3">
      <c r="A78" t="s">
        <v>36</v>
      </c>
      <c r="B78" t="s">
        <v>114</v>
      </c>
      <c r="C78">
        <v>2018</v>
      </c>
      <c r="D78" t="s">
        <v>38</v>
      </c>
      <c r="E78" t="s">
        <v>39</v>
      </c>
      <c r="F78">
        <v>127052.79</v>
      </c>
      <c r="G78">
        <v>6891.54</v>
      </c>
      <c r="H78">
        <f t="shared" si="1"/>
        <v>133944.32999999999</v>
      </c>
      <c r="I78">
        <v>100</v>
      </c>
      <c r="J78">
        <v>100</v>
      </c>
      <c r="N78">
        <v>0.17</v>
      </c>
      <c r="O78">
        <v>0</v>
      </c>
      <c r="P78">
        <v>374</v>
      </c>
      <c r="Q78">
        <v>2.94</v>
      </c>
      <c r="R78">
        <v>95.45</v>
      </c>
      <c r="S78">
        <v>0</v>
      </c>
      <c r="T78">
        <v>1.6</v>
      </c>
      <c r="U78">
        <v>29.8</v>
      </c>
      <c r="V78">
        <v>0</v>
      </c>
      <c r="W78">
        <v>0</v>
      </c>
      <c r="X78">
        <v>7.58</v>
      </c>
      <c r="Y78">
        <v>5121.3500000000004</v>
      </c>
      <c r="Z78">
        <v>2.42</v>
      </c>
      <c r="AA78">
        <v>1.05</v>
      </c>
      <c r="AB78">
        <v>374</v>
      </c>
      <c r="AC78">
        <v>53.48</v>
      </c>
      <c r="AD78">
        <v>41.44</v>
      </c>
      <c r="AE78">
        <v>0</v>
      </c>
      <c r="AF78">
        <v>5.08</v>
      </c>
      <c r="AG78">
        <v>29.8</v>
      </c>
      <c r="AH78">
        <v>0</v>
      </c>
      <c r="AI78">
        <v>0</v>
      </c>
      <c r="AJ78">
        <v>2300.8000000000002</v>
      </c>
      <c r="AK78">
        <v>2828.13</v>
      </c>
    </row>
    <row r="79" spans="1:37" x14ac:dyDescent="0.3">
      <c r="A79" t="s">
        <v>36</v>
      </c>
      <c r="B79" t="s">
        <v>115</v>
      </c>
      <c r="C79">
        <v>2018</v>
      </c>
      <c r="D79" t="s">
        <v>38</v>
      </c>
      <c r="E79" t="s">
        <v>39</v>
      </c>
      <c r="F79">
        <v>41287.42</v>
      </c>
      <c r="G79">
        <v>601.75</v>
      </c>
      <c r="H79">
        <f t="shared" si="1"/>
        <v>41889.17</v>
      </c>
      <c r="I79">
        <v>100</v>
      </c>
      <c r="J79">
        <v>100</v>
      </c>
      <c r="K79">
        <v>1</v>
      </c>
      <c r="L79">
        <v>0.6</v>
      </c>
      <c r="M79">
        <v>5.93</v>
      </c>
      <c r="N79">
        <v>0.35</v>
      </c>
      <c r="O79">
        <v>0.21</v>
      </c>
      <c r="P79">
        <v>121</v>
      </c>
      <c r="Q79">
        <v>4.96</v>
      </c>
      <c r="R79">
        <v>95.04</v>
      </c>
      <c r="S79">
        <v>0</v>
      </c>
      <c r="T79">
        <v>0</v>
      </c>
      <c r="U79">
        <v>17.600000000000001</v>
      </c>
      <c r="V79">
        <v>0</v>
      </c>
      <c r="W79">
        <v>0</v>
      </c>
      <c r="X79">
        <v>18.28</v>
      </c>
      <c r="Y79">
        <v>538.26</v>
      </c>
      <c r="Z79">
        <v>1.72</v>
      </c>
      <c r="AA79">
        <v>0.7</v>
      </c>
      <c r="AB79">
        <v>121</v>
      </c>
      <c r="AC79">
        <v>51.24</v>
      </c>
      <c r="AD79">
        <v>42.98</v>
      </c>
      <c r="AE79">
        <v>0</v>
      </c>
      <c r="AF79">
        <v>5.79</v>
      </c>
      <c r="AG79">
        <v>22.4</v>
      </c>
      <c r="AH79">
        <v>0</v>
      </c>
      <c r="AI79">
        <v>0</v>
      </c>
      <c r="AJ79">
        <v>97.63</v>
      </c>
      <c r="AK79">
        <v>458.91</v>
      </c>
    </row>
    <row r="80" spans="1:37" x14ac:dyDescent="0.3">
      <c r="A80" t="s">
        <v>36</v>
      </c>
      <c r="B80" t="s">
        <v>116</v>
      </c>
      <c r="C80">
        <v>2018</v>
      </c>
      <c r="D80" t="s">
        <v>38</v>
      </c>
      <c r="E80" t="s">
        <v>39</v>
      </c>
      <c r="F80">
        <v>18555.46</v>
      </c>
      <c r="G80">
        <v>197.89</v>
      </c>
      <c r="H80">
        <f t="shared" si="1"/>
        <v>18753.349999999999</v>
      </c>
      <c r="I80">
        <v>100</v>
      </c>
      <c r="J80">
        <v>100</v>
      </c>
      <c r="K80">
        <v>1</v>
      </c>
      <c r="L80">
        <v>-3.21</v>
      </c>
      <c r="M80">
        <v>8.17</v>
      </c>
      <c r="N80">
        <v>0</v>
      </c>
      <c r="O80">
        <v>0</v>
      </c>
      <c r="P80">
        <v>8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176.03</v>
      </c>
      <c r="Z80">
        <v>1.29</v>
      </c>
      <c r="AA80">
        <v>0.15</v>
      </c>
      <c r="AB80">
        <v>8</v>
      </c>
      <c r="AC80">
        <v>50</v>
      </c>
      <c r="AD80">
        <v>50</v>
      </c>
      <c r="AE80">
        <v>0</v>
      </c>
      <c r="AF80">
        <v>0</v>
      </c>
      <c r="AG80">
        <v>4.4000000000000004</v>
      </c>
      <c r="AH80">
        <v>0</v>
      </c>
      <c r="AI80">
        <v>0</v>
      </c>
      <c r="AJ80">
        <v>21.83</v>
      </c>
      <c r="AK80">
        <v>154.19999999999999</v>
      </c>
    </row>
    <row r="81" spans="1:37" x14ac:dyDescent="0.3">
      <c r="A81" t="s">
        <v>36</v>
      </c>
      <c r="B81" t="s">
        <v>117</v>
      </c>
      <c r="C81">
        <v>2018</v>
      </c>
      <c r="D81" t="s">
        <v>38</v>
      </c>
      <c r="E81" t="s">
        <v>39</v>
      </c>
      <c r="F81">
        <v>139398.85</v>
      </c>
      <c r="G81">
        <v>606331.71</v>
      </c>
      <c r="H81">
        <f t="shared" si="1"/>
        <v>745730.55999999994</v>
      </c>
      <c r="I81">
        <v>100</v>
      </c>
      <c r="J81">
        <v>100</v>
      </c>
      <c r="N81">
        <v>1.21</v>
      </c>
      <c r="O81">
        <v>2.6</v>
      </c>
      <c r="P81">
        <v>45</v>
      </c>
      <c r="Q81">
        <v>62.22</v>
      </c>
      <c r="R81">
        <v>33.33</v>
      </c>
      <c r="S81">
        <v>4.4400000000000004</v>
      </c>
      <c r="T81">
        <v>0</v>
      </c>
      <c r="U81">
        <v>6.5</v>
      </c>
      <c r="V81">
        <v>0</v>
      </c>
      <c r="W81">
        <v>462072.17</v>
      </c>
      <c r="X81">
        <v>594789.92000000004</v>
      </c>
      <c r="Y81">
        <v>7547.68</v>
      </c>
      <c r="Z81">
        <v>1.21</v>
      </c>
      <c r="AA81">
        <v>2.6</v>
      </c>
      <c r="AB81">
        <v>45</v>
      </c>
      <c r="AC81">
        <v>62.22</v>
      </c>
      <c r="AD81">
        <v>33.33</v>
      </c>
      <c r="AE81">
        <v>4.4400000000000004</v>
      </c>
      <c r="AF81">
        <v>0</v>
      </c>
      <c r="AG81">
        <v>6.5</v>
      </c>
      <c r="AH81">
        <v>0</v>
      </c>
      <c r="AI81">
        <v>462072.17</v>
      </c>
      <c r="AJ81">
        <v>594789.92000000004</v>
      </c>
      <c r="AK81">
        <v>7547.68</v>
      </c>
    </row>
    <row r="82" spans="1:37" x14ac:dyDescent="0.3">
      <c r="A82" t="s">
        <v>36</v>
      </c>
      <c r="B82" t="s">
        <v>118</v>
      </c>
      <c r="C82">
        <v>2018</v>
      </c>
      <c r="D82" t="s">
        <v>38</v>
      </c>
      <c r="E82" t="s">
        <v>39</v>
      </c>
      <c r="F82">
        <v>1084115.75</v>
      </c>
      <c r="G82">
        <v>1722823.46</v>
      </c>
      <c r="H82">
        <f t="shared" si="1"/>
        <v>2806939.21</v>
      </c>
      <c r="I82">
        <v>100</v>
      </c>
      <c r="J82">
        <v>100</v>
      </c>
      <c r="K82">
        <v>1</v>
      </c>
      <c r="L82">
        <v>8.5299999999999994</v>
      </c>
      <c r="M82">
        <v>-1.93</v>
      </c>
      <c r="N82">
        <v>7.11</v>
      </c>
      <c r="O82">
        <v>2.99</v>
      </c>
      <c r="P82">
        <v>3261</v>
      </c>
      <c r="Q82">
        <v>56.39</v>
      </c>
      <c r="R82">
        <v>31.77</v>
      </c>
      <c r="S82">
        <v>0.86</v>
      </c>
      <c r="T82">
        <v>10.98</v>
      </c>
      <c r="U82">
        <v>3000</v>
      </c>
      <c r="V82">
        <v>0</v>
      </c>
      <c r="W82">
        <v>77241.039999999994</v>
      </c>
      <c r="X82">
        <v>823628.03</v>
      </c>
      <c r="Y82">
        <v>853585.83</v>
      </c>
      <c r="Z82">
        <v>7.11</v>
      </c>
      <c r="AA82">
        <v>2.99</v>
      </c>
      <c r="AB82">
        <v>3261</v>
      </c>
      <c r="AC82">
        <v>56.39</v>
      </c>
      <c r="AD82">
        <v>31.77</v>
      </c>
      <c r="AE82">
        <v>0.86</v>
      </c>
      <c r="AF82">
        <v>10.98</v>
      </c>
      <c r="AG82">
        <v>3000</v>
      </c>
      <c r="AH82">
        <v>0</v>
      </c>
      <c r="AI82">
        <v>77241.039999999994</v>
      </c>
      <c r="AJ82">
        <v>823628.03</v>
      </c>
      <c r="AK82">
        <v>853585.83</v>
      </c>
    </row>
    <row r="83" spans="1:37" x14ac:dyDescent="0.3">
      <c r="A83" t="s">
        <v>36</v>
      </c>
      <c r="B83" t="s">
        <v>119</v>
      </c>
      <c r="C83">
        <v>2018</v>
      </c>
      <c r="D83" t="s">
        <v>38</v>
      </c>
      <c r="E83" t="s">
        <v>39</v>
      </c>
      <c r="F83">
        <v>118968.29</v>
      </c>
      <c r="G83">
        <v>16868.5</v>
      </c>
      <c r="H83">
        <f t="shared" si="1"/>
        <v>135836.78999999998</v>
      </c>
      <c r="I83">
        <v>100</v>
      </c>
      <c r="J83">
        <v>100</v>
      </c>
      <c r="K83">
        <v>1</v>
      </c>
      <c r="L83">
        <v>12.68</v>
      </c>
      <c r="M83">
        <v>13.52</v>
      </c>
      <c r="N83">
        <v>0.38</v>
      </c>
      <c r="O83">
        <v>0.03</v>
      </c>
      <c r="P83">
        <v>163</v>
      </c>
      <c r="Q83">
        <v>2.4500000000000002</v>
      </c>
      <c r="R83">
        <v>84.66</v>
      </c>
      <c r="S83">
        <v>0</v>
      </c>
      <c r="T83">
        <v>12.88</v>
      </c>
      <c r="U83">
        <v>23.7</v>
      </c>
      <c r="V83">
        <v>0</v>
      </c>
      <c r="W83">
        <v>0</v>
      </c>
      <c r="X83">
        <v>59.06</v>
      </c>
      <c r="Y83">
        <v>15249.77</v>
      </c>
      <c r="Z83">
        <v>1.64</v>
      </c>
      <c r="AA83">
        <v>0.87</v>
      </c>
      <c r="AB83">
        <v>163</v>
      </c>
      <c r="AC83">
        <v>49.08</v>
      </c>
      <c r="AD83">
        <v>35.58</v>
      </c>
      <c r="AE83">
        <v>0</v>
      </c>
      <c r="AF83">
        <v>15.34</v>
      </c>
      <c r="AG83">
        <v>23.7</v>
      </c>
      <c r="AH83">
        <v>0</v>
      </c>
      <c r="AI83">
        <v>0</v>
      </c>
      <c r="AJ83">
        <v>4309.05</v>
      </c>
      <c r="AK83">
        <v>10999.77</v>
      </c>
    </row>
    <row r="84" spans="1:37" x14ac:dyDescent="0.3">
      <c r="A84" t="s">
        <v>36</v>
      </c>
      <c r="B84" t="s">
        <v>120</v>
      </c>
      <c r="C84">
        <v>2018</v>
      </c>
      <c r="D84" t="s">
        <v>38</v>
      </c>
      <c r="E84" t="s">
        <v>39</v>
      </c>
      <c r="F84">
        <v>9888.17</v>
      </c>
      <c r="G84">
        <v>16534.47</v>
      </c>
      <c r="H84">
        <f t="shared" si="1"/>
        <v>26422.639999999999</v>
      </c>
      <c r="I84">
        <v>100</v>
      </c>
      <c r="J84">
        <v>100</v>
      </c>
      <c r="K84">
        <v>1</v>
      </c>
      <c r="L84">
        <v>4.43</v>
      </c>
      <c r="M84">
        <v>-16.149999999999999</v>
      </c>
      <c r="N84">
        <v>2.81</v>
      </c>
      <c r="O84">
        <v>2.92</v>
      </c>
      <c r="P84">
        <v>62</v>
      </c>
      <c r="Q84">
        <v>48.39</v>
      </c>
      <c r="R84">
        <v>51.61</v>
      </c>
      <c r="S84">
        <v>0</v>
      </c>
      <c r="T84">
        <v>0</v>
      </c>
      <c r="U84">
        <v>32</v>
      </c>
      <c r="V84">
        <v>0</v>
      </c>
      <c r="W84">
        <v>0</v>
      </c>
      <c r="X84">
        <v>12682.72</v>
      </c>
      <c r="Y84">
        <v>3594.55</v>
      </c>
      <c r="Z84">
        <v>2.81</v>
      </c>
      <c r="AA84">
        <v>2.92</v>
      </c>
      <c r="AB84">
        <v>62</v>
      </c>
      <c r="AC84">
        <v>48.39</v>
      </c>
      <c r="AD84">
        <v>51.61</v>
      </c>
      <c r="AE84">
        <v>0</v>
      </c>
      <c r="AF84">
        <v>0</v>
      </c>
      <c r="AG84">
        <v>32</v>
      </c>
      <c r="AH84">
        <v>0</v>
      </c>
      <c r="AI84">
        <v>0</v>
      </c>
      <c r="AJ84">
        <v>12682.72</v>
      </c>
      <c r="AK84">
        <v>3594.55</v>
      </c>
    </row>
    <row r="85" spans="1:37" x14ac:dyDescent="0.3">
      <c r="A85" t="s">
        <v>36</v>
      </c>
      <c r="B85" t="s">
        <v>121</v>
      </c>
      <c r="C85">
        <v>2018</v>
      </c>
      <c r="D85" t="s">
        <v>38</v>
      </c>
      <c r="E85" t="s">
        <v>39</v>
      </c>
      <c r="F85">
        <v>6656832.0300000003</v>
      </c>
      <c r="G85">
        <v>4566184.8899999997</v>
      </c>
      <c r="H85">
        <f t="shared" si="1"/>
        <v>11223016.92</v>
      </c>
      <c r="I85">
        <v>100</v>
      </c>
      <c r="J85">
        <v>100</v>
      </c>
      <c r="K85">
        <v>1</v>
      </c>
      <c r="L85">
        <v>3.39</v>
      </c>
      <c r="M85">
        <v>0.94</v>
      </c>
      <c r="N85">
        <v>0.18</v>
      </c>
      <c r="O85">
        <v>0.56000000000000005</v>
      </c>
      <c r="P85">
        <v>2416</v>
      </c>
      <c r="Q85">
        <v>0.91</v>
      </c>
      <c r="R85">
        <v>96.56</v>
      </c>
      <c r="S85">
        <v>0</v>
      </c>
      <c r="T85">
        <v>2.52</v>
      </c>
      <c r="U85">
        <v>66.09</v>
      </c>
      <c r="V85">
        <v>0</v>
      </c>
      <c r="W85">
        <v>0</v>
      </c>
      <c r="X85">
        <v>173265.35</v>
      </c>
      <c r="Y85">
        <v>4342107.0199999996</v>
      </c>
      <c r="Z85">
        <v>5.84</v>
      </c>
      <c r="AA85">
        <v>8.6300000000000008</v>
      </c>
      <c r="AB85">
        <v>2416</v>
      </c>
      <c r="AC85">
        <v>59.44</v>
      </c>
      <c r="AD85">
        <v>27.07</v>
      </c>
      <c r="AE85">
        <v>1.08</v>
      </c>
      <c r="AF85">
        <v>12.42</v>
      </c>
      <c r="AG85">
        <v>350</v>
      </c>
      <c r="AH85">
        <v>0</v>
      </c>
      <c r="AI85">
        <v>318157.71999999997</v>
      </c>
      <c r="AJ85">
        <v>2936740.83</v>
      </c>
      <c r="AK85">
        <v>1578631.53</v>
      </c>
    </row>
    <row r="86" spans="1:37" x14ac:dyDescent="0.3">
      <c r="A86" t="s">
        <v>36</v>
      </c>
      <c r="B86" t="s">
        <v>122</v>
      </c>
      <c r="C86">
        <v>2018</v>
      </c>
      <c r="D86" t="s">
        <v>38</v>
      </c>
      <c r="E86" t="s">
        <v>39</v>
      </c>
      <c r="F86">
        <v>540935.85</v>
      </c>
      <c r="G86">
        <v>261330.72</v>
      </c>
      <c r="H86">
        <f t="shared" si="1"/>
        <v>802266.57</v>
      </c>
      <c r="I86">
        <v>100</v>
      </c>
      <c r="J86">
        <v>100</v>
      </c>
      <c r="K86">
        <v>1</v>
      </c>
      <c r="L86">
        <v>16.73</v>
      </c>
      <c r="M86">
        <v>18.329999999999998</v>
      </c>
      <c r="N86">
        <v>0.36</v>
      </c>
      <c r="O86">
        <v>0.68</v>
      </c>
      <c r="P86">
        <v>481</v>
      </c>
      <c r="Q86">
        <v>1.66</v>
      </c>
      <c r="R86">
        <v>93.35</v>
      </c>
      <c r="S86">
        <v>0</v>
      </c>
      <c r="T86">
        <v>4.99</v>
      </c>
      <c r="U86">
        <v>66.09</v>
      </c>
      <c r="V86">
        <v>0</v>
      </c>
      <c r="W86">
        <v>0</v>
      </c>
      <c r="X86">
        <v>10481.620000000001</v>
      </c>
      <c r="Y86">
        <v>239864.07</v>
      </c>
      <c r="Z86">
        <v>2.37</v>
      </c>
      <c r="AA86">
        <v>3.76</v>
      </c>
      <c r="AB86">
        <v>481</v>
      </c>
      <c r="AC86">
        <v>44.07</v>
      </c>
      <c r="AD86">
        <v>40.33</v>
      </c>
      <c r="AE86">
        <v>2.29</v>
      </c>
      <c r="AF86">
        <v>13.31</v>
      </c>
      <c r="AG86">
        <v>66.09</v>
      </c>
      <c r="AH86">
        <v>0</v>
      </c>
      <c r="AI86">
        <v>10218.280000000001</v>
      </c>
      <c r="AJ86">
        <v>146912.4</v>
      </c>
      <c r="AK86">
        <v>103433.29</v>
      </c>
    </row>
    <row r="87" spans="1:37" x14ac:dyDescent="0.3">
      <c r="A87" t="s">
        <v>36</v>
      </c>
      <c r="B87" t="s">
        <v>123</v>
      </c>
      <c r="C87">
        <v>2018</v>
      </c>
      <c r="D87" t="s">
        <v>38</v>
      </c>
      <c r="E87" t="s">
        <v>39</v>
      </c>
      <c r="F87">
        <v>37284153.810000002</v>
      </c>
      <c r="G87">
        <v>6430502.3799999999</v>
      </c>
      <c r="H87">
        <f t="shared" si="1"/>
        <v>43714656.190000005</v>
      </c>
      <c r="I87">
        <v>100</v>
      </c>
      <c r="J87">
        <v>100</v>
      </c>
      <c r="K87">
        <v>1</v>
      </c>
      <c r="L87">
        <v>3.17</v>
      </c>
      <c r="M87">
        <v>1.53</v>
      </c>
      <c r="N87">
        <v>5.09</v>
      </c>
      <c r="O87">
        <v>2.83</v>
      </c>
      <c r="P87">
        <v>6185</v>
      </c>
      <c r="Q87">
        <v>58.03</v>
      </c>
      <c r="R87">
        <v>34.07</v>
      </c>
      <c r="S87">
        <v>1.73</v>
      </c>
      <c r="T87">
        <v>6.18</v>
      </c>
      <c r="U87">
        <v>3000</v>
      </c>
      <c r="V87">
        <v>0</v>
      </c>
      <c r="W87">
        <v>25007.21</v>
      </c>
      <c r="X87">
        <v>2175824.77</v>
      </c>
      <c r="Y87">
        <v>1724869.18</v>
      </c>
      <c r="Z87">
        <v>5.09</v>
      </c>
      <c r="AA87">
        <v>2.83</v>
      </c>
      <c r="AB87">
        <v>6185</v>
      </c>
      <c r="AC87">
        <v>58.03</v>
      </c>
      <c r="AD87">
        <v>34.07</v>
      </c>
      <c r="AE87">
        <v>1.73</v>
      </c>
      <c r="AF87">
        <v>6.18</v>
      </c>
      <c r="AG87">
        <v>3000</v>
      </c>
      <c r="AH87">
        <v>0</v>
      </c>
      <c r="AI87">
        <v>25007.21</v>
      </c>
      <c r="AJ87">
        <v>2175824.77</v>
      </c>
      <c r="AK87">
        <v>1724869.18</v>
      </c>
    </row>
    <row r="88" spans="1:37" x14ac:dyDescent="0.3">
      <c r="A88" t="s">
        <v>36</v>
      </c>
      <c r="B88" t="s">
        <v>124</v>
      </c>
      <c r="C88">
        <v>2018</v>
      </c>
      <c r="D88" t="s">
        <v>38</v>
      </c>
      <c r="E88" t="s">
        <v>39</v>
      </c>
      <c r="F88">
        <v>116.34</v>
      </c>
      <c r="G88">
        <v>99.07</v>
      </c>
      <c r="H88">
        <f t="shared" si="1"/>
        <v>215.41</v>
      </c>
      <c r="I88">
        <v>100</v>
      </c>
      <c r="J88">
        <v>100</v>
      </c>
      <c r="N88">
        <v>0</v>
      </c>
      <c r="O88">
        <v>0</v>
      </c>
      <c r="P88">
        <v>6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97.89</v>
      </c>
      <c r="Z88">
        <v>1.23</v>
      </c>
      <c r="AA88">
        <v>1</v>
      </c>
      <c r="AB88">
        <v>6</v>
      </c>
      <c r="AC88">
        <v>83.33</v>
      </c>
      <c r="AD88">
        <v>16.670000000000002</v>
      </c>
      <c r="AE88">
        <v>0</v>
      </c>
      <c r="AF88">
        <v>0</v>
      </c>
      <c r="AG88">
        <v>1.8</v>
      </c>
      <c r="AH88">
        <v>0</v>
      </c>
      <c r="AI88">
        <v>0</v>
      </c>
      <c r="AJ88">
        <v>97.89</v>
      </c>
      <c r="AK88">
        <v>0</v>
      </c>
    </row>
    <row r="89" spans="1:37" x14ac:dyDescent="0.3">
      <c r="A89" t="s">
        <v>36</v>
      </c>
      <c r="B89" t="s">
        <v>125</v>
      </c>
      <c r="C89">
        <v>2018</v>
      </c>
      <c r="D89" t="s">
        <v>38</v>
      </c>
      <c r="E89" t="s">
        <v>39</v>
      </c>
      <c r="F89">
        <v>5585425.3399999999</v>
      </c>
      <c r="G89">
        <v>4932374.62</v>
      </c>
      <c r="H89">
        <f t="shared" si="1"/>
        <v>10517799.960000001</v>
      </c>
      <c r="I89">
        <v>100</v>
      </c>
      <c r="J89">
        <v>100</v>
      </c>
      <c r="K89">
        <v>1</v>
      </c>
      <c r="L89">
        <v>4.63</v>
      </c>
      <c r="M89">
        <v>7.7</v>
      </c>
      <c r="N89">
        <v>0.22</v>
      </c>
      <c r="O89">
        <v>7.0000000000000007E-2</v>
      </c>
      <c r="P89">
        <v>1748</v>
      </c>
      <c r="Q89">
        <v>0.92</v>
      </c>
      <c r="R89">
        <v>95.82</v>
      </c>
      <c r="S89">
        <v>0</v>
      </c>
      <c r="T89">
        <v>3.26</v>
      </c>
      <c r="U89">
        <v>70.930000000000007</v>
      </c>
      <c r="V89">
        <v>0</v>
      </c>
      <c r="W89">
        <v>0</v>
      </c>
      <c r="X89">
        <v>30580.31</v>
      </c>
      <c r="Y89">
        <v>4804744.63</v>
      </c>
      <c r="Z89">
        <v>10.4</v>
      </c>
      <c r="AA89">
        <v>9.61</v>
      </c>
      <c r="AB89">
        <v>1748</v>
      </c>
      <c r="AC89">
        <v>57.21</v>
      </c>
      <c r="AD89">
        <v>29.35</v>
      </c>
      <c r="AE89">
        <v>1.26</v>
      </c>
      <c r="AF89">
        <v>12.19</v>
      </c>
      <c r="AG89">
        <v>3000</v>
      </c>
      <c r="AH89">
        <v>0</v>
      </c>
      <c r="AI89">
        <v>41142.839999999997</v>
      </c>
      <c r="AJ89">
        <v>4067989.18</v>
      </c>
      <c r="AK89">
        <v>767335.76</v>
      </c>
    </row>
    <row r="90" spans="1:37" x14ac:dyDescent="0.3">
      <c r="A90" t="s">
        <v>36</v>
      </c>
      <c r="B90" t="s">
        <v>126</v>
      </c>
      <c r="C90">
        <v>2018</v>
      </c>
      <c r="D90" t="s">
        <v>38</v>
      </c>
      <c r="E90" t="s">
        <v>39</v>
      </c>
      <c r="F90">
        <v>615236</v>
      </c>
      <c r="G90">
        <v>481041.05</v>
      </c>
      <c r="H90">
        <f t="shared" si="1"/>
        <v>1096277.05</v>
      </c>
      <c r="I90">
        <v>100</v>
      </c>
      <c r="J90">
        <v>100</v>
      </c>
      <c r="K90">
        <v>1</v>
      </c>
      <c r="L90">
        <v>6.88</v>
      </c>
      <c r="M90">
        <v>16.04</v>
      </c>
      <c r="N90">
        <v>4.6500000000000004</v>
      </c>
      <c r="O90">
        <v>1.89</v>
      </c>
      <c r="P90">
        <v>2310</v>
      </c>
      <c r="Q90">
        <v>59.39</v>
      </c>
      <c r="R90">
        <v>29.7</v>
      </c>
      <c r="S90">
        <v>1</v>
      </c>
      <c r="T90">
        <v>9.91</v>
      </c>
      <c r="U90">
        <v>56.12</v>
      </c>
      <c r="V90">
        <v>0</v>
      </c>
      <c r="W90">
        <v>605.82000000000005</v>
      </c>
      <c r="X90">
        <v>210557.46</v>
      </c>
      <c r="Y90">
        <v>250888.53</v>
      </c>
      <c r="Z90">
        <v>4.6500000000000004</v>
      </c>
      <c r="AA90">
        <v>1.89</v>
      </c>
      <c r="AB90">
        <v>2310</v>
      </c>
      <c r="AC90">
        <v>59.39</v>
      </c>
      <c r="AD90">
        <v>29.7</v>
      </c>
      <c r="AE90">
        <v>1</v>
      </c>
      <c r="AF90">
        <v>9.91</v>
      </c>
      <c r="AG90">
        <v>56.12</v>
      </c>
      <c r="AH90">
        <v>0</v>
      </c>
      <c r="AI90">
        <v>605.82000000000005</v>
      </c>
      <c r="AJ90">
        <v>210557.46</v>
      </c>
      <c r="AK90">
        <v>250888.53</v>
      </c>
    </row>
    <row r="91" spans="1:37" x14ac:dyDescent="0.3">
      <c r="A91" t="s">
        <v>36</v>
      </c>
      <c r="B91" t="s">
        <v>127</v>
      </c>
      <c r="C91">
        <v>2018</v>
      </c>
      <c r="D91" t="s">
        <v>38</v>
      </c>
      <c r="E91" t="s">
        <v>39</v>
      </c>
      <c r="F91">
        <v>1392027.82</v>
      </c>
      <c r="G91">
        <v>1012834.46</v>
      </c>
      <c r="H91">
        <f t="shared" si="1"/>
        <v>2404862.2800000003</v>
      </c>
      <c r="I91">
        <v>100</v>
      </c>
      <c r="J91">
        <v>100</v>
      </c>
      <c r="N91">
        <v>0.42</v>
      </c>
      <c r="O91">
        <v>0.01</v>
      </c>
      <c r="P91">
        <v>724</v>
      </c>
      <c r="Q91">
        <v>4.42</v>
      </c>
      <c r="R91">
        <v>93.78</v>
      </c>
      <c r="S91">
        <v>0</v>
      </c>
      <c r="T91">
        <v>1.8</v>
      </c>
      <c r="U91">
        <v>20.14</v>
      </c>
      <c r="V91">
        <v>0</v>
      </c>
      <c r="W91">
        <v>0</v>
      </c>
      <c r="X91">
        <v>2822.23</v>
      </c>
      <c r="Y91">
        <v>1005043.18</v>
      </c>
      <c r="Z91">
        <v>5.96</v>
      </c>
      <c r="AA91">
        <v>13.97</v>
      </c>
      <c r="AB91">
        <v>724</v>
      </c>
      <c r="AC91">
        <v>63.67</v>
      </c>
      <c r="AD91">
        <v>28.45</v>
      </c>
      <c r="AE91">
        <v>0.41</v>
      </c>
      <c r="AF91">
        <v>7.46</v>
      </c>
      <c r="AG91">
        <v>32</v>
      </c>
      <c r="AH91">
        <v>0</v>
      </c>
      <c r="AI91">
        <v>98.56</v>
      </c>
      <c r="AJ91">
        <v>993356.89</v>
      </c>
      <c r="AK91">
        <v>14508.52</v>
      </c>
    </row>
    <row r="92" spans="1:37" x14ac:dyDescent="0.3">
      <c r="A92" t="s">
        <v>36</v>
      </c>
      <c r="B92" t="s">
        <v>128</v>
      </c>
      <c r="C92">
        <v>2018</v>
      </c>
      <c r="D92" t="s">
        <v>38</v>
      </c>
      <c r="E92" t="s">
        <v>39</v>
      </c>
      <c r="F92">
        <v>1751771.9</v>
      </c>
      <c r="G92">
        <v>5180848.8499999996</v>
      </c>
      <c r="H92">
        <f t="shared" si="1"/>
        <v>6932620.75</v>
      </c>
      <c r="I92">
        <v>100</v>
      </c>
      <c r="J92">
        <v>100</v>
      </c>
      <c r="K92">
        <v>1</v>
      </c>
      <c r="L92">
        <v>6.04</v>
      </c>
      <c r="M92">
        <v>-1.68</v>
      </c>
      <c r="N92">
        <v>5.76</v>
      </c>
      <c r="O92">
        <v>1.8</v>
      </c>
      <c r="P92">
        <v>4039</v>
      </c>
      <c r="Q92">
        <v>59.42</v>
      </c>
      <c r="R92">
        <v>34.96</v>
      </c>
      <c r="S92">
        <v>0.4</v>
      </c>
      <c r="T92">
        <v>5.22</v>
      </c>
      <c r="U92">
        <v>3000</v>
      </c>
      <c r="V92">
        <v>0</v>
      </c>
      <c r="W92">
        <v>3280.41</v>
      </c>
      <c r="X92">
        <v>3325590.21</v>
      </c>
      <c r="Y92">
        <v>1526330.94</v>
      </c>
      <c r="Z92">
        <v>5.76</v>
      </c>
      <c r="AA92">
        <v>1.8</v>
      </c>
      <c r="AB92">
        <v>4039</v>
      </c>
      <c r="AC92">
        <v>59.42</v>
      </c>
      <c r="AD92">
        <v>34.96</v>
      </c>
      <c r="AE92">
        <v>0.4</v>
      </c>
      <c r="AF92">
        <v>5.22</v>
      </c>
      <c r="AG92">
        <v>3000</v>
      </c>
      <c r="AH92">
        <v>0</v>
      </c>
      <c r="AI92">
        <v>3280.41</v>
      </c>
      <c r="AJ92">
        <v>3325590.21</v>
      </c>
      <c r="AK92">
        <v>1526330.94</v>
      </c>
    </row>
    <row r="93" spans="1:37" x14ac:dyDescent="0.3">
      <c r="A93" t="s">
        <v>36</v>
      </c>
      <c r="B93" t="s">
        <v>129</v>
      </c>
      <c r="C93">
        <v>2018</v>
      </c>
      <c r="D93" t="s">
        <v>38</v>
      </c>
      <c r="E93" t="s">
        <v>39</v>
      </c>
      <c r="F93">
        <v>8171546.1699999999</v>
      </c>
      <c r="G93">
        <v>21831954.48</v>
      </c>
      <c r="H93">
        <f t="shared" si="1"/>
        <v>30003500.649999999</v>
      </c>
      <c r="I93">
        <v>100</v>
      </c>
      <c r="J93">
        <v>100</v>
      </c>
      <c r="K93">
        <v>1</v>
      </c>
      <c r="L93">
        <v>9.64</v>
      </c>
      <c r="M93">
        <v>11.94</v>
      </c>
      <c r="N93">
        <v>3.53</v>
      </c>
      <c r="O93">
        <v>4.8600000000000003</v>
      </c>
      <c r="P93">
        <v>4840</v>
      </c>
      <c r="Q93">
        <v>28.76</v>
      </c>
      <c r="R93">
        <v>66.28</v>
      </c>
      <c r="S93">
        <v>0.83</v>
      </c>
      <c r="T93">
        <v>4.13</v>
      </c>
      <c r="U93">
        <v>3000</v>
      </c>
      <c r="V93">
        <v>0</v>
      </c>
      <c r="W93">
        <v>1156201.21</v>
      </c>
      <c r="X93">
        <v>9092880.3399999999</v>
      </c>
      <c r="Y93">
        <v>12323343.039999999</v>
      </c>
      <c r="Z93">
        <v>5.99</v>
      </c>
      <c r="AA93">
        <v>6.09</v>
      </c>
      <c r="AB93">
        <v>4840</v>
      </c>
      <c r="AC93">
        <v>58.74</v>
      </c>
      <c r="AD93">
        <v>34.15</v>
      </c>
      <c r="AE93">
        <v>1.26</v>
      </c>
      <c r="AF93">
        <v>5.85</v>
      </c>
      <c r="AG93">
        <v>3000</v>
      </c>
      <c r="AH93">
        <v>0</v>
      </c>
      <c r="AI93">
        <v>1198721.95</v>
      </c>
      <c r="AJ93">
        <v>13488949.58</v>
      </c>
      <c r="AK93">
        <v>7927273.8099999996</v>
      </c>
    </row>
    <row r="94" spans="1:37" x14ac:dyDescent="0.3">
      <c r="A94" t="s">
        <v>36</v>
      </c>
      <c r="B94" t="s">
        <v>130</v>
      </c>
      <c r="C94">
        <v>2018</v>
      </c>
      <c r="D94" t="s">
        <v>38</v>
      </c>
      <c r="E94" t="s">
        <v>39</v>
      </c>
      <c r="F94">
        <v>33502786.82</v>
      </c>
      <c r="G94">
        <v>56443791.810000002</v>
      </c>
      <c r="H94">
        <f t="shared" si="1"/>
        <v>89946578.629999995</v>
      </c>
      <c r="I94">
        <v>100</v>
      </c>
      <c r="J94">
        <v>100</v>
      </c>
      <c r="K94">
        <v>1</v>
      </c>
      <c r="L94">
        <v>6.92</v>
      </c>
      <c r="M94">
        <v>16.54</v>
      </c>
      <c r="N94">
        <v>2.72</v>
      </c>
      <c r="O94">
        <v>2.02</v>
      </c>
      <c r="P94">
        <v>8209</v>
      </c>
      <c r="Q94">
        <v>26.2</v>
      </c>
      <c r="R94">
        <v>68.33</v>
      </c>
      <c r="S94">
        <v>0.77</v>
      </c>
      <c r="T94">
        <v>4.7</v>
      </c>
      <c r="U94">
        <v>3000</v>
      </c>
      <c r="V94">
        <v>0</v>
      </c>
      <c r="W94">
        <v>355497.84</v>
      </c>
      <c r="X94">
        <v>17844914.449999999</v>
      </c>
      <c r="Y94">
        <v>36734967.350000001</v>
      </c>
      <c r="Z94">
        <v>4.71</v>
      </c>
      <c r="AA94">
        <v>3.03</v>
      </c>
      <c r="AB94">
        <v>8209</v>
      </c>
      <c r="AC94">
        <v>56.86</v>
      </c>
      <c r="AD94">
        <v>34.520000000000003</v>
      </c>
      <c r="AE94">
        <v>1.38</v>
      </c>
      <c r="AF94">
        <v>7.24</v>
      </c>
      <c r="AG94">
        <v>3000</v>
      </c>
      <c r="AH94">
        <v>0</v>
      </c>
      <c r="AI94">
        <v>445967.16</v>
      </c>
      <c r="AJ94">
        <v>30316533.399999999</v>
      </c>
      <c r="AK94">
        <v>24263348.390000001</v>
      </c>
    </row>
    <row r="95" spans="1:37" x14ac:dyDescent="0.3">
      <c r="A95" t="s">
        <v>36</v>
      </c>
      <c r="B95" t="s">
        <v>131</v>
      </c>
      <c r="C95">
        <v>2018</v>
      </c>
      <c r="D95" t="s">
        <v>38</v>
      </c>
      <c r="E95" t="s">
        <v>39</v>
      </c>
      <c r="F95">
        <v>9202.48</v>
      </c>
      <c r="G95">
        <v>118.99</v>
      </c>
      <c r="H95">
        <f t="shared" si="1"/>
        <v>9321.4699999999993</v>
      </c>
      <c r="I95">
        <v>100</v>
      </c>
      <c r="J95">
        <v>100</v>
      </c>
      <c r="N95">
        <v>1.48</v>
      </c>
      <c r="O95">
        <v>3.27</v>
      </c>
      <c r="P95">
        <v>30</v>
      </c>
      <c r="Q95">
        <v>10</v>
      </c>
      <c r="R95">
        <v>90</v>
      </c>
      <c r="S95">
        <v>0</v>
      </c>
      <c r="T95">
        <v>0</v>
      </c>
      <c r="U95">
        <v>16</v>
      </c>
      <c r="V95">
        <v>0</v>
      </c>
      <c r="W95">
        <v>0</v>
      </c>
      <c r="X95">
        <v>20.98</v>
      </c>
      <c r="Y95">
        <v>78.62</v>
      </c>
      <c r="Z95">
        <v>4.6100000000000003</v>
      </c>
      <c r="AA95">
        <v>5.18</v>
      </c>
      <c r="AB95">
        <v>30</v>
      </c>
      <c r="AC95">
        <v>76.67</v>
      </c>
      <c r="AD95">
        <v>23.33</v>
      </c>
      <c r="AE95">
        <v>0</v>
      </c>
      <c r="AF95">
        <v>0</v>
      </c>
      <c r="AG95">
        <v>16</v>
      </c>
      <c r="AH95">
        <v>0</v>
      </c>
      <c r="AI95">
        <v>0</v>
      </c>
      <c r="AJ95">
        <v>92.36</v>
      </c>
      <c r="AK95">
        <v>7.25</v>
      </c>
    </row>
    <row r="96" spans="1:37" x14ac:dyDescent="0.3">
      <c r="A96" t="s">
        <v>36</v>
      </c>
      <c r="B96" t="s">
        <v>132</v>
      </c>
      <c r="C96">
        <v>2018</v>
      </c>
      <c r="D96" t="s">
        <v>38</v>
      </c>
      <c r="E96" t="s">
        <v>39</v>
      </c>
      <c r="F96">
        <v>10724932.43</v>
      </c>
      <c r="G96">
        <v>57679282.030000001</v>
      </c>
      <c r="H96">
        <f t="shared" si="1"/>
        <v>68404214.460000008</v>
      </c>
      <c r="I96">
        <v>100</v>
      </c>
      <c r="J96">
        <v>100</v>
      </c>
      <c r="K96">
        <v>1</v>
      </c>
      <c r="L96">
        <v>7.68</v>
      </c>
      <c r="M96">
        <v>2.25</v>
      </c>
      <c r="N96">
        <v>5.39</v>
      </c>
      <c r="O96">
        <v>1.29</v>
      </c>
      <c r="P96">
        <v>4361</v>
      </c>
      <c r="Q96">
        <v>56.29</v>
      </c>
      <c r="R96">
        <v>35.840000000000003</v>
      </c>
      <c r="S96">
        <v>1.1200000000000001</v>
      </c>
      <c r="T96">
        <v>6.74</v>
      </c>
      <c r="U96">
        <v>3000</v>
      </c>
      <c r="V96">
        <v>0</v>
      </c>
      <c r="W96">
        <v>18626.53</v>
      </c>
      <c r="X96">
        <v>12853742.75</v>
      </c>
      <c r="Y96">
        <v>29672109.73</v>
      </c>
      <c r="Z96">
        <v>5.39</v>
      </c>
      <c r="AA96">
        <v>1.29</v>
      </c>
      <c r="AB96">
        <v>4361</v>
      </c>
      <c r="AC96">
        <v>56.29</v>
      </c>
      <c r="AD96">
        <v>35.840000000000003</v>
      </c>
      <c r="AE96">
        <v>1.1200000000000001</v>
      </c>
      <c r="AF96">
        <v>6.74</v>
      </c>
      <c r="AG96">
        <v>3000</v>
      </c>
      <c r="AH96">
        <v>0</v>
      </c>
      <c r="AI96">
        <v>18626.53</v>
      </c>
      <c r="AJ96">
        <v>12853742.75</v>
      </c>
      <c r="AK96">
        <v>29672109.73</v>
      </c>
    </row>
    <row r="97" spans="1:37" x14ac:dyDescent="0.3">
      <c r="A97" t="s">
        <v>36</v>
      </c>
      <c r="B97" t="s">
        <v>133</v>
      </c>
      <c r="C97">
        <v>2018</v>
      </c>
      <c r="D97" t="s">
        <v>38</v>
      </c>
      <c r="E97" t="s">
        <v>39</v>
      </c>
      <c r="F97">
        <v>425766.08</v>
      </c>
      <c r="G97">
        <v>72717.09</v>
      </c>
      <c r="H97">
        <f t="shared" si="1"/>
        <v>498483.17000000004</v>
      </c>
      <c r="I97">
        <v>100</v>
      </c>
      <c r="J97">
        <v>100</v>
      </c>
      <c r="K97">
        <v>1</v>
      </c>
      <c r="L97">
        <v>-10.62</v>
      </c>
      <c r="M97">
        <v>-8.31</v>
      </c>
      <c r="N97">
        <v>6.88</v>
      </c>
      <c r="O97">
        <v>1.17</v>
      </c>
      <c r="P97">
        <v>621</v>
      </c>
      <c r="Q97">
        <v>53.78</v>
      </c>
      <c r="R97">
        <v>11.92</v>
      </c>
      <c r="S97">
        <v>3.54</v>
      </c>
      <c r="T97">
        <v>30.76</v>
      </c>
      <c r="U97">
        <v>131.01</v>
      </c>
      <c r="V97">
        <v>0</v>
      </c>
      <c r="W97">
        <v>207.09</v>
      </c>
      <c r="X97">
        <v>49992.2</v>
      </c>
      <c r="Y97">
        <v>22122.98</v>
      </c>
      <c r="Z97">
        <v>6.88</v>
      </c>
      <c r="AA97">
        <v>1.17</v>
      </c>
      <c r="AB97">
        <v>621</v>
      </c>
      <c r="AC97">
        <v>53.78</v>
      </c>
      <c r="AD97">
        <v>11.92</v>
      </c>
      <c r="AE97">
        <v>3.54</v>
      </c>
      <c r="AF97">
        <v>30.76</v>
      </c>
      <c r="AG97">
        <v>131.01</v>
      </c>
      <c r="AH97">
        <v>0</v>
      </c>
      <c r="AI97">
        <v>207.09</v>
      </c>
      <c r="AJ97">
        <v>49992.2</v>
      </c>
      <c r="AK97">
        <v>22122.98</v>
      </c>
    </row>
    <row r="98" spans="1:37" x14ac:dyDescent="0.3">
      <c r="A98" t="s">
        <v>36</v>
      </c>
      <c r="B98" t="s">
        <v>134</v>
      </c>
      <c r="C98">
        <v>2018</v>
      </c>
      <c r="D98" t="s">
        <v>38</v>
      </c>
      <c r="E98" t="s">
        <v>39</v>
      </c>
      <c r="F98">
        <v>1312297.3</v>
      </c>
      <c r="G98">
        <v>12125500.689999999</v>
      </c>
      <c r="H98">
        <f t="shared" si="1"/>
        <v>13437797.99</v>
      </c>
      <c r="I98">
        <v>100</v>
      </c>
      <c r="J98">
        <v>100</v>
      </c>
      <c r="N98">
        <v>1.0900000000000001</v>
      </c>
      <c r="O98">
        <v>0.98</v>
      </c>
      <c r="P98">
        <v>176</v>
      </c>
      <c r="Q98">
        <v>14.77</v>
      </c>
      <c r="R98">
        <v>63.07</v>
      </c>
      <c r="S98">
        <v>6.82</v>
      </c>
      <c r="T98">
        <v>15.34</v>
      </c>
      <c r="U98">
        <v>36.880000000000003</v>
      </c>
      <c r="V98">
        <v>0</v>
      </c>
      <c r="W98">
        <v>12063061.93</v>
      </c>
      <c r="X98">
        <v>12123902.810000001</v>
      </c>
      <c r="Y98">
        <v>1280.3699999999999</v>
      </c>
      <c r="Z98">
        <v>2.71</v>
      </c>
      <c r="AA98">
        <v>2.83</v>
      </c>
      <c r="AB98">
        <v>176</v>
      </c>
      <c r="AC98">
        <v>40.340000000000003</v>
      </c>
      <c r="AD98">
        <v>25</v>
      </c>
      <c r="AE98">
        <v>9.66</v>
      </c>
      <c r="AF98">
        <v>25</v>
      </c>
      <c r="AG98">
        <v>36.880000000000003</v>
      </c>
      <c r="AH98">
        <v>0</v>
      </c>
      <c r="AI98">
        <v>12063075.210000001</v>
      </c>
      <c r="AJ98">
        <v>12124798.220000001</v>
      </c>
      <c r="AK98">
        <v>384.95</v>
      </c>
    </row>
    <row r="99" spans="1:37" x14ac:dyDescent="0.3">
      <c r="A99" t="s">
        <v>36</v>
      </c>
      <c r="B99" t="s">
        <v>135</v>
      </c>
      <c r="C99">
        <v>2018</v>
      </c>
      <c r="D99" t="s">
        <v>38</v>
      </c>
      <c r="E99" t="s">
        <v>39</v>
      </c>
      <c r="F99">
        <v>655357.75</v>
      </c>
      <c r="G99">
        <v>460129.4</v>
      </c>
      <c r="H99">
        <f t="shared" si="1"/>
        <v>1115487.1499999999</v>
      </c>
      <c r="I99">
        <v>100</v>
      </c>
      <c r="J99">
        <v>100</v>
      </c>
      <c r="K99">
        <v>1</v>
      </c>
      <c r="L99">
        <v>5.01</v>
      </c>
      <c r="M99">
        <v>21.01</v>
      </c>
      <c r="N99">
        <v>2.34</v>
      </c>
      <c r="O99">
        <v>0.59</v>
      </c>
      <c r="P99">
        <v>1373</v>
      </c>
      <c r="Q99">
        <v>48.87</v>
      </c>
      <c r="R99">
        <v>44.72</v>
      </c>
      <c r="S99">
        <v>0.66</v>
      </c>
      <c r="T99">
        <v>5.75</v>
      </c>
      <c r="U99">
        <v>101.58</v>
      </c>
      <c r="V99">
        <v>0</v>
      </c>
      <c r="W99">
        <v>324.85000000000002</v>
      </c>
      <c r="X99">
        <v>77664.22</v>
      </c>
      <c r="Y99">
        <v>351586.6</v>
      </c>
      <c r="Z99">
        <v>2.34</v>
      </c>
      <c r="AA99">
        <v>0.59</v>
      </c>
      <c r="AB99">
        <v>1373</v>
      </c>
      <c r="AC99">
        <v>48.87</v>
      </c>
      <c r="AD99">
        <v>44.72</v>
      </c>
      <c r="AE99">
        <v>0.66</v>
      </c>
      <c r="AF99">
        <v>5.75</v>
      </c>
      <c r="AG99">
        <v>101.58</v>
      </c>
      <c r="AH99">
        <v>0</v>
      </c>
      <c r="AI99">
        <v>324.85000000000002</v>
      </c>
      <c r="AJ99">
        <v>77664.22</v>
      </c>
      <c r="AK99">
        <v>351586.6</v>
      </c>
    </row>
    <row r="100" spans="1:37" x14ac:dyDescent="0.3">
      <c r="A100" t="s">
        <v>36</v>
      </c>
      <c r="B100" t="s">
        <v>136</v>
      </c>
      <c r="C100">
        <v>2018</v>
      </c>
      <c r="D100" t="s">
        <v>38</v>
      </c>
      <c r="E100" t="s">
        <v>39</v>
      </c>
      <c r="F100">
        <v>13707064.35</v>
      </c>
      <c r="G100">
        <v>22178568.620000001</v>
      </c>
      <c r="H100">
        <f t="shared" si="1"/>
        <v>35885632.969999999</v>
      </c>
      <c r="I100">
        <v>100</v>
      </c>
      <c r="J100">
        <v>100</v>
      </c>
      <c r="K100">
        <v>1</v>
      </c>
      <c r="L100">
        <v>5.26</v>
      </c>
      <c r="M100">
        <v>12.58</v>
      </c>
      <c r="N100">
        <v>0.17</v>
      </c>
      <c r="O100">
        <v>0.02</v>
      </c>
      <c r="P100">
        <v>5483</v>
      </c>
      <c r="Q100">
        <v>0.56999999999999995</v>
      </c>
      <c r="R100">
        <v>97.05</v>
      </c>
      <c r="S100">
        <v>0</v>
      </c>
      <c r="T100">
        <v>2.39</v>
      </c>
      <c r="U100">
        <v>131.80000000000001</v>
      </c>
      <c r="V100">
        <v>0</v>
      </c>
      <c r="W100">
        <v>0</v>
      </c>
      <c r="X100">
        <v>71999.960000000006</v>
      </c>
      <c r="Y100">
        <v>20241789.16</v>
      </c>
      <c r="Z100">
        <v>3.53</v>
      </c>
      <c r="AA100">
        <v>0.78</v>
      </c>
      <c r="AB100">
        <v>5483</v>
      </c>
      <c r="AC100">
        <v>56.25</v>
      </c>
      <c r="AD100">
        <v>34.67</v>
      </c>
      <c r="AE100">
        <v>1.35</v>
      </c>
      <c r="AF100">
        <v>7.73</v>
      </c>
      <c r="AG100">
        <v>131.80000000000001</v>
      </c>
      <c r="AH100">
        <v>0</v>
      </c>
      <c r="AI100">
        <v>40626.449999999997</v>
      </c>
      <c r="AJ100">
        <v>4346477.3600000003</v>
      </c>
      <c r="AK100">
        <v>15967311.76</v>
      </c>
    </row>
    <row r="101" spans="1:37" x14ac:dyDescent="0.3">
      <c r="A101" t="s">
        <v>36</v>
      </c>
      <c r="B101" t="s">
        <v>137</v>
      </c>
      <c r="C101">
        <v>2018</v>
      </c>
      <c r="D101" t="s">
        <v>38</v>
      </c>
      <c r="E101" t="s">
        <v>39</v>
      </c>
      <c r="F101">
        <v>22794525.710000001</v>
      </c>
      <c r="G101">
        <v>56256198.049999997</v>
      </c>
      <c r="H101">
        <f t="shared" si="1"/>
        <v>79050723.75999999</v>
      </c>
      <c r="I101">
        <v>100</v>
      </c>
      <c r="J101">
        <v>100</v>
      </c>
      <c r="K101">
        <v>1</v>
      </c>
      <c r="L101">
        <v>5.37</v>
      </c>
      <c r="M101">
        <v>5.48</v>
      </c>
      <c r="N101">
        <v>3.9</v>
      </c>
      <c r="O101">
        <v>2.63</v>
      </c>
      <c r="P101">
        <v>8706</v>
      </c>
      <c r="Q101">
        <v>55.05</v>
      </c>
      <c r="R101">
        <v>35.53</v>
      </c>
      <c r="S101">
        <v>1.75</v>
      </c>
      <c r="T101">
        <v>7.67</v>
      </c>
      <c r="U101">
        <v>350</v>
      </c>
      <c r="V101">
        <v>0</v>
      </c>
      <c r="W101">
        <v>758083.13</v>
      </c>
      <c r="X101">
        <v>31272190.27</v>
      </c>
      <c r="Y101">
        <v>21352911.75</v>
      </c>
      <c r="Z101">
        <v>3.9</v>
      </c>
      <c r="AA101">
        <v>2.63</v>
      </c>
      <c r="AB101">
        <v>8706</v>
      </c>
      <c r="AC101">
        <v>55.05</v>
      </c>
      <c r="AD101">
        <v>35.53</v>
      </c>
      <c r="AE101">
        <v>1.75</v>
      </c>
      <c r="AF101">
        <v>7.67</v>
      </c>
      <c r="AG101">
        <v>350</v>
      </c>
      <c r="AH101">
        <v>0</v>
      </c>
      <c r="AI101">
        <v>758083.13</v>
      </c>
      <c r="AJ101">
        <v>31272190.27</v>
      </c>
      <c r="AK101">
        <v>21352911.75</v>
      </c>
    </row>
    <row r="102" spans="1:37" x14ac:dyDescent="0.3">
      <c r="A102" t="s">
        <v>36</v>
      </c>
      <c r="B102" t="s">
        <v>138</v>
      </c>
      <c r="C102">
        <v>2018</v>
      </c>
      <c r="D102" t="s">
        <v>38</v>
      </c>
      <c r="E102" t="s">
        <v>39</v>
      </c>
      <c r="F102">
        <v>2610947.39</v>
      </c>
      <c r="G102">
        <v>393106</v>
      </c>
      <c r="H102">
        <f t="shared" si="1"/>
        <v>3004053.39</v>
      </c>
      <c r="I102">
        <v>100</v>
      </c>
      <c r="J102">
        <v>100</v>
      </c>
      <c r="K102">
        <v>1</v>
      </c>
      <c r="L102">
        <v>2.98</v>
      </c>
      <c r="M102">
        <v>5.79</v>
      </c>
      <c r="N102">
        <v>0.44</v>
      </c>
      <c r="O102">
        <v>0.67</v>
      </c>
      <c r="P102">
        <v>948</v>
      </c>
      <c r="Q102">
        <v>1.9</v>
      </c>
      <c r="R102">
        <v>91.98</v>
      </c>
      <c r="S102">
        <v>0</v>
      </c>
      <c r="T102">
        <v>6.12</v>
      </c>
      <c r="U102">
        <v>66.09</v>
      </c>
      <c r="V102">
        <v>0</v>
      </c>
      <c r="W102">
        <v>0</v>
      </c>
      <c r="X102">
        <v>28639.27</v>
      </c>
      <c r="Y102">
        <v>319375.35999999999</v>
      </c>
      <c r="Z102">
        <v>3.62</v>
      </c>
      <c r="AA102">
        <v>2.7</v>
      </c>
      <c r="AB102">
        <v>948</v>
      </c>
      <c r="AC102">
        <v>48.73</v>
      </c>
      <c r="AD102">
        <v>33.54</v>
      </c>
      <c r="AE102">
        <v>1.69</v>
      </c>
      <c r="AF102">
        <v>16.03</v>
      </c>
      <c r="AG102">
        <v>83.2</v>
      </c>
      <c r="AH102">
        <v>0</v>
      </c>
      <c r="AI102">
        <v>17654.349999999999</v>
      </c>
      <c r="AJ102">
        <v>126380.75</v>
      </c>
      <c r="AK102">
        <v>221633.87</v>
      </c>
    </row>
    <row r="103" spans="1:37" x14ac:dyDescent="0.3">
      <c r="A103" t="s">
        <v>36</v>
      </c>
      <c r="B103" t="s">
        <v>139</v>
      </c>
      <c r="C103">
        <v>2018</v>
      </c>
      <c r="D103" t="s">
        <v>38</v>
      </c>
      <c r="E103" t="s">
        <v>39</v>
      </c>
      <c r="F103">
        <v>1581371.99</v>
      </c>
      <c r="G103">
        <v>1856790.42</v>
      </c>
      <c r="H103">
        <f t="shared" si="1"/>
        <v>3438162.41</v>
      </c>
      <c r="I103">
        <v>100</v>
      </c>
      <c r="J103">
        <v>100</v>
      </c>
      <c r="K103">
        <v>1</v>
      </c>
      <c r="L103">
        <v>-0.24</v>
      </c>
      <c r="M103">
        <v>-6.09</v>
      </c>
      <c r="N103">
        <v>0.59</v>
      </c>
      <c r="O103">
        <v>0.06</v>
      </c>
      <c r="P103">
        <v>1709</v>
      </c>
      <c r="Q103">
        <v>0.82</v>
      </c>
      <c r="R103">
        <v>98.3</v>
      </c>
      <c r="S103">
        <v>0</v>
      </c>
      <c r="T103">
        <v>0.88</v>
      </c>
      <c r="U103">
        <v>350</v>
      </c>
      <c r="V103">
        <v>0</v>
      </c>
      <c r="W103">
        <v>0</v>
      </c>
      <c r="X103">
        <v>5048.5600000000004</v>
      </c>
      <c r="Y103">
        <v>1778315.53</v>
      </c>
      <c r="Z103">
        <v>5.91</v>
      </c>
      <c r="AA103">
        <v>13.45</v>
      </c>
      <c r="AB103">
        <v>1709</v>
      </c>
      <c r="AC103">
        <v>60.27</v>
      </c>
      <c r="AD103">
        <v>25.98</v>
      </c>
      <c r="AE103">
        <v>1.1100000000000001</v>
      </c>
      <c r="AF103">
        <v>12.64</v>
      </c>
      <c r="AG103">
        <v>350</v>
      </c>
      <c r="AH103">
        <v>0</v>
      </c>
      <c r="AI103">
        <v>1433</v>
      </c>
      <c r="AJ103">
        <v>1704669.09</v>
      </c>
      <c r="AK103">
        <v>78695</v>
      </c>
    </row>
    <row r="104" spans="1:37" x14ac:dyDescent="0.3">
      <c r="A104" t="s">
        <v>36</v>
      </c>
      <c r="B104" t="s">
        <v>140</v>
      </c>
      <c r="C104">
        <v>2018</v>
      </c>
      <c r="D104" t="s">
        <v>38</v>
      </c>
      <c r="E104" t="s">
        <v>39</v>
      </c>
      <c r="F104">
        <v>75226085.620000005</v>
      </c>
      <c r="G104">
        <v>145902252.53999999</v>
      </c>
      <c r="H104">
        <f t="shared" si="1"/>
        <v>221128338.16</v>
      </c>
      <c r="I104">
        <v>100</v>
      </c>
      <c r="J104">
        <v>100</v>
      </c>
      <c r="K104">
        <v>1</v>
      </c>
      <c r="L104">
        <v>5.55</v>
      </c>
      <c r="M104">
        <v>6.35</v>
      </c>
      <c r="N104">
        <v>4.47</v>
      </c>
      <c r="O104">
        <v>1.78</v>
      </c>
      <c r="P104">
        <v>8422</v>
      </c>
      <c r="Q104">
        <v>56.25</v>
      </c>
      <c r="R104">
        <v>36.549999999999997</v>
      </c>
      <c r="S104">
        <v>1.57</v>
      </c>
      <c r="T104">
        <v>5.64</v>
      </c>
      <c r="U104">
        <v>3000</v>
      </c>
      <c r="V104">
        <v>0</v>
      </c>
      <c r="W104">
        <v>875320.84</v>
      </c>
      <c r="X104">
        <v>89508078.780000001</v>
      </c>
      <c r="Y104">
        <v>45818564.18</v>
      </c>
      <c r="Z104">
        <v>4.47</v>
      </c>
      <c r="AA104">
        <v>1.78</v>
      </c>
      <c r="AB104">
        <v>8422</v>
      </c>
      <c r="AC104">
        <v>56.25</v>
      </c>
      <c r="AD104">
        <v>36.549999999999997</v>
      </c>
      <c r="AE104">
        <v>1.57</v>
      </c>
      <c r="AF104">
        <v>5.64</v>
      </c>
      <c r="AG104">
        <v>3000</v>
      </c>
      <c r="AH104">
        <v>0</v>
      </c>
      <c r="AI104">
        <v>875320.84</v>
      </c>
      <c r="AJ104">
        <v>89508078.780000001</v>
      </c>
      <c r="AK104">
        <v>45818564.18</v>
      </c>
    </row>
    <row r="105" spans="1:37" x14ac:dyDescent="0.3">
      <c r="A105" t="s">
        <v>36</v>
      </c>
      <c r="B105" t="s">
        <v>141</v>
      </c>
      <c r="C105">
        <v>2018</v>
      </c>
      <c r="D105" t="s">
        <v>38</v>
      </c>
      <c r="E105" t="s">
        <v>39</v>
      </c>
      <c r="F105">
        <v>729347.46</v>
      </c>
      <c r="G105">
        <v>1434175.13</v>
      </c>
      <c r="H105">
        <f t="shared" si="1"/>
        <v>2163522.59</v>
      </c>
      <c r="I105">
        <v>100</v>
      </c>
      <c r="J105">
        <v>100</v>
      </c>
      <c r="K105">
        <v>1</v>
      </c>
      <c r="L105">
        <v>6.14</v>
      </c>
      <c r="M105">
        <v>0.95</v>
      </c>
      <c r="N105">
        <v>0.74</v>
      </c>
      <c r="O105">
        <v>0.82</v>
      </c>
      <c r="P105">
        <v>259</v>
      </c>
      <c r="Q105">
        <v>14.29</v>
      </c>
      <c r="R105">
        <v>83.4</v>
      </c>
      <c r="S105">
        <v>0.77</v>
      </c>
      <c r="T105">
        <v>1.54</v>
      </c>
      <c r="U105">
        <v>17.600000000000001</v>
      </c>
      <c r="V105">
        <v>0</v>
      </c>
      <c r="W105">
        <v>582347.75</v>
      </c>
      <c r="X105">
        <v>1108678.05</v>
      </c>
      <c r="Y105">
        <v>315433.23</v>
      </c>
      <c r="Z105">
        <v>2.14</v>
      </c>
      <c r="AA105">
        <v>2.87</v>
      </c>
      <c r="AB105">
        <v>259</v>
      </c>
      <c r="AC105">
        <v>55.21</v>
      </c>
      <c r="AD105">
        <v>40.54</v>
      </c>
      <c r="AE105">
        <v>1.1599999999999999</v>
      </c>
      <c r="AF105">
        <v>3.09</v>
      </c>
      <c r="AG105">
        <v>20</v>
      </c>
      <c r="AH105">
        <v>0</v>
      </c>
      <c r="AI105">
        <v>595014.78</v>
      </c>
      <c r="AJ105">
        <v>1315813.96</v>
      </c>
      <c r="AK105">
        <v>108297.31</v>
      </c>
    </row>
    <row r="106" spans="1:37" x14ac:dyDescent="0.3">
      <c r="A106" t="s">
        <v>36</v>
      </c>
      <c r="B106" t="s">
        <v>142</v>
      </c>
      <c r="C106">
        <v>2018</v>
      </c>
      <c r="D106" t="s">
        <v>38</v>
      </c>
      <c r="E106" t="s">
        <v>39</v>
      </c>
      <c r="F106">
        <v>365543.65</v>
      </c>
      <c r="G106">
        <v>660064.62</v>
      </c>
      <c r="H106">
        <f t="shared" si="1"/>
        <v>1025608.27</v>
      </c>
      <c r="I106">
        <v>100</v>
      </c>
      <c r="J106">
        <v>100</v>
      </c>
      <c r="K106">
        <v>1</v>
      </c>
      <c r="L106">
        <v>2.04</v>
      </c>
      <c r="M106">
        <v>-2.61</v>
      </c>
      <c r="N106">
        <v>0.47</v>
      </c>
      <c r="O106">
        <v>0.12</v>
      </c>
      <c r="P106">
        <v>1122</v>
      </c>
      <c r="Q106">
        <v>5.97</v>
      </c>
      <c r="R106">
        <v>91.53</v>
      </c>
      <c r="S106">
        <v>0</v>
      </c>
      <c r="T106">
        <v>2.5</v>
      </c>
      <c r="U106">
        <v>56.12</v>
      </c>
      <c r="V106">
        <v>0</v>
      </c>
      <c r="W106">
        <v>0</v>
      </c>
      <c r="X106">
        <v>10849.65</v>
      </c>
      <c r="Y106">
        <v>591458.5</v>
      </c>
      <c r="Z106">
        <v>5.07</v>
      </c>
      <c r="AA106">
        <v>9.32</v>
      </c>
      <c r="AB106">
        <v>1122</v>
      </c>
      <c r="AC106">
        <v>60.87</v>
      </c>
      <c r="AD106">
        <v>29.32</v>
      </c>
      <c r="AE106">
        <v>0.53</v>
      </c>
      <c r="AF106">
        <v>9.27</v>
      </c>
      <c r="AG106">
        <v>56.12</v>
      </c>
      <c r="AH106">
        <v>0</v>
      </c>
      <c r="AI106">
        <v>472.16</v>
      </c>
      <c r="AJ106">
        <v>521345.14</v>
      </c>
      <c r="AK106">
        <v>80963</v>
      </c>
    </row>
    <row r="107" spans="1:37" x14ac:dyDescent="0.3">
      <c r="A107" t="s">
        <v>36</v>
      </c>
      <c r="B107" t="s">
        <v>143</v>
      </c>
      <c r="C107">
        <v>2018</v>
      </c>
      <c r="D107" t="s">
        <v>38</v>
      </c>
      <c r="E107" t="s">
        <v>39</v>
      </c>
      <c r="F107">
        <v>17018.72</v>
      </c>
      <c r="G107">
        <v>7742.65</v>
      </c>
      <c r="H107">
        <f t="shared" si="1"/>
        <v>24761.370000000003</v>
      </c>
      <c r="I107">
        <v>100</v>
      </c>
      <c r="J107">
        <v>100</v>
      </c>
      <c r="K107">
        <v>1</v>
      </c>
      <c r="L107">
        <v>8.6</v>
      </c>
      <c r="M107">
        <v>-8.91</v>
      </c>
      <c r="N107">
        <v>2.8</v>
      </c>
      <c r="O107">
        <v>0.38</v>
      </c>
      <c r="P107">
        <v>342</v>
      </c>
      <c r="Q107">
        <v>29.82</v>
      </c>
      <c r="R107">
        <v>65.790000000000006</v>
      </c>
      <c r="S107">
        <v>0</v>
      </c>
      <c r="T107">
        <v>4.3899999999999997</v>
      </c>
      <c r="U107">
        <v>48</v>
      </c>
      <c r="V107">
        <v>0</v>
      </c>
      <c r="W107">
        <v>0</v>
      </c>
      <c r="X107">
        <v>417.67</v>
      </c>
      <c r="Y107">
        <v>6404.08</v>
      </c>
      <c r="Z107">
        <v>4.12</v>
      </c>
      <c r="AA107">
        <v>1.23</v>
      </c>
      <c r="AB107">
        <v>342</v>
      </c>
      <c r="AC107">
        <v>61.99</v>
      </c>
      <c r="AD107">
        <v>31.87</v>
      </c>
      <c r="AE107">
        <v>0</v>
      </c>
      <c r="AF107">
        <v>6.14</v>
      </c>
      <c r="AG107">
        <v>48</v>
      </c>
      <c r="AH107">
        <v>0</v>
      </c>
      <c r="AI107">
        <v>0</v>
      </c>
      <c r="AJ107">
        <v>4644.7</v>
      </c>
      <c r="AK107">
        <v>2177.0500000000002</v>
      </c>
    </row>
    <row r="108" spans="1:37" x14ac:dyDescent="0.3">
      <c r="A108" t="s">
        <v>36</v>
      </c>
      <c r="B108" t="s">
        <v>144</v>
      </c>
      <c r="C108">
        <v>2018</v>
      </c>
      <c r="D108" t="s">
        <v>38</v>
      </c>
      <c r="E108" t="s">
        <v>39</v>
      </c>
      <c r="F108">
        <v>445763.74</v>
      </c>
      <c r="G108">
        <v>3965176.96</v>
      </c>
      <c r="H108">
        <f t="shared" si="1"/>
        <v>4410940.7</v>
      </c>
      <c r="I108">
        <v>100</v>
      </c>
      <c r="J108">
        <v>100</v>
      </c>
      <c r="K108">
        <v>1</v>
      </c>
      <c r="L108">
        <v>10.65</v>
      </c>
      <c r="M108">
        <v>16.329999999999998</v>
      </c>
      <c r="N108">
        <v>5.94</v>
      </c>
      <c r="O108">
        <v>10.88</v>
      </c>
      <c r="P108">
        <v>1469</v>
      </c>
      <c r="Q108">
        <v>45.06</v>
      </c>
      <c r="R108">
        <v>50.51</v>
      </c>
      <c r="S108">
        <v>0.34</v>
      </c>
      <c r="T108">
        <v>4.08</v>
      </c>
      <c r="U108">
        <v>49.14</v>
      </c>
      <c r="V108">
        <v>0</v>
      </c>
      <c r="W108">
        <v>799.78</v>
      </c>
      <c r="X108">
        <v>3309427.42</v>
      </c>
      <c r="Y108">
        <v>500066.19</v>
      </c>
      <c r="Z108">
        <v>7.11</v>
      </c>
      <c r="AA108">
        <v>12.05</v>
      </c>
      <c r="AB108">
        <v>1469</v>
      </c>
      <c r="AC108">
        <v>69.78</v>
      </c>
      <c r="AD108">
        <v>24.44</v>
      </c>
      <c r="AE108">
        <v>0.54</v>
      </c>
      <c r="AF108">
        <v>5.24</v>
      </c>
      <c r="AG108">
        <v>49.14</v>
      </c>
      <c r="AH108">
        <v>0</v>
      </c>
      <c r="AI108">
        <v>807.87</v>
      </c>
      <c r="AJ108">
        <v>3694532.47</v>
      </c>
      <c r="AK108">
        <v>114961.15</v>
      </c>
    </row>
    <row r="109" spans="1:37" x14ac:dyDescent="0.3">
      <c r="A109" t="s">
        <v>36</v>
      </c>
      <c r="B109" t="s">
        <v>145</v>
      </c>
      <c r="C109">
        <v>2018</v>
      </c>
      <c r="D109" t="s">
        <v>38</v>
      </c>
      <c r="E109" t="s">
        <v>39</v>
      </c>
      <c r="F109">
        <v>4442.6499999999996</v>
      </c>
      <c r="G109">
        <v>3454.35</v>
      </c>
      <c r="H109">
        <f t="shared" si="1"/>
        <v>7897</v>
      </c>
      <c r="I109">
        <v>100</v>
      </c>
      <c r="J109">
        <v>100</v>
      </c>
      <c r="K109">
        <v>1</v>
      </c>
      <c r="L109">
        <v>-2.46</v>
      </c>
      <c r="M109">
        <v>-5.61</v>
      </c>
      <c r="N109">
        <v>0</v>
      </c>
      <c r="O109">
        <v>0</v>
      </c>
      <c r="P109">
        <v>18</v>
      </c>
      <c r="Q109">
        <v>0</v>
      </c>
      <c r="R109">
        <v>100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3198.48</v>
      </c>
      <c r="Z109">
        <v>0.75</v>
      </c>
      <c r="AA109">
        <v>0.04</v>
      </c>
      <c r="AB109">
        <v>18</v>
      </c>
      <c r="AC109">
        <v>16.670000000000002</v>
      </c>
      <c r="AD109">
        <v>83.33</v>
      </c>
      <c r="AE109">
        <v>0</v>
      </c>
      <c r="AF109">
        <v>0</v>
      </c>
      <c r="AG109">
        <v>5.3</v>
      </c>
      <c r="AH109">
        <v>0</v>
      </c>
      <c r="AI109">
        <v>0</v>
      </c>
      <c r="AJ109">
        <v>43.52</v>
      </c>
      <c r="AK109">
        <v>3154.96</v>
      </c>
    </row>
    <row r="110" spans="1:37" x14ac:dyDescent="0.3">
      <c r="A110" t="s">
        <v>36</v>
      </c>
      <c r="B110" t="s">
        <v>146</v>
      </c>
      <c r="C110">
        <v>2018</v>
      </c>
      <c r="D110" t="s">
        <v>38</v>
      </c>
      <c r="E110" t="s">
        <v>39</v>
      </c>
      <c r="F110">
        <v>209365.55</v>
      </c>
      <c r="G110">
        <v>53851.94</v>
      </c>
      <c r="H110">
        <f t="shared" si="1"/>
        <v>263217.49</v>
      </c>
      <c r="I110">
        <v>100</v>
      </c>
      <c r="J110">
        <v>100</v>
      </c>
      <c r="N110">
        <v>0.4</v>
      </c>
      <c r="O110">
        <v>0</v>
      </c>
      <c r="P110">
        <v>322</v>
      </c>
      <c r="Q110">
        <v>3.73</v>
      </c>
      <c r="R110">
        <v>96.27</v>
      </c>
      <c r="S110">
        <v>0</v>
      </c>
      <c r="T110">
        <v>0</v>
      </c>
      <c r="U110">
        <v>37.5</v>
      </c>
      <c r="V110">
        <v>0</v>
      </c>
      <c r="W110">
        <v>0</v>
      </c>
      <c r="X110">
        <v>77.680000000000007</v>
      </c>
      <c r="Y110">
        <v>40271.620000000003</v>
      </c>
      <c r="Z110">
        <v>2.2000000000000002</v>
      </c>
      <c r="AA110">
        <v>1.1399999999999999</v>
      </c>
      <c r="AB110">
        <v>322</v>
      </c>
      <c r="AC110">
        <v>49.07</v>
      </c>
      <c r="AD110">
        <v>43.17</v>
      </c>
      <c r="AE110">
        <v>5.28</v>
      </c>
      <c r="AF110">
        <v>2.48</v>
      </c>
      <c r="AG110">
        <v>48</v>
      </c>
      <c r="AH110">
        <v>0</v>
      </c>
      <c r="AI110">
        <v>11.9</v>
      </c>
      <c r="AJ110">
        <v>33131.360000000001</v>
      </c>
      <c r="AK110">
        <v>7217.94</v>
      </c>
    </row>
    <row r="111" spans="1:37" x14ac:dyDescent="0.3">
      <c r="A111" t="s">
        <v>36</v>
      </c>
      <c r="B111" t="s">
        <v>147</v>
      </c>
      <c r="C111">
        <v>2018</v>
      </c>
      <c r="D111" t="s">
        <v>38</v>
      </c>
      <c r="E111" t="s">
        <v>39</v>
      </c>
      <c r="F111">
        <v>56504532.090000004</v>
      </c>
      <c r="G111">
        <v>76200587.120000005</v>
      </c>
      <c r="H111">
        <f t="shared" si="1"/>
        <v>132705119.21000001</v>
      </c>
      <c r="I111">
        <v>100</v>
      </c>
      <c r="J111">
        <v>100</v>
      </c>
      <c r="K111">
        <v>1</v>
      </c>
      <c r="L111">
        <v>5.76</v>
      </c>
      <c r="M111">
        <v>7.73</v>
      </c>
      <c r="N111">
        <v>0.18</v>
      </c>
      <c r="O111">
        <v>7.0000000000000007E-2</v>
      </c>
      <c r="P111">
        <v>7490</v>
      </c>
      <c r="Q111">
        <v>5.09</v>
      </c>
      <c r="R111">
        <v>93.3</v>
      </c>
      <c r="S111">
        <v>7.0000000000000007E-2</v>
      </c>
      <c r="T111">
        <v>1.55</v>
      </c>
      <c r="U111">
        <v>105</v>
      </c>
      <c r="V111">
        <v>0</v>
      </c>
      <c r="W111">
        <v>1821.27</v>
      </c>
      <c r="X111">
        <v>7372409.1100000003</v>
      </c>
      <c r="Y111">
        <v>62710483.719999999</v>
      </c>
      <c r="Z111">
        <v>4.62</v>
      </c>
      <c r="AA111">
        <v>3.92</v>
      </c>
      <c r="AB111">
        <v>7490</v>
      </c>
      <c r="AC111">
        <v>56.6</v>
      </c>
      <c r="AD111">
        <v>36.56</v>
      </c>
      <c r="AE111">
        <v>1.32</v>
      </c>
      <c r="AF111">
        <v>5.53</v>
      </c>
      <c r="AG111">
        <v>3000</v>
      </c>
      <c r="AH111">
        <v>0</v>
      </c>
      <c r="AI111">
        <v>343165.55</v>
      </c>
      <c r="AJ111">
        <v>41347094.060000002</v>
      </c>
      <c r="AK111">
        <v>28735798.77</v>
      </c>
    </row>
    <row r="112" spans="1:37" x14ac:dyDescent="0.3">
      <c r="A112" t="s">
        <v>36</v>
      </c>
      <c r="B112" t="s">
        <v>148</v>
      </c>
      <c r="C112">
        <v>2018</v>
      </c>
      <c r="D112" t="s">
        <v>38</v>
      </c>
      <c r="E112" t="s">
        <v>39</v>
      </c>
      <c r="F112">
        <v>2983368.56</v>
      </c>
      <c r="G112">
        <v>2126233.0499999998</v>
      </c>
      <c r="H112">
        <f t="shared" si="1"/>
        <v>5109601.6099999994</v>
      </c>
      <c r="I112">
        <v>100</v>
      </c>
      <c r="J112">
        <v>100</v>
      </c>
      <c r="K112">
        <v>1</v>
      </c>
      <c r="L112">
        <v>3.32</v>
      </c>
      <c r="M112">
        <v>-5.0599999999999996</v>
      </c>
      <c r="N112">
        <v>2.98</v>
      </c>
      <c r="O112">
        <v>0.17</v>
      </c>
      <c r="P112">
        <v>403</v>
      </c>
      <c r="Q112">
        <v>54.34</v>
      </c>
      <c r="R112">
        <v>34.74</v>
      </c>
      <c r="S112">
        <v>1.24</v>
      </c>
      <c r="T112">
        <v>9.68</v>
      </c>
      <c r="U112">
        <v>48</v>
      </c>
      <c r="V112">
        <v>0</v>
      </c>
      <c r="W112">
        <v>1873523.13</v>
      </c>
      <c r="X112">
        <v>1924251.54</v>
      </c>
      <c r="Y112">
        <v>56926.81</v>
      </c>
      <c r="Z112">
        <v>2.98</v>
      </c>
      <c r="AA112">
        <v>0.17</v>
      </c>
      <c r="AB112">
        <v>403</v>
      </c>
      <c r="AC112">
        <v>54.34</v>
      </c>
      <c r="AD112">
        <v>34.74</v>
      </c>
      <c r="AE112">
        <v>1.24</v>
      </c>
      <c r="AF112">
        <v>9.68</v>
      </c>
      <c r="AG112">
        <v>48</v>
      </c>
      <c r="AH112">
        <v>0</v>
      </c>
      <c r="AI112">
        <v>1873523.13</v>
      </c>
      <c r="AJ112">
        <v>1924251.54</v>
      </c>
      <c r="AK112">
        <v>56926.81</v>
      </c>
    </row>
    <row r="113" spans="1:37" x14ac:dyDescent="0.3">
      <c r="A113" t="s">
        <v>36</v>
      </c>
      <c r="B113" t="s">
        <v>149</v>
      </c>
      <c r="C113">
        <v>2018</v>
      </c>
      <c r="D113" t="s">
        <v>38</v>
      </c>
      <c r="E113" t="s">
        <v>39</v>
      </c>
      <c r="F113">
        <v>15991.57</v>
      </c>
      <c r="G113">
        <v>146389.75</v>
      </c>
      <c r="H113">
        <f t="shared" si="1"/>
        <v>162381.32</v>
      </c>
      <c r="I113">
        <v>100</v>
      </c>
      <c r="J113">
        <v>100</v>
      </c>
      <c r="K113">
        <v>1</v>
      </c>
      <c r="L113">
        <v>6.46</v>
      </c>
      <c r="M113">
        <v>-26.6</v>
      </c>
      <c r="N113">
        <v>30.28</v>
      </c>
      <c r="O113">
        <v>6.66</v>
      </c>
      <c r="P113">
        <v>510</v>
      </c>
      <c r="Q113">
        <v>66.08</v>
      </c>
      <c r="R113">
        <v>22.55</v>
      </c>
      <c r="S113">
        <v>0.59</v>
      </c>
      <c r="T113">
        <v>10.78</v>
      </c>
      <c r="U113">
        <v>3000</v>
      </c>
      <c r="V113">
        <v>0</v>
      </c>
      <c r="W113">
        <v>3.93</v>
      </c>
      <c r="X113">
        <v>42289.67</v>
      </c>
      <c r="Y113">
        <v>100949.37</v>
      </c>
      <c r="Z113">
        <v>30.28</v>
      </c>
      <c r="AA113">
        <v>6.66</v>
      </c>
      <c r="AB113">
        <v>510</v>
      </c>
      <c r="AC113">
        <v>66.08</v>
      </c>
      <c r="AD113">
        <v>22.55</v>
      </c>
      <c r="AE113">
        <v>0.59</v>
      </c>
      <c r="AF113">
        <v>10.78</v>
      </c>
      <c r="AG113">
        <v>3000</v>
      </c>
      <c r="AH113">
        <v>0</v>
      </c>
      <c r="AI113">
        <v>3.93</v>
      </c>
      <c r="AJ113">
        <v>42289.67</v>
      </c>
      <c r="AK113">
        <v>100949.37</v>
      </c>
    </row>
    <row r="114" spans="1:37" x14ac:dyDescent="0.3">
      <c r="A114" t="s">
        <v>36</v>
      </c>
      <c r="B114" t="s">
        <v>150</v>
      </c>
      <c r="C114">
        <v>2018</v>
      </c>
      <c r="D114" t="s">
        <v>38</v>
      </c>
      <c r="E114" t="s">
        <v>39</v>
      </c>
      <c r="F114">
        <v>1328435.92</v>
      </c>
      <c r="G114">
        <v>111868.76</v>
      </c>
      <c r="H114">
        <f t="shared" si="1"/>
        <v>1440304.68</v>
      </c>
      <c r="I114">
        <v>100</v>
      </c>
      <c r="J114">
        <v>100</v>
      </c>
      <c r="K114">
        <v>1</v>
      </c>
      <c r="L114">
        <v>1.01</v>
      </c>
      <c r="M114">
        <v>-0.14000000000000001</v>
      </c>
      <c r="N114">
        <v>3.32</v>
      </c>
      <c r="O114">
        <v>1.59</v>
      </c>
      <c r="P114">
        <v>1509</v>
      </c>
      <c r="Q114">
        <v>28.83</v>
      </c>
      <c r="R114">
        <v>60.5</v>
      </c>
      <c r="S114">
        <v>1.1299999999999999</v>
      </c>
      <c r="T114">
        <v>9.5399999999999991</v>
      </c>
      <c r="U114">
        <v>350</v>
      </c>
      <c r="V114">
        <v>0</v>
      </c>
      <c r="W114">
        <v>1949.38</v>
      </c>
      <c r="X114">
        <v>30431.67</v>
      </c>
      <c r="Y114">
        <v>71286.210000000006</v>
      </c>
      <c r="Z114">
        <v>4.84</v>
      </c>
      <c r="AA114">
        <v>4.3</v>
      </c>
      <c r="AB114">
        <v>1509</v>
      </c>
      <c r="AC114">
        <v>57.26</v>
      </c>
      <c r="AD114">
        <v>26.84</v>
      </c>
      <c r="AE114">
        <v>1.99</v>
      </c>
      <c r="AF114">
        <v>13.92</v>
      </c>
      <c r="AG114">
        <v>350</v>
      </c>
      <c r="AH114">
        <v>0</v>
      </c>
      <c r="AI114">
        <v>8796.09</v>
      </c>
      <c r="AJ114">
        <v>80945.73</v>
      </c>
      <c r="AK114">
        <v>20772.150000000001</v>
      </c>
    </row>
    <row r="115" spans="1:37" x14ac:dyDescent="0.3">
      <c r="A115" t="s">
        <v>36</v>
      </c>
      <c r="B115" t="s">
        <v>151</v>
      </c>
      <c r="C115">
        <v>2018</v>
      </c>
      <c r="D115" t="s">
        <v>38</v>
      </c>
      <c r="E115" t="s">
        <v>39</v>
      </c>
      <c r="F115">
        <v>196684.43</v>
      </c>
      <c r="G115">
        <v>65346.01</v>
      </c>
      <c r="H115">
        <f t="shared" si="1"/>
        <v>262030.44</v>
      </c>
      <c r="I115">
        <v>100</v>
      </c>
      <c r="J115">
        <v>100</v>
      </c>
      <c r="N115">
        <v>0.5</v>
      </c>
      <c r="O115">
        <v>0</v>
      </c>
      <c r="P115">
        <v>129</v>
      </c>
      <c r="Q115">
        <v>3.1</v>
      </c>
      <c r="R115">
        <v>93.02</v>
      </c>
      <c r="S115">
        <v>0</v>
      </c>
      <c r="T115">
        <v>3.88</v>
      </c>
      <c r="U115">
        <v>56.12</v>
      </c>
      <c r="V115">
        <v>0</v>
      </c>
      <c r="W115">
        <v>0</v>
      </c>
      <c r="X115">
        <v>24.22</v>
      </c>
      <c r="Y115">
        <v>65149.59</v>
      </c>
      <c r="Z115">
        <v>2.98</v>
      </c>
      <c r="AA115">
        <v>0.01</v>
      </c>
      <c r="AB115">
        <v>129</v>
      </c>
      <c r="AC115">
        <v>57.36</v>
      </c>
      <c r="AD115">
        <v>27.91</v>
      </c>
      <c r="AE115">
        <v>0.78</v>
      </c>
      <c r="AF115">
        <v>13.95</v>
      </c>
      <c r="AG115">
        <v>56.12</v>
      </c>
      <c r="AH115">
        <v>0</v>
      </c>
      <c r="AI115">
        <v>2.36</v>
      </c>
      <c r="AJ115">
        <v>95.68</v>
      </c>
      <c r="AK115">
        <v>65078.13</v>
      </c>
    </row>
    <row r="116" spans="1:37" x14ac:dyDescent="0.3">
      <c r="A116" t="s">
        <v>36</v>
      </c>
      <c r="B116" t="s">
        <v>152</v>
      </c>
      <c r="C116">
        <v>2018</v>
      </c>
      <c r="D116" t="s">
        <v>38</v>
      </c>
      <c r="E116" t="s">
        <v>39</v>
      </c>
      <c r="F116">
        <v>243781.56</v>
      </c>
      <c r="G116">
        <v>1447572.24</v>
      </c>
      <c r="H116">
        <f t="shared" si="1"/>
        <v>1691353.8</v>
      </c>
      <c r="I116">
        <v>100</v>
      </c>
      <c r="J116">
        <v>100</v>
      </c>
      <c r="K116">
        <v>1</v>
      </c>
      <c r="L116">
        <v>20.66</v>
      </c>
      <c r="M116">
        <v>34.4</v>
      </c>
      <c r="N116">
        <v>1.92</v>
      </c>
      <c r="O116">
        <v>0.01</v>
      </c>
      <c r="P116">
        <v>28</v>
      </c>
      <c r="Q116">
        <v>39.29</v>
      </c>
      <c r="R116">
        <v>53.57</v>
      </c>
      <c r="S116">
        <v>7.14</v>
      </c>
      <c r="T116">
        <v>0</v>
      </c>
      <c r="U116">
        <v>16</v>
      </c>
      <c r="V116">
        <v>0</v>
      </c>
      <c r="W116">
        <v>1356513.15</v>
      </c>
      <c r="X116">
        <v>1435505.87</v>
      </c>
      <c r="Y116">
        <v>11802.09</v>
      </c>
      <c r="Z116">
        <v>1.92</v>
      </c>
      <c r="AA116">
        <v>0.01</v>
      </c>
      <c r="AB116">
        <v>28</v>
      </c>
      <c r="AC116">
        <v>39.29</v>
      </c>
      <c r="AD116">
        <v>53.57</v>
      </c>
      <c r="AE116">
        <v>7.14</v>
      </c>
      <c r="AF116">
        <v>0</v>
      </c>
      <c r="AG116">
        <v>16</v>
      </c>
      <c r="AH116">
        <v>0</v>
      </c>
      <c r="AI116">
        <v>1356513.15</v>
      </c>
      <c r="AJ116">
        <v>1435505.87</v>
      </c>
      <c r="AK116">
        <v>11802.09</v>
      </c>
    </row>
    <row r="117" spans="1:37" x14ac:dyDescent="0.3">
      <c r="A117" t="s">
        <v>36</v>
      </c>
      <c r="B117" t="s">
        <v>153</v>
      </c>
      <c r="C117">
        <v>2018</v>
      </c>
      <c r="D117" t="s">
        <v>38</v>
      </c>
      <c r="E117" t="s">
        <v>39</v>
      </c>
      <c r="F117">
        <v>609753.59999999998</v>
      </c>
      <c r="G117">
        <v>26665.09</v>
      </c>
      <c r="H117">
        <f t="shared" si="1"/>
        <v>636418.68999999994</v>
      </c>
      <c r="I117">
        <v>100</v>
      </c>
      <c r="J117">
        <v>100</v>
      </c>
      <c r="K117">
        <v>1</v>
      </c>
      <c r="L117">
        <v>0.69</v>
      </c>
      <c r="M117">
        <v>2.99</v>
      </c>
      <c r="N117">
        <v>0.3</v>
      </c>
      <c r="O117">
        <v>0.12</v>
      </c>
      <c r="P117">
        <v>130</v>
      </c>
      <c r="Q117">
        <v>4.62</v>
      </c>
      <c r="R117">
        <v>92.31</v>
      </c>
      <c r="S117">
        <v>0</v>
      </c>
      <c r="T117">
        <v>3.08</v>
      </c>
      <c r="U117">
        <v>16.7</v>
      </c>
      <c r="V117">
        <v>0</v>
      </c>
      <c r="W117">
        <v>0</v>
      </c>
      <c r="X117">
        <v>397.43</v>
      </c>
      <c r="Y117">
        <v>7630.52</v>
      </c>
      <c r="Z117">
        <v>2.0099999999999998</v>
      </c>
      <c r="AA117">
        <v>0.72</v>
      </c>
      <c r="AB117">
        <v>130</v>
      </c>
      <c r="AC117">
        <v>54.62</v>
      </c>
      <c r="AD117">
        <v>40.770000000000003</v>
      </c>
      <c r="AE117">
        <v>0</v>
      </c>
      <c r="AF117">
        <v>4.62</v>
      </c>
      <c r="AG117">
        <v>21.3</v>
      </c>
      <c r="AH117">
        <v>0</v>
      </c>
      <c r="AI117">
        <v>0</v>
      </c>
      <c r="AJ117">
        <v>5225.0200000000004</v>
      </c>
      <c r="AK117">
        <v>2802.93</v>
      </c>
    </row>
    <row r="118" spans="1:37" x14ac:dyDescent="0.3">
      <c r="A118" t="s">
        <v>36</v>
      </c>
      <c r="B118" t="s">
        <v>154</v>
      </c>
      <c r="C118">
        <v>2018</v>
      </c>
      <c r="D118" t="s">
        <v>38</v>
      </c>
      <c r="E118" t="s">
        <v>39</v>
      </c>
      <c r="F118">
        <v>371524.79</v>
      </c>
      <c r="G118">
        <v>2799690.13</v>
      </c>
      <c r="H118">
        <f t="shared" si="1"/>
        <v>3171214.92</v>
      </c>
      <c r="I118">
        <v>100</v>
      </c>
      <c r="J118">
        <v>100</v>
      </c>
      <c r="N118">
        <v>4.12</v>
      </c>
      <c r="O118">
        <v>8.61</v>
      </c>
      <c r="P118">
        <v>2155</v>
      </c>
      <c r="Q118">
        <v>34.94</v>
      </c>
      <c r="R118">
        <v>58.47</v>
      </c>
      <c r="S118">
        <v>0.32</v>
      </c>
      <c r="T118">
        <v>6.26</v>
      </c>
      <c r="U118">
        <v>350</v>
      </c>
      <c r="V118">
        <v>0</v>
      </c>
      <c r="W118">
        <v>18112.990000000002</v>
      </c>
      <c r="X118">
        <v>1926689.18</v>
      </c>
      <c r="Y118">
        <v>765814.2</v>
      </c>
      <c r="Z118">
        <v>5.21</v>
      </c>
      <c r="AA118">
        <v>9.01</v>
      </c>
      <c r="AB118">
        <v>2155</v>
      </c>
      <c r="AC118">
        <v>61.53</v>
      </c>
      <c r="AD118">
        <v>29.19</v>
      </c>
      <c r="AE118">
        <v>0.74</v>
      </c>
      <c r="AF118">
        <v>8.5399999999999991</v>
      </c>
      <c r="AG118">
        <v>350</v>
      </c>
      <c r="AH118">
        <v>0</v>
      </c>
      <c r="AI118">
        <v>20288.669999999998</v>
      </c>
      <c r="AJ118">
        <v>2272639.84</v>
      </c>
      <c r="AK118">
        <v>419863.54</v>
      </c>
    </row>
    <row r="119" spans="1:37" x14ac:dyDescent="0.3">
      <c r="A119" t="s">
        <v>36</v>
      </c>
      <c r="B119" t="s">
        <v>155</v>
      </c>
      <c r="C119">
        <v>2018</v>
      </c>
      <c r="D119" t="s">
        <v>38</v>
      </c>
      <c r="E119" t="s">
        <v>39</v>
      </c>
      <c r="F119">
        <v>2311.9899999999998</v>
      </c>
      <c r="G119">
        <v>430260.96</v>
      </c>
      <c r="H119">
        <f t="shared" si="1"/>
        <v>432572.95</v>
      </c>
      <c r="I119">
        <v>100</v>
      </c>
      <c r="J119">
        <v>100</v>
      </c>
      <c r="K119">
        <v>1</v>
      </c>
      <c r="N119">
        <v>0</v>
      </c>
      <c r="O119">
        <v>0</v>
      </c>
      <c r="P119">
        <v>218</v>
      </c>
      <c r="Q119">
        <v>0</v>
      </c>
      <c r="R119">
        <v>100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429867.66</v>
      </c>
      <c r="Z119">
        <v>10.49</v>
      </c>
      <c r="AA119">
        <v>11.77</v>
      </c>
      <c r="AB119">
        <v>218</v>
      </c>
      <c r="AC119">
        <v>72.48</v>
      </c>
      <c r="AD119">
        <v>21.1</v>
      </c>
      <c r="AE119">
        <v>0</v>
      </c>
      <c r="AF119">
        <v>6.42</v>
      </c>
      <c r="AG119">
        <v>32</v>
      </c>
      <c r="AH119">
        <v>0</v>
      </c>
      <c r="AI119">
        <v>0</v>
      </c>
      <c r="AJ119">
        <v>331197.88</v>
      </c>
      <c r="AK119">
        <v>98669.78</v>
      </c>
    </row>
    <row r="120" spans="1:37" x14ac:dyDescent="0.3">
      <c r="A120" t="s">
        <v>36</v>
      </c>
      <c r="B120" t="s">
        <v>156</v>
      </c>
      <c r="C120">
        <v>2018</v>
      </c>
      <c r="D120" t="s">
        <v>38</v>
      </c>
      <c r="E120" t="s">
        <v>39</v>
      </c>
      <c r="F120">
        <v>706432.92</v>
      </c>
      <c r="G120">
        <v>1318459.74</v>
      </c>
      <c r="H120">
        <f t="shared" si="1"/>
        <v>2024892.6600000001</v>
      </c>
      <c r="I120">
        <v>100</v>
      </c>
      <c r="J120">
        <v>100</v>
      </c>
      <c r="K120">
        <v>1</v>
      </c>
      <c r="L120">
        <v>8.5500000000000007</v>
      </c>
      <c r="M120">
        <v>7.59</v>
      </c>
      <c r="N120">
        <v>7.96</v>
      </c>
      <c r="O120">
        <v>9.33</v>
      </c>
      <c r="P120">
        <v>2868</v>
      </c>
      <c r="Q120">
        <v>58.23</v>
      </c>
      <c r="R120">
        <v>33.020000000000003</v>
      </c>
      <c r="S120">
        <v>0.8</v>
      </c>
      <c r="T120">
        <v>7.95</v>
      </c>
      <c r="U120">
        <v>3000</v>
      </c>
      <c r="V120">
        <v>0</v>
      </c>
      <c r="W120">
        <v>598.25</v>
      </c>
      <c r="X120">
        <v>835228.45</v>
      </c>
      <c r="Y120">
        <v>422047.47</v>
      </c>
      <c r="Z120">
        <v>7.96</v>
      </c>
      <c r="AA120">
        <v>9.33</v>
      </c>
      <c r="AB120">
        <v>2868</v>
      </c>
      <c r="AC120">
        <v>58.23</v>
      </c>
      <c r="AD120">
        <v>33.020000000000003</v>
      </c>
      <c r="AE120">
        <v>0.8</v>
      </c>
      <c r="AF120">
        <v>7.95</v>
      </c>
      <c r="AG120">
        <v>3000</v>
      </c>
      <c r="AH120">
        <v>0</v>
      </c>
      <c r="AI120">
        <v>598.25</v>
      </c>
      <c r="AJ120">
        <v>835228.45</v>
      </c>
      <c r="AK120">
        <v>422047.47</v>
      </c>
    </row>
    <row r="121" spans="1:37" x14ac:dyDescent="0.3">
      <c r="A121" t="s">
        <v>36</v>
      </c>
      <c r="B121" t="s">
        <v>157</v>
      </c>
      <c r="C121">
        <v>2018</v>
      </c>
      <c r="D121" t="s">
        <v>38</v>
      </c>
      <c r="E121" t="s">
        <v>39</v>
      </c>
      <c r="F121">
        <v>1084291.46</v>
      </c>
      <c r="G121">
        <v>573512.76</v>
      </c>
      <c r="H121">
        <f t="shared" si="1"/>
        <v>1657804.22</v>
      </c>
      <c r="I121">
        <v>100</v>
      </c>
      <c r="J121">
        <v>100</v>
      </c>
      <c r="K121">
        <v>1</v>
      </c>
      <c r="L121">
        <v>4.79</v>
      </c>
      <c r="M121">
        <v>-13.3</v>
      </c>
      <c r="N121">
        <v>3.25</v>
      </c>
      <c r="O121">
        <v>1.44</v>
      </c>
      <c r="P121">
        <v>1491</v>
      </c>
      <c r="Q121">
        <v>53.32</v>
      </c>
      <c r="R121">
        <v>39.64</v>
      </c>
      <c r="S121">
        <v>1.21</v>
      </c>
      <c r="T121">
        <v>5.84</v>
      </c>
      <c r="U121">
        <v>243.8</v>
      </c>
      <c r="V121">
        <v>0</v>
      </c>
      <c r="W121">
        <v>121.07</v>
      </c>
      <c r="X121">
        <v>179881.72</v>
      </c>
      <c r="Y121">
        <v>278243.26</v>
      </c>
      <c r="Z121">
        <v>3.25</v>
      </c>
      <c r="AA121">
        <v>1.44</v>
      </c>
      <c r="AB121">
        <v>1491</v>
      </c>
      <c r="AC121">
        <v>53.32</v>
      </c>
      <c r="AD121">
        <v>39.64</v>
      </c>
      <c r="AE121">
        <v>1.21</v>
      </c>
      <c r="AF121">
        <v>5.84</v>
      </c>
      <c r="AG121">
        <v>243.8</v>
      </c>
      <c r="AH121">
        <v>0</v>
      </c>
      <c r="AI121">
        <v>121.07</v>
      </c>
      <c r="AJ121">
        <v>179881.72</v>
      </c>
      <c r="AK121">
        <v>278243.26</v>
      </c>
    </row>
    <row r="122" spans="1:37" x14ac:dyDescent="0.3">
      <c r="A122" t="s">
        <v>36</v>
      </c>
      <c r="B122" t="s">
        <v>158</v>
      </c>
      <c r="C122">
        <v>2018</v>
      </c>
      <c r="D122" t="s">
        <v>38</v>
      </c>
      <c r="E122" t="s">
        <v>39</v>
      </c>
      <c r="F122">
        <v>509918.85</v>
      </c>
      <c r="G122">
        <v>745182.16</v>
      </c>
      <c r="H122">
        <f t="shared" si="1"/>
        <v>1255101.01</v>
      </c>
      <c r="I122">
        <v>100</v>
      </c>
      <c r="J122">
        <v>100</v>
      </c>
      <c r="K122">
        <v>1</v>
      </c>
      <c r="L122">
        <v>7.68</v>
      </c>
      <c r="M122">
        <v>26.73</v>
      </c>
      <c r="N122">
        <v>4.21</v>
      </c>
      <c r="O122">
        <v>0.47</v>
      </c>
      <c r="P122">
        <v>2072</v>
      </c>
      <c r="Q122">
        <v>57.72</v>
      </c>
      <c r="R122">
        <v>36.630000000000003</v>
      </c>
      <c r="S122">
        <v>0.87</v>
      </c>
      <c r="T122">
        <v>4.78</v>
      </c>
      <c r="U122">
        <v>101.58</v>
      </c>
      <c r="V122">
        <v>0</v>
      </c>
      <c r="W122">
        <v>94.59</v>
      </c>
      <c r="X122">
        <v>84046.17</v>
      </c>
      <c r="Y122">
        <v>622213.37</v>
      </c>
      <c r="Z122">
        <v>4.21</v>
      </c>
      <c r="AA122">
        <v>0.47</v>
      </c>
      <c r="AB122">
        <v>2072</v>
      </c>
      <c r="AC122">
        <v>57.72</v>
      </c>
      <c r="AD122">
        <v>36.630000000000003</v>
      </c>
      <c r="AE122">
        <v>0.87</v>
      </c>
      <c r="AF122">
        <v>4.78</v>
      </c>
      <c r="AG122">
        <v>101.58</v>
      </c>
      <c r="AH122">
        <v>0</v>
      </c>
      <c r="AI122">
        <v>94.59</v>
      </c>
      <c r="AJ122">
        <v>84046.17</v>
      </c>
      <c r="AK122">
        <v>622213.37</v>
      </c>
    </row>
    <row r="123" spans="1:37" x14ac:dyDescent="0.3">
      <c r="A123" t="s">
        <v>36</v>
      </c>
      <c r="B123" t="s">
        <v>159</v>
      </c>
      <c r="C123">
        <v>2018</v>
      </c>
      <c r="D123" t="s">
        <v>38</v>
      </c>
      <c r="E123" t="s">
        <v>39</v>
      </c>
      <c r="F123">
        <v>601781.81000000006</v>
      </c>
      <c r="G123">
        <v>104450.69</v>
      </c>
      <c r="H123">
        <f t="shared" si="1"/>
        <v>706232.5</v>
      </c>
      <c r="I123">
        <v>100</v>
      </c>
      <c r="J123">
        <v>100</v>
      </c>
      <c r="K123">
        <v>1</v>
      </c>
      <c r="L123">
        <v>8.6</v>
      </c>
      <c r="M123">
        <v>4.6399999999999997</v>
      </c>
      <c r="N123">
        <v>5.19</v>
      </c>
      <c r="O123">
        <v>3.01</v>
      </c>
      <c r="P123">
        <v>1003</v>
      </c>
      <c r="Q123">
        <v>63.01</v>
      </c>
      <c r="R123">
        <v>29.71</v>
      </c>
      <c r="S123">
        <v>0.1</v>
      </c>
      <c r="T123">
        <v>7.18</v>
      </c>
      <c r="U123">
        <v>131.80000000000001</v>
      </c>
      <c r="V123">
        <v>0</v>
      </c>
      <c r="W123">
        <v>29.34</v>
      </c>
      <c r="X123">
        <v>27084.46</v>
      </c>
      <c r="Y123">
        <v>24320</v>
      </c>
      <c r="Z123">
        <v>5.19</v>
      </c>
      <c r="AA123">
        <v>3.01</v>
      </c>
      <c r="AB123">
        <v>1003</v>
      </c>
      <c r="AC123">
        <v>63.01</v>
      </c>
      <c r="AD123">
        <v>29.71</v>
      </c>
      <c r="AE123">
        <v>0.1</v>
      </c>
      <c r="AF123">
        <v>7.18</v>
      </c>
      <c r="AG123">
        <v>131.80000000000001</v>
      </c>
      <c r="AH123">
        <v>0</v>
      </c>
      <c r="AI123">
        <v>29.34</v>
      </c>
      <c r="AJ123">
        <v>27084.46</v>
      </c>
      <c r="AK123">
        <v>24320</v>
      </c>
    </row>
    <row r="124" spans="1:37" x14ac:dyDescent="0.3">
      <c r="A124" t="s">
        <v>36</v>
      </c>
      <c r="B124" t="s">
        <v>160</v>
      </c>
      <c r="C124">
        <v>2018</v>
      </c>
      <c r="D124" t="s">
        <v>38</v>
      </c>
      <c r="E124" t="s">
        <v>39</v>
      </c>
      <c r="F124">
        <v>3010614.75</v>
      </c>
      <c r="G124">
        <v>1616098.29</v>
      </c>
      <c r="H124">
        <f t="shared" si="1"/>
        <v>4626713.04</v>
      </c>
      <c r="I124">
        <v>100</v>
      </c>
      <c r="J124">
        <v>100</v>
      </c>
      <c r="K124">
        <v>1</v>
      </c>
      <c r="L124">
        <v>6.72</v>
      </c>
      <c r="M124">
        <v>14.9</v>
      </c>
      <c r="N124">
        <v>0.08</v>
      </c>
      <c r="O124">
        <v>0.01</v>
      </c>
      <c r="P124">
        <v>2327</v>
      </c>
      <c r="Q124">
        <v>0.47</v>
      </c>
      <c r="R124">
        <v>97.98</v>
      </c>
      <c r="S124">
        <v>0.13</v>
      </c>
      <c r="T124">
        <v>1.42</v>
      </c>
      <c r="U124">
        <v>53.22</v>
      </c>
      <c r="V124">
        <v>0</v>
      </c>
      <c r="W124">
        <v>2809.7</v>
      </c>
      <c r="X124">
        <v>3931.88</v>
      </c>
      <c r="Y124">
        <v>1427966.21</v>
      </c>
      <c r="Z124">
        <v>5.21</v>
      </c>
      <c r="AA124">
        <v>2.2999999999999998</v>
      </c>
      <c r="AB124">
        <v>2327</v>
      </c>
      <c r="AC124">
        <v>60.72</v>
      </c>
      <c r="AD124">
        <v>29.61</v>
      </c>
      <c r="AE124">
        <v>0.73</v>
      </c>
      <c r="AF124">
        <v>8.94</v>
      </c>
      <c r="AG124">
        <v>56.12</v>
      </c>
      <c r="AH124">
        <v>0</v>
      </c>
      <c r="AI124">
        <v>22568.55</v>
      </c>
      <c r="AJ124">
        <v>514425.09</v>
      </c>
      <c r="AK124">
        <v>917473</v>
      </c>
    </row>
    <row r="125" spans="1:37" x14ac:dyDescent="0.3">
      <c r="A125" t="s">
        <v>36</v>
      </c>
      <c r="B125" t="s">
        <v>161</v>
      </c>
      <c r="C125">
        <v>2018</v>
      </c>
      <c r="D125" t="s">
        <v>38</v>
      </c>
      <c r="E125" t="s">
        <v>39</v>
      </c>
      <c r="F125">
        <v>13422.38</v>
      </c>
      <c r="G125">
        <v>58853.760000000002</v>
      </c>
      <c r="H125">
        <f t="shared" si="1"/>
        <v>72276.14</v>
      </c>
      <c r="I125">
        <v>100</v>
      </c>
      <c r="J125">
        <v>100</v>
      </c>
      <c r="K125">
        <v>1</v>
      </c>
      <c r="L125">
        <v>9.23</v>
      </c>
      <c r="M125">
        <v>4.21</v>
      </c>
      <c r="N125">
        <v>6.85</v>
      </c>
      <c r="O125">
        <v>4.58</v>
      </c>
      <c r="P125">
        <v>959</v>
      </c>
      <c r="Q125">
        <v>47.13</v>
      </c>
      <c r="R125">
        <v>44.94</v>
      </c>
      <c r="S125">
        <v>0.21</v>
      </c>
      <c r="T125">
        <v>7.72</v>
      </c>
      <c r="U125">
        <v>49.14</v>
      </c>
      <c r="V125">
        <v>0</v>
      </c>
      <c r="W125">
        <v>12.36</v>
      </c>
      <c r="X125">
        <v>34426.269999999997</v>
      </c>
      <c r="Y125">
        <v>22814.19</v>
      </c>
      <c r="Z125">
        <v>7.94</v>
      </c>
      <c r="AA125">
        <v>5.68</v>
      </c>
      <c r="AB125">
        <v>959</v>
      </c>
      <c r="AC125">
        <v>67.150000000000006</v>
      </c>
      <c r="AD125">
        <v>21.38</v>
      </c>
      <c r="AE125">
        <v>0.94</v>
      </c>
      <c r="AF125">
        <v>10.53</v>
      </c>
      <c r="AG125">
        <v>49.14</v>
      </c>
      <c r="AH125">
        <v>0</v>
      </c>
      <c r="AI125">
        <v>20.94</v>
      </c>
      <c r="AJ125">
        <v>42934.85</v>
      </c>
      <c r="AK125">
        <v>14305.62</v>
      </c>
    </row>
    <row r="126" spans="1:37" x14ac:dyDescent="0.3">
      <c r="A126" t="s">
        <v>36</v>
      </c>
      <c r="B126" t="s">
        <v>162</v>
      </c>
      <c r="C126">
        <v>2018</v>
      </c>
      <c r="D126" t="s">
        <v>38</v>
      </c>
      <c r="E126" t="s">
        <v>39</v>
      </c>
      <c r="F126">
        <v>113570.83</v>
      </c>
      <c r="G126">
        <v>906518.5</v>
      </c>
      <c r="H126">
        <f t="shared" si="1"/>
        <v>1020089.33</v>
      </c>
      <c r="I126">
        <v>100</v>
      </c>
      <c r="J126">
        <v>100</v>
      </c>
      <c r="K126">
        <v>1</v>
      </c>
      <c r="L126">
        <v>4.8600000000000003</v>
      </c>
      <c r="M126">
        <v>-21.98</v>
      </c>
      <c r="N126">
        <v>0.54</v>
      </c>
      <c r="O126">
        <v>0.01</v>
      </c>
      <c r="P126">
        <v>940</v>
      </c>
      <c r="Q126">
        <v>5.74</v>
      </c>
      <c r="R126">
        <v>92.13</v>
      </c>
      <c r="S126">
        <v>0</v>
      </c>
      <c r="T126">
        <v>2.13</v>
      </c>
      <c r="U126">
        <v>36.880000000000003</v>
      </c>
      <c r="V126">
        <v>0</v>
      </c>
      <c r="W126">
        <v>0</v>
      </c>
      <c r="X126">
        <v>1336.35</v>
      </c>
      <c r="Y126">
        <v>901903.66</v>
      </c>
      <c r="Z126">
        <v>7.27</v>
      </c>
      <c r="AA126">
        <v>3.21</v>
      </c>
      <c r="AB126">
        <v>940</v>
      </c>
      <c r="AC126">
        <v>70.430000000000007</v>
      </c>
      <c r="AD126">
        <v>19.68</v>
      </c>
      <c r="AE126">
        <v>0.43</v>
      </c>
      <c r="AF126">
        <v>9.4700000000000006</v>
      </c>
      <c r="AG126">
        <v>48</v>
      </c>
      <c r="AH126">
        <v>0</v>
      </c>
      <c r="AI126">
        <v>9.89</v>
      </c>
      <c r="AJ126">
        <v>294641.40999999997</v>
      </c>
      <c r="AK126">
        <v>608598.6</v>
      </c>
    </row>
    <row r="127" spans="1:37" x14ac:dyDescent="0.3">
      <c r="A127" t="s">
        <v>36</v>
      </c>
      <c r="B127" t="s">
        <v>163</v>
      </c>
      <c r="C127">
        <v>2018</v>
      </c>
      <c r="D127" t="s">
        <v>38</v>
      </c>
      <c r="E127" t="s">
        <v>39</v>
      </c>
      <c r="F127">
        <v>37724.160000000003</v>
      </c>
      <c r="G127">
        <v>36463.300000000003</v>
      </c>
      <c r="H127">
        <f t="shared" si="1"/>
        <v>74187.460000000006</v>
      </c>
      <c r="I127">
        <v>100</v>
      </c>
      <c r="J127">
        <v>100</v>
      </c>
      <c r="K127">
        <v>1</v>
      </c>
      <c r="L127">
        <v>12.02</v>
      </c>
      <c r="M127">
        <v>8.17</v>
      </c>
      <c r="N127">
        <v>1.03</v>
      </c>
      <c r="O127">
        <v>1.56</v>
      </c>
      <c r="P127">
        <v>70</v>
      </c>
      <c r="Q127">
        <v>20</v>
      </c>
      <c r="R127">
        <v>78.569999999999993</v>
      </c>
      <c r="S127">
        <v>0</v>
      </c>
      <c r="T127">
        <v>1.43</v>
      </c>
      <c r="U127">
        <v>38</v>
      </c>
      <c r="V127">
        <v>0</v>
      </c>
      <c r="W127">
        <v>0</v>
      </c>
      <c r="X127">
        <v>6020.28</v>
      </c>
      <c r="Y127">
        <v>29570.53</v>
      </c>
      <c r="Z127">
        <v>1.64</v>
      </c>
      <c r="AA127">
        <v>1.72</v>
      </c>
      <c r="AB127">
        <v>70</v>
      </c>
      <c r="AC127">
        <v>45.71</v>
      </c>
      <c r="AD127">
        <v>52.86</v>
      </c>
      <c r="AE127">
        <v>0</v>
      </c>
      <c r="AF127">
        <v>1.43</v>
      </c>
      <c r="AG127">
        <v>38</v>
      </c>
      <c r="AH127">
        <v>0</v>
      </c>
      <c r="AI127">
        <v>0</v>
      </c>
      <c r="AJ127">
        <v>6231.49</v>
      </c>
      <c r="AK127">
        <v>29359.33</v>
      </c>
    </row>
    <row r="128" spans="1:37" x14ac:dyDescent="0.3">
      <c r="A128" t="s">
        <v>36</v>
      </c>
      <c r="B128" t="s">
        <v>164</v>
      </c>
      <c r="C128">
        <v>2018</v>
      </c>
      <c r="D128" t="s">
        <v>38</v>
      </c>
      <c r="E128" t="s">
        <v>39</v>
      </c>
      <c r="F128">
        <v>265434782.53</v>
      </c>
      <c r="G128">
        <v>349195245.12</v>
      </c>
      <c r="H128">
        <f t="shared" si="1"/>
        <v>614630027.64999998</v>
      </c>
      <c r="I128">
        <v>100</v>
      </c>
      <c r="J128">
        <v>100</v>
      </c>
      <c r="K128">
        <v>1</v>
      </c>
      <c r="L128">
        <v>5.09</v>
      </c>
      <c r="M128">
        <v>5.32</v>
      </c>
      <c r="N128">
        <v>0.03</v>
      </c>
      <c r="O128">
        <v>0.01</v>
      </c>
      <c r="P128">
        <v>8182</v>
      </c>
      <c r="Q128">
        <v>1.52</v>
      </c>
      <c r="R128">
        <v>97.96</v>
      </c>
      <c r="S128">
        <v>0.04</v>
      </c>
      <c r="T128">
        <v>0.49</v>
      </c>
      <c r="U128">
        <v>131.80000000000001</v>
      </c>
      <c r="V128">
        <v>0</v>
      </c>
      <c r="W128">
        <v>11677.4</v>
      </c>
      <c r="X128">
        <v>3438517.84</v>
      </c>
      <c r="Y128">
        <v>333413135.06</v>
      </c>
      <c r="Z128">
        <v>4.54</v>
      </c>
      <c r="AA128">
        <v>5.13</v>
      </c>
      <c r="AB128">
        <v>8182</v>
      </c>
      <c r="AC128">
        <v>54.31</v>
      </c>
      <c r="AD128">
        <v>35.99</v>
      </c>
      <c r="AE128">
        <v>1.54</v>
      </c>
      <c r="AF128">
        <v>8.15</v>
      </c>
      <c r="AG128">
        <v>3000</v>
      </c>
      <c r="AH128">
        <v>0</v>
      </c>
      <c r="AI128">
        <v>16361971.789999999</v>
      </c>
      <c r="AJ128">
        <v>237516758.25</v>
      </c>
      <c r="AK128">
        <v>99334894.650000006</v>
      </c>
    </row>
    <row r="129" spans="1:37" x14ac:dyDescent="0.3">
      <c r="A129" t="s">
        <v>36</v>
      </c>
      <c r="B129" t="s">
        <v>165</v>
      </c>
      <c r="C129">
        <v>2018</v>
      </c>
      <c r="D129" t="s">
        <v>38</v>
      </c>
      <c r="E129" t="s">
        <v>39</v>
      </c>
      <c r="F129">
        <v>289962.05</v>
      </c>
      <c r="G129">
        <v>23432.78</v>
      </c>
      <c r="H129">
        <f t="shared" si="1"/>
        <v>313394.82999999996</v>
      </c>
      <c r="I129">
        <v>100</v>
      </c>
      <c r="J129">
        <v>100</v>
      </c>
      <c r="N129">
        <v>2.8</v>
      </c>
      <c r="O129">
        <v>0.85</v>
      </c>
      <c r="P129">
        <v>137</v>
      </c>
      <c r="Q129">
        <v>48.18</v>
      </c>
      <c r="R129">
        <v>49.64</v>
      </c>
      <c r="S129">
        <v>0</v>
      </c>
      <c r="T129">
        <v>2.19</v>
      </c>
      <c r="U129">
        <v>18.8</v>
      </c>
      <c r="V129">
        <v>0</v>
      </c>
      <c r="W129">
        <v>0</v>
      </c>
      <c r="X129">
        <v>2488.5700000000002</v>
      </c>
      <c r="Y129">
        <v>9496.07</v>
      </c>
      <c r="Z129">
        <v>2.8</v>
      </c>
      <c r="AA129">
        <v>0.85</v>
      </c>
      <c r="AB129">
        <v>137</v>
      </c>
      <c r="AC129">
        <v>48.18</v>
      </c>
      <c r="AD129">
        <v>49.64</v>
      </c>
      <c r="AE129">
        <v>0</v>
      </c>
      <c r="AF129">
        <v>2.19</v>
      </c>
      <c r="AG129">
        <v>18.8</v>
      </c>
      <c r="AH129">
        <v>0</v>
      </c>
      <c r="AI129">
        <v>0</v>
      </c>
      <c r="AJ129">
        <v>2488.5700000000002</v>
      </c>
      <c r="AK129">
        <v>9496.07</v>
      </c>
    </row>
    <row r="130" spans="1:37" x14ac:dyDescent="0.3">
      <c r="A130" t="s">
        <v>36</v>
      </c>
      <c r="B130" t="s">
        <v>166</v>
      </c>
      <c r="C130">
        <v>2018</v>
      </c>
      <c r="D130" t="s">
        <v>38</v>
      </c>
      <c r="E130" t="s">
        <v>39</v>
      </c>
      <c r="F130">
        <v>41369.32</v>
      </c>
      <c r="G130">
        <v>360926.98</v>
      </c>
      <c r="H130">
        <f t="shared" si="1"/>
        <v>402296.3</v>
      </c>
      <c r="I130">
        <v>100</v>
      </c>
      <c r="J130">
        <v>100</v>
      </c>
      <c r="K130">
        <v>1</v>
      </c>
      <c r="L130">
        <v>8.2100000000000009</v>
      </c>
      <c r="M130">
        <v>17.71</v>
      </c>
      <c r="N130">
        <v>5.29</v>
      </c>
      <c r="O130">
        <v>3.48</v>
      </c>
      <c r="P130">
        <v>1107</v>
      </c>
      <c r="Q130">
        <v>40.200000000000003</v>
      </c>
      <c r="R130">
        <v>48.6</v>
      </c>
      <c r="S130">
        <v>0.36</v>
      </c>
      <c r="T130">
        <v>10.84</v>
      </c>
      <c r="U130">
        <v>350</v>
      </c>
      <c r="V130">
        <v>0</v>
      </c>
      <c r="W130">
        <v>4346.3500000000004</v>
      </c>
      <c r="X130">
        <v>47199.87</v>
      </c>
      <c r="Y130">
        <v>310733</v>
      </c>
      <c r="Z130">
        <v>6.5</v>
      </c>
      <c r="AA130">
        <v>5.0999999999999996</v>
      </c>
      <c r="AB130">
        <v>1107</v>
      </c>
      <c r="AC130">
        <v>64.680000000000007</v>
      </c>
      <c r="AD130">
        <v>21.05</v>
      </c>
      <c r="AE130">
        <v>0.81</v>
      </c>
      <c r="AF130">
        <v>13.46</v>
      </c>
      <c r="AG130">
        <v>350</v>
      </c>
      <c r="AH130">
        <v>0</v>
      </c>
      <c r="AI130">
        <v>4346.3500000000004</v>
      </c>
      <c r="AJ130">
        <v>309333.28999999998</v>
      </c>
      <c r="AK130">
        <v>48599.58</v>
      </c>
    </row>
    <row r="131" spans="1:37" x14ac:dyDescent="0.3">
      <c r="A131" t="s">
        <v>36</v>
      </c>
      <c r="B131" t="s">
        <v>167</v>
      </c>
      <c r="C131">
        <v>2018</v>
      </c>
      <c r="D131" t="s">
        <v>38</v>
      </c>
      <c r="E131" t="s">
        <v>39</v>
      </c>
      <c r="F131">
        <v>78851.44</v>
      </c>
      <c r="G131">
        <v>4918.68</v>
      </c>
      <c r="H131">
        <f t="shared" ref="H131:H194" si="2">F131+G131</f>
        <v>83770.12</v>
      </c>
      <c r="I131">
        <v>100</v>
      </c>
      <c r="J131">
        <v>100</v>
      </c>
      <c r="K131">
        <v>1</v>
      </c>
      <c r="L131">
        <v>3.21</v>
      </c>
      <c r="M131">
        <v>-0.39</v>
      </c>
      <c r="N131">
        <v>1.33</v>
      </c>
      <c r="O131">
        <v>0.13</v>
      </c>
      <c r="P131">
        <v>284</v>
      </c>
      <c r="Q131">
        <v>15.14</v>
      </c>
      <c r="R131">
        <v>84.86</v>
      </c>
      <c r="S131">
        <v>0</v>
      </c>
      <c r="T131">
        <v>0</v>
      </c>
      <c r="U131">
        <v>20.9</v>
      </c>
      <c r="V131">
        <v>0</v>
      </c>
      <c r="W131">
        <v>0</v>
      </c>
      <c r="X131">
        <v>84.58</v>
      </c>
      <c r="Y131">
        <v>4434.82</v>
      </c>
      <c r="Z131">
        <v>3.77</v>
      </c>
      <c r="AA131">
        <v>0.91</v>
      </c>
      <c r="AB131">
        <v>284</v>
      </c>
      <c r="AC131">
        <v>60.21</v>
      </c>
      <c r="AD131">
        <v>37.32</v>
      </c>
      <c r="AE131">
        <v>0</v>
      </c>
      <c r="AF131">
        <v>2.46</v>
      </c>
      <c r="AG131">
        <v>22.4</v>
      </c>
      <c r="AH131">
        <v>0</v>
      </c>
      <c r="AI131">
        <v>0</v>
      </c>
      <c r="AJ131">
        <v>1200.44</v>
      </c>
      <c r="AK131">
        <v>3318.96</v>
      </c>
    </row>
    <row r="132" spans="1:37" x14ac:dyDescent="0.3">
      <c r="A132" t="s">
        <v>36</v>
      </c>
      <c r="B132" t="s">
        <v>168</v>
      </c>
      <c r="C132">
        <v>2018</v>
      </c>
      <c r="D132" t="s">
        <v>38</v>
      </c>
      <c r="E132" t="s">
        <v>39</v>
      </c>
      <c r="F132">
        <v>201052.68</v>
      </c>
      <c r="G132">
        <v>200802.61</v>
      </c>
      <c r="H132">
        <f t="shared" si="2"/>
        <v>401855.29</v>
      </c>
      <c r="I132">
        <v>100</v>
      </c>
      <c r="J132">
        <v>100</v>
      </c>
      <c r="K132">
        <v>1</v>
      </c>
      <c r="L132">
        <v>2.72</v>
      </c>
      <c r="M132">
        <v>-11.36</v>
      </c>
      <c r="N132">
        <v>2.67</v>
      </c>
      <c r="O132">
        <v>0.69</v>
      </c>
      <c r="P132">
        <v>886</v>
      </c>
      <c r="Q132">
        <v>50.68</v>
      </c>
      <c r="R132">
        <v>43.57</v>
      </c>
      <c r="S132">
        <v>0.68</v>
      </c>
      <c r="T132">
        <v>5.08</v>
      </c>
      <c r="U132">
        <v>48</v>
      </c>
      <c r="V132">
        <v>0</v>
      </c>
      <c r="W132">
        <v>212.1</v>
      </c>
      <c r="X132">
        <v>55325.54</v>
      </c>
      <c r="Y132">
        <v>136671.94</v>
      </c>
      <c r="Z132">
        <v>2.67</v>
      </c>
      <c r="AA132">
        <v>0.69</v>
      </c>
      <c r="AB132">
        <v>886</v>
      </c>
      <c r="AC132">
        <v>50.68</v>
      </c>
      <c r="AD132">
        <v>43.57</v>
      </c>
      <c r="AE132">
        <v>0.68</v>
      </c>
      <c r="AF132">
        <v>5.08</v>
      </c>
      <c r="AG132">
        <v>48</v>
      </c>
      <c r="AH132">
        <v>0</v>
      </c>
      <c r="AI132">
        <v>212.1</v>
      </c>
      <c r="AJ132">
        <v>55325.54</v>
      </c>
      <c r="AK132">
        <v>136671.94</v>
      </c>
    </row>
    <row r="133" spans="1:37" x14ac:dyDescent="0.3">
      <c r="A133" t="s">
        <v>36</v>
      </c>
      <c r="B133" t="s">
        <v>169</v>
      </c>
      <c r="C133">
        <v>2018</v>
      </c>
      <c r="D133" t="s">
        <v>38</v>
      </c>
      <c r="E133" t="s">
        <v>39</v>
      </c>
      <c r="F133">
        <v>261209.11</v>
      </c>
      <c r="G133">
        <v>511350.88</v>
      </c>
      <c r="H133">
        <f t="shared" si="2"/>
        <v>772559.99</v>
      </c>
      <c r="I133">
        <v>100</v>
      </c>
      <c r="J133">
        <v>100</v>
      </c>
      <c r="K133">
        <v>1</v>
      </c>
      <c r="L133">
        <v>0.26</v>
      </c>
      <c r="M133">
        <v>-31.63</v>
      </c>
      <c r="N133">
        <v>5.86</v>
      </c>
      <c r="O133">
        <v>6.23</v>
      </c>
      <c r="P133">
        <v>1206</v>
      </c>
      <c r="Q133">
        <v>42.79</v>
      </c>
      <c r="R133">
        <v>50.91</v>
      </c>
      <c r="S133">
        <v>0</v>
      </c>
      <c r="T133">
        <v>6.3</v>
      </c>
      <c r="U133">
        <v>49.14</v>
      </c>
      <c r="V133">
        <v>0</v>
      </c>
      <c r="W133">
        <v>0</v>
      </c>
      <c r="X133">
        <v>330316.09999999998</v>
      </c>
      <c r="Y133">
        <v>179828.37</v>
      </c>
      <c r="Z133">
        <v>7.01</v>
      </c>
      <c r="AA133">
        <v>7.78</v>
      </c>
      <c r="AB133">
        <v>1206</v>
      </c>
      <c r="AC133">
        <v>65.92</v>
      </c>
      <c r="AD133">
        <v>20.399999999999999</v>
      </c>
      <c r="AE133">
        <v>0.5</v>
      </c>
      <c r="AF133">
        <v>13.18</v>
      </c>
      <c r="AG133">
        <v>49.14</v>
      </c>
      <c r="AH133">
        <v>0</v>
      </c>
      <c r="AI133">
        <v>300.60000000000002</v>
      </c>
      <c r="AJ133">
        <v>397814.87</v>
      </c>
      <c r="AK133">
        <v>112329.60000000001</v>
      </c>
    </row>
    <row r="134" spans="1:37" x14ac:dyDescent="0.3">
      <c r="A134" t="s">
        <v>36</v>
      </c>
      <c r="B134" t="s">
        <v>170</v>
      </c>
      <c r="C134">
        <v>2018</v>
      </c>
      <c r="D134" t="s">
        <v>38</v>
      </c>
      <c r="E134" t="s">
        <v>39</v>
      </c>
      <c r="F134">
        <v>120888.08</v>
      </c>
      <c r="G134">
        <v>10654.63</v>
      </c>
      <c r="H134">
        <f t="shared" si="2"/>
        <v>131542.71</v>
      </c>
      <c r="I134">
        <v>100</v>
      </c>
      <c r="J134">
        <v>100</v>
      </c>
      <c r="K134">
        <v>1</v>
      </c>
      <c r="L134">
        <v>16.38</v>
      </c>
      <c r="M134">
        <v>0.71</v>
      </c>
      <c r="N134">
        <v>5.53</v>
      </c>
      <c r="O134">
        <v>2.54</v>
      </c>
      <c r="P134">
        <v>511</v>
      </c>
      <c r="Q134">
        <v>40.9</v>
      </c>
      <c r="R134">
        <v>49.51</v>
      </c>
      <c r="S134">
        <v>1.57</v>
      </c>
      <c r="T134">
        <v>8.02</v>
      </c>
      <c r="U134">
        <v>36.880000000000003</v>
      </c>
      <c r="V134">
        <v>0</v>
      </c>
      <c r="W134">
        <v>53.73</v>
      </c>
      <c r="X134">
        <v>2549.84</v>
      </c>
      <c r="Y134">
        <v>7170.6</v>
      </c>
      <c r="Z134">
        <v>6.3</v>
      </c>
      <c r="AA134">
        <v>3.34</v>
      </c>
      <c r="AB134">
        <v>511</v>
      </c>
      <c r="AC134">
        <v>59.88</v>
      </c>
      <c r="AD134">
        <v>27.98</v>
      </c>
      <c r="AE134">
        <v>1.96</v>
      </c>
      <c r="AF134">
        <v>10.18</v>
      </c>
      <c r="AG134">
        <v>36.880000000000003</v>
      </c>
      <c r="AH134">
        <v>0</v>
      </c>
      <c r="AI134">
        <v>53.73</v>
      </c>
      <c r="AJ134">
        <v>7680.62</v>
      </c>
      <c r="AK134">
        <v>2039.82</v>
      </c>
    </row>
    <row r="135" spans="1:37" x14ac:dyDescent="0.3">
      <c r="A135" t="s">
        <v>36</v>
      </c>
      <c r="B135" t="s">
        <v>171</v>
      </c>
      <c r="C135">
        <v>2018</v>
      </c>
      <c r="D135" t="s">
        <v>38</v>
      </c>
      <c r="E135" t="s">
        <v>39</v>
      </c>
      <c r="F135">
        <v>63691.38</v>
      </c>
      <c r="G135">
        <v>4686.93</v>
      </c>
      <c r="H135">
        <f t="shared" si="2"/>
        <v>68378.31</v>
      </c>
      <c r="I135">
        <v>100</v>
      </c>
      <c r="J135">
        <v>100</v>
      </c>
      <c r="K135">
        <v>1</v>
      </c>
      <c r="L135">
        <v>7.25</v>
      </c>
      <c r="M135">
        <v>67.36</v>
      </c>
      <c r="N135">
        <v>0.67</v>
      </c>
      <c r="O135">
        <v>0.5</v>
      </c>
      <c r="P135">
        <v>331</v>
      </c>
      <c r="Q135">
        <v>11.48</v>
      </c>
      <c r="R135">
        <v>85.2</v>
      </c>
      <c r="S135">
        <v>0</v>
      </c>
      <c r="T135">
        <v>3.32</v>
      </c>
      <c r="U135">
        <v>48</v>
      </c>
      <c r="V135">
        <v>0</v>
      </c>
      <c r="W135">
        <v>0</v>
      </c>
      <c r="X135">
        <v>589.27</v>
      </c>
      <c r="Y135">
        <v>2174.4699999999998</v>
      </c>
      <c r="Z135">
        <v>2.02</v>
      </c>
      <c r="AA135">
        <v>1.48</v>
      </c>
      <c r="AB135">
        <v>331</v>
      </c>
      <c r="AC135">
        <v>52.87</v>
      </c>
      <c r="AD135">
        <v>42.6</v>
      </c>
      <c r="AE135">
        <v>0</v>
      </c>
      <c r="AF135">
        <v>4.53</v>
      </c>
      <c r="AG135">
        <v>48</v>
      </c>
      <c r="AH135">
        <v>0</v>
      </c>
      <c r="AI135">
        <v>0</v>
      </c>
      <c r="AJ135">
        <v>1604.93</v>
      </c>
      <c r="AK135">
        <v>1158.8</v>
      </c>
    </row>
    <row r="136" spans="1:37" x14ac:dyDescent="0.3">
      <c r="A136" t="s">
        <v>36</v>
      </c>
      <c r="B136" t="s">
        <v>172</v>
      </c>
      <c r="C136">
        <v>2018</v>
      </c>
      <c r="D136" t="s">
        <v>38</v>
      </c>
      <c r="E136" t="s">
        <v>39</v>
      </c>
      <c r="F136">
        <v>184452.65</v>
      </c>
      <c r="G136">
        <v>114832.89</v>
      </c>
      <c r="H136">
        <f t="shared" si="2"/>
        <v>299285.53999999998</v>
      </c>
      <c r="I136">
        <v>100</v>
      </c>
      <c r="J136">
        <v>100</v>
      </c>
      <c r="K136">
        <v>1</v>
      </c>
      <c r="L136">
        <v>16.03</v>
      </c>
      <c r="M136">
        <v>40.43</v>
      </c>
      <c r="N136">
        <v>0.96</v>
      </c>
      <c r="O136">
        <v>1.17</v>
      </c>
      <c r="P136">
        <v>176</v>
      </c>
      <c r="Q136">
        <v>1.1399999999999999</v>
      </c>
      <c r="R136">
        <v>98.3</v>
      </c>
      <c r="S136">
        <v>0</v>
      </c>
      <c r="T136">
        <v>0.56999999999999995</v>
      </c>
      <c r="U136">
        <v>350</v>
      </c>
      <c r="V136">
        <v>0</v>
      </c>
      <c r="W136">
        <v>0</v>
      </c>
      <c r="X136">
        <v>7118.48</v>
      </c>
      <c r="Y136">
        <v>103551.36</v>
      </c>
      <c r="Z136">
        <v>3.2</v>
      </c>
      <c r="AA136">
        <v>4.5599999999999996</v>
      </c>
      <c r="AB136">
        <v>176</v>
      </c>
      <c r="AC136">
        <v>34.090000000000003</v>
      </c>
      <c r="AD136">
        <v>55.68</v>
      </c>
      <c r="AE136">
        <v>1.7</v>
      </c>
      <c r="AF136">
        <v>8.52</v>
      </c>
      <c r="AG136">
        <v>350</v>
      </c>
      <c r="AH136">
        <v>0</v>
      </c>
      <c r="AI136">
        <v>6708.78</v>
      </c>
      <c r="AJ136">
        <v>16291.41</v>
      </c>
      <c r="AK136">
        <v>94378.43</v>
      </c>
    </row>
    <row r="137" spans="1:37" x14ac:dyDescent="0.3">
      <c r="A137" t="s">
        <v>36</v>
      </c>
      <c r="B137" t="s">
        <v>173</v>
      </c>
      <c r="C137">
        <v>2018</v>
      </c>
      <c r="D137" t="s">
        <v>38</v>
      </c>
      <c r="E137" t="s">
        <v>39</v>
      </c>
      <c r="F137">
        <v>88378.84</v>
      </c>
      <c r="G137">
        <v>13883.05</v>
      </c>
      <c r="H137">
        <f t="shared" si="2"/>
        <v>102261.89</v>
      </c>
      <c r="I137">
        <v>100</v>
      </c>
      <c r="J137">
        <v>100</v>
      </c>
      <c r="K137">
        <v>1</v>
      </c>
      <c r="L137">
        <v>-4.9400000000000004</v>
      </c>
      <c r="M137">
        <v>-31.54</v>
      </c>
      <c r="N137">
        <v>3.94</v>
      </c>
      <c r="O137">
        <v>0.04</v>
      </c>
      <c r="P137">
        <v>113</v>
      </c>
      <c r="Q137">
        <v>43.36</v>
      </c>
      <c r="R137">
        <v>54.87</v>
      </c>
      <c r="S137">
        <v>0</v>
      </c>
      <c r="T137">
        <v>1.77</v>
      </c>
      <c r="U137">
        <v>32</v>
      </c>
      <c r="V137">
        <v>0</v>
      </c>
      <c r="W137">
        <v>0</v>
      </c>
      <c r="X137">
        <v>20.27</v>
      </c>
      <c r="Y137">
        <v>6468.19</v>
      </c>
      <c r="Z137">
        <v>4.6900000000000004</v>
      </c>
      <c r="AA137">
        <v>0.18</v>
      </c>
      <c r="AB137">
        <v>113</v>
      </c>
      <c r="AC137">
        <v>69.91</v>
      </c>
      <c r="AD137">
        <v>28.32</v>
      </c>
      <c r="AE137">
        <v>0</v>
      </c>
      <c r="AF137">
        <v>1.77</v>
      </c>
      <c r="AG137">
        <v>32</v>
      </c>
      <c r="AH137">
        <v>0</v>
      </c>
      <c r="AI137">
        <v>0</v>
      </c>
      <c r="AJ137">
        <v>983.68</v>
      </c>
      <c r="AK137">
        <v>5504.78</v>
      </c>
    </row>
    <row r="138" spans="1:37" x14ac:dyDescent="0.3">
      <c r="A138" t="s">
        <v>36</v>
      </c>
      <c r="B138" t="s">
        <v>174</v>
      </c>
      <c r="C138">
        <v>2018</v>
      </c>
      <c r="D138" t="s">
        <v>38</v>
      </c>
      <c r="E138" t="s">
        <v>39</v>
      </c>
      <c r="F138">
        <v>17513.150000000001</v>
      </c>
      <c r="G138">
        <v>1506.47</v>
      </c>
      <c r="H138">
        <f t="shared" si="2"/>
        <v>19019.620000000003</v>
      </c>
      <c r="I138">
        <v>100</v>
      </c>
      <c r="J138">
        <v>100</v>
      </c>
      <c r="K138">
        <v>1</v>
      </c>
      <c r="L138">
        <v>8.65</v>
      </c>
      <c r="M138">
        <v>12.09</v>
      </c>
      <c r="N138">
        <v>0.4</v>
      </c>
      <c r="O138">
        <v>0.17</v>
      </c>
      <c r="P138">
        <v>120</v>
      </c>
      <c r="Q138">
        <v>1.67</v>
      </c>
      <c r="R138">
        <v>96.67</v>
      </c>
      <c r="S138">
        <v>0</v>
      </c>
      <c r="T138">
        <v>1.67</v>
      </c>
      <c r="U138">
        <v>20.46</v>
      </c>
      <c r="V138">
        <v>0</v>
      </c>
      <c r="W138">
        <v>0</v>
      </c>
      <c r="X138">
        <v>9.1999999999999993</v>
      </c>
      <c r="Y138">
        <v>792.89</v>
      </c>
      <c r="Z138">
        <v>1.77</v>
      </c>
      <c r="AA138">
        <v>0.48</v>
      </c>
      <c r="AB138">
        <v>120</v>
      </c>
      <c r="AC138">
        <v>47.5</v>
      </c>
      <c r="AD138">
        <v>50.83</v>
      </c>
      <c r="AE138">
        <v>0</v>
      </c>
      <c r="AF138">
        <v>1.67</v>
      </c>
      <c r="AG138">
        <v>20.46</v>
      </c>
      <c r="AH138">
        <v>0</v>
      </c>
      <c r="AI138">
        <v>0</v>
      </c>
      <c r="AJ138">
        <v>125.43</v>
      </c>
      <c r="AK138">
        <v>676.66</v>
      </c>
    </row>
    <row r="139" spans="1:37" x14ac:dyDescent="0.3">
      <c r="A139" t="s">
        <v>36</v>
      </c>
      <c r="B139" t="s">
        <v>175</v>
      </c>
      <c r="C139">
        <v>2018</v>
      </c>
      <c r="D139" t="s">
        <v>38</v>
      </c>
      <c r="E139" t="s">
        <v>39</v>
      </c>
      <c r="F139">
        <v>123359.19</v>
      </c>
      <c r="G139">
        <v>330027.03999999998</v>
      </c>
      <c r="H139">
        <f t="shared" si="2"/>
        <v>453386.23</v>
      </c>
      <c r="I139">
        <v>100</v>
      </c>
      <c r="J139">
        <v>100</v>
      </c>
      <c r="K139">
        <v>1</v>
      </c>
      <c r="L139">
        <v>3.72</v>
      </c>
      <c r="M139">
        <v>4.87</v>
      </c>
      <c r="N139">
        <v>0.27</v>
      </c>
      <c r="O139">
        <v>0.54</v>
      </c>
      <c r="P139">
        <v>842</v>
      </c>
      <c r="Q139">
        <v>2.61</v>
      </c>
      <c r="R139">
        <v>96.32</v>
      </c>
      <c r="S139">
        <v>0</v>
      </c>
      <c r="T139">
        <v>1.07</v>
      </c>
      <c r="U139">
        <v>66.09</v>
      </c>
      <c r="V139">
        <v>0</v>
      </c>
      <c r="W139">
        <v>0</v>
      </c>
      <c r="X139">
        <v>11120.11</v>
      </c>
      <c r="Y139">
        <v>315999.59000000003</v>
      </c>
      <c r="Z139">
        <v>7.45</v>
      </c>
      <c r="AA139">
        <v>10.029999999999999</v>
      </c>
      <c r="AB139">
        <v>842</v>
      </c>
      <c r="AC139">
        <v>67.34</v>
      </c>
      <c r="AD139">
        <v>25.06</v>
      </c>
      <c r="AE139">
        <v>1.07</v>
      </c>
      <c r="AF139">
        <v>6.53</v>
      </c>
      <c r="AG139">
        <v>66.09</v>
      </c>
      <c r="AH139">
        <v>0</v>
      </c>
      <c r="AI139">
        <v>10848.49</v>
      </c>
      <c r="AJ139">
        <v>229359.66</v>
      </c>
      <c r="AK139">
        <v>97760.04</v>
      </c>
    </row>
    <row r="140" spans="1:37" x14ac:dyDescent="0.3">
      <c r="A140" t="s">
        <v>36</v>
      </c>
      <c r="B140" t="s">
        <v>176</v>
      </c>
      <c r="C140">
        <v>2018</v>
      </c>
      <c r="D140" t="s">
        <v>38</v>
      </c>
      <c r="E140" t="s">
        <v>39</v>
      </c>
      <c r="F140">
        <v>17240.45</v>
      </c>
      <c r="G140">
        <v>58511.59</v>
      </c>
      <c r="H140">
        <f t="shared" si="2"/>
        <v>75752.039999999994</v>
      </c>
      <c r="I140">
        <v>100</v>
      </c>
      <c r="J140">
        <v>100</v>
      </c>
      <c r="K140">
        <v>1</v>
      </c>
      <c r="L140">
        <v>2.62</v>
      </c>
      <c r="M140">
        <v>-18.03</v>
      </c>
      <c r="N140">
        <v>3.34</v>
      </c>
      <c r="O140">
        <v>21.89</v>
      </c>
      <c r="P140">
        <v>98</v>
      </c>
      <c r="Q140">
        <v>3.06</v>
      </c>
      <c r="R140">
        <v>95.92</v>
      </c>
      <c r="S140">
        <v>0</v>
      </c>
      <c r="T140">
        <v>1.02</v>
      </c>
      <c r="U140">
        <v>350</v>
      </c>
      <c r="V140">
        <v>0</v>
      </c>
      <c r="W140">
        <v>0</v>
      </c>
      <c r="X140">
        <v>31600.19</v>
      </c>
      <c r="Y140">
        <v>26803.18</v>
      </c>
      <c r="Z140">
        <v>9.58</v>
      </c>
      <c r="AA140">
        <v>31.05</v>
      </c>
      <c r="AB140">
        <v>98</v>
      </c>
      <c r="AC140">
        <v>35.71</v>
      </c>
      <c r="AD140">
        <v>39.799999999999997</v>
      </c>
      <c r="AE140">
        <v>3.06</v>
      </c>
      <c r="AF140">
        <v>21.43</v>
      </c>
      <c r="AG140">
        <v>350</v>
      </c>
      <c r="AH140">
        <v>0</v>
      </c>
      <c r="AI140">
        <v>6413.09</v>
      </c>
      <c r="AJ140">
        <v>42311.47</v>
      </c>
      <c r="AK140">
        <v>16091.9</v>
      </c>
    </row>
    <row r="141" spans="1:37" x14ac:dyDescent="0.3">
      <c r="A141" t="s">
        <v>36</v>
      </c>
      <c r="B141" t="s">
        <v>177</v>
      </c>
      <c r="C141">
        <v>2018</v>
      </c>
      <c r="D141" t="s">
        <v>38</v>
      </c>
      <c r="E141" t="s">
        <v>39</v>
      </c>
      <c r="F141">
        <v>13011946.279999999</v>
      </c>
      <c r="G141">
        <v>40131426.689999998</v>
      </c>
      <c r="H141">
        <f t="shared" si="2"/>
        <v>53143372.969999999</v>
      </c>
      <c r="I141">
        <v>100</v>
      </c>
      <c r="J141">
        <v>100</v>
      </c>
      <c r="K141">
        <v>1</v>
      </c>
      <c r="L141">
        <v>5.81</v>
      </c>
      <c r="M141">
        <v>2.91</v>
      </c>
      <c r="N141">
        <v>3.2</v>
      </c>
      <c r="O141">
        <v>0.71</v>
      </c>
      <c r="P141">
        <v>4514</v>
      </c>
      <c r="Q141">
        <v>54.47</v>
      </c>
      <c r="R141">
        <v>38.409999999999997</v>
      </c>
      <c r="S141">
        <v>1.4</v>
      </c>
      <c r="T141">
        <v>5.72</v>
      </c>
      <c r="U141">
        <v>101.58</v>
      </c>
      <c r="V141">
        <v>0</v>
      </c>
      <c r="W141">
        <v>19890.919999999998</v>
      </c>
      <c r="X141">
        <v>7504404.9900000002</v>
      </c>
      <c r="Y141">
        <v>31388084.870000001</v>
      </c>
      <c r="Z141">
        <v>3.2</v>
      </c>
      <c r="AA141">
        <v>0.71</v>
      </c>
      <c r="AB141">
        <v>4514</v>
      </c>
      <c r="AC141">
        <v>54.47</v>
      </c>
      <c r="AD141">
        <v>38.409999999999997</v>
      </c>
      <c r="AE141">
        <v>1.4</v>
      </c>
      <c r="AF141">
        <v>5.72</v>
      </c>
      <c r="AG141">
        <v>101.58</v>
      </c>
      <c r="AH141">
        <v>0</v>
      </c>
      <c r="AI141">
        <v>19890.919999999998</v>
      </c>
      <c r="AJ141">
        <v>7504404.9900000002</v>
      </c>
      <c r="AK141">
        <v>31388084.870000001</v>
      </c>
    </row>
    <row r="142" spans="1:37" x14ac:dyDescent="0.3">
      <c r="A142" t="s">
        <v>36</v>
      </c>
      <c r="B142" t="s">
        <v>178</v>
      </c>
      <c r="C142">
        <v>2018</v>
      </c>
      <c r="D142" t="s">
        <v>38</v>
      </c>
      <c r="E142" t="s">
        <v>39</v>
      </c>
      <c r="F142">
        <v>209608.95</v>
      </c>
      <c r="G142">
        <v>120040.21</v>
      </c>
      <c r="H142">
        <f t="shared" si="2"/>
        <v>329649.16000000003</v>
      </c>
      <c r="I142">
        <v>100</v>
      </c>
      <c r="J142">
        <v>100</v>
      </c>
      <c r="K142">
        <v>1</v>
      </c>
      <c r="L142">
        <v>10.58</v>
      </c>
      <c r="M142">
        <v>11.7</v>
      </c>
      <c r="N142">
        <v>0.03</v>
      </c>
      <c r="O142">
        <v>0</v>
      </c>
      <c r="P142">
        <v>410</v>
      </c>
      <c r="Q142">
        <v>1.22</v>
      </c>
      <c r="R142">
        <v>98.78</v>
      </c>
      <c r="S142">
        <v>0</v>
      </c>
      <c r="T142">
        <v>0</v>
      </c>
      <c r="U142">
        <v>17.600000000000001</v>
      </c>
      <c r="V142">
        <v>0</v>
      </c>
      <c r="W142">
        <v>0</v>
      </c>
      <c r="X142">
        <v>4.6900000000000004</v>
      </c>
      <c r="Y142">
        <v>118810.79</v>
      </c>
      <c r="Z142">
        <v>2.5099999999999998</v>
      </c>
      <c r="AA142">
        <v>0.11</v>
      </c>
      <c r="AB142">
        <v>410</v>
      </c>
      <c r="AC142">
        <v>58.05</v>
      </c>
      <c r="AD142">
        <v>38.049999999999997</v>
      </c>
      <c r="AE142">
        <v>0</v>
      </c>
      <c r="AF142">
        <v>3.9</v>
      </c>
      <c r="AG142">
        <v>49.14</v>
      </c>
      <c r="AH142">
        <v>0</v>
      </c>
      <c r="AI142">
        <v>0</v>
      </c>
      <c r="AJ142">
        <v>3574.79</v>
      </c>
      <c r="AK142">
        <v>115240.69</v>
      </c>
    </row>
    <row r="143" spans="1:37" x14ac:dyDescent="0.3">
      <c r="A143" t="s">
        <v>36</v>
      </c>
      <c r="B143" t="s">
        <v>179</v>
      </c>
      <c r="C143">
        <v>2018</v>
      </c>
      <c r="D143" t="s">
        <v>38</v>
      </c>
      <c r="E143" t="s">
        <v>39</v>
      </c>
      <c r="F143">
        <v>63948.21</v>
      </c>
      <c r="G143">
        <v>57201</v>
      </c>
      <c r="H143">
        <f t="shared" si="2"/>
        <v>121149.20999999999</v>
      </c>
      <c r="I143">
        <v>100</v>
      </c>
      <c r="J143">
        <v>100</v>
      </c>
      <c r="N143">
        <v>2.89</v>
      </c>
      <c r="O143">
        <v>0.15</v>
      </c>
      <c r="P143">
        <v>331</v>
      </c>
      <c r="Q143">
        <v>57.4</v>
      </c>
      <c r="R143">
        <v>38.67</v>
      </c>
      <c r="S143">
        <v>2.11</v>
      </c>
      <c r="T143">
        <v>1.81</v>
      </c>
      <c r="U143">
        <v>49.14</v>
      </c>
      <c r="V143">
        <v>0</v>
      </c>
      <c r="W143">
        <v>7.55</v>
      </c>
      <c r="X143">
        <v>1400.2</v>
      </c>
      <c r="Y143">
        <v>54977.07</v>
      </c>
      <c r="Z143">
        <v>2.89</v>
      </c>
      <c r="AA143">
        <v>0.15</v>
      </c>
      <c r="AB143">
        <v>331</v>
      </c>
      <c r="AC143">
        <v>57.4</v>
      </c>
      <c r="AD143">
        <v>38.67</v>
      </c>
      <c r="AE143">
        <v>2.11</v>
      </c>
      <c r="AF143">
        <v>1.81</v>
      </c>
      <c r="AG143">
        <v>49.14</v>
      </c>
      <c r="AH143">
        <v>0</v>
      </c>
      <c r="AI143">
        <v>7.55</v>
      </c>
      <c r="AJ143">
        <v>1400.2</v>
      </c>
      <c r="AK143">
        <v>54977.07</v>
      </c>
    </row>
    <row r="144" spans="1:37" x14ac:dyDescent="0.3">
      <c r="A144" t="s">
        <v>36</v>
      </c>
      <c r="B144" t="s">
        <v>180</v>
      </c>
      <c r="C144">
        <v>2018</v>
      </c>
      <c r="D144" t="s">
        <v>38</v>
      </c>
      <c r="E144" t="s">
        <v>39</v>
      </c>
      <c r="F144">
        <v>61726.98</v>
      </c>
      <c r="G144">
        <v>29547.97</v>
      </c>
      <c r="H144">
        <f t="shared" si="2"/>
        <v>91274.950000000012</v>
      </c>
      <c r="I144">
        <v>100</v>
      </c>
      <c r="J144">
        <v>100</v>
      </c>
      <c r="K144">
        <v>1</v>
      </c>
      <c r="L144">
        <v>21.58</v>
      </c>
      <c r="M144">
        <v>-0.94</v>
      </c>
      <c r="N144">
        <v>0.22</v>
      </c>
      <c r="O144">
        <v>0.02</v>
      </c>
      <c r="P144">
        <v>341</v>
      </c>
      <c r="Q144">
        <v>2.35</v>
      </c>
      <c r="R144">
        <v>97.65</v>
      </c>
      <c r="S144">
        <v>0</v>
      </c>
      <c r="T144">
        <v>0</v>
      </c>
      <c r="U144">
        <v>17.2</v>
      </c>
      <c r="V144">
        <v>0</v>
      </c>
      <c r="W144">
        <v>0</v>
      </c>
      <c r="X144">
        <v>23.27</v>
      </c>
      <c r="Y144">
        <v>5878.37</v>
      </c>
      <c r="Z144">
        <v>2.25</v>
      </c>
      <c r="AA144">
        <v>0.46</v>
      </c>
      <c r="AB144">
        <v>341</v>
      </c>
      <c r="AC144">
        <v>52.49</v>
      </c>
      <c r="AD144">
        <v>45.75</v>
      </c>
      <c r="AE144">
        <v>0</v>
      </c>
      <c r="AF144">
        <v>1.76</v>
      </c>
      <c r="AG144">
        <v>17.2</v>
      </c>
      <c r="AH144">
        <v>0</v>
      </c>
      <c r="AI144">
        <v>0</v>
      </c>
      <c r="AJ144">
        <v>1405.76</v>
      </c>
      <c r="AK144">
        <v>4495.8900000000003</v>
      </c>
    </row>
    <row r="145" spans="1:37" x14ac:dyDescent="0.3">
      <c r="A145" t="s">
        <v>36</v>
      </c>
      <c r="B145" t="s">
        <v>181</v>
      </c>
      <c r="C145">
        <v>2018</v>
      </c>
      <c r="D145" t="s">
        <v>38</v>
      </c>
      <c r="E145" t="s">
        <v>39</v>
      </c>
      <c r="F145">
        <v>196.5</v>
      </c>
      <c r="G145">
        <v>742.08</v>
      </c>
      <c r="H145">
        <f t="shared" si="2"/>
        <v>938.58</v>
      </c>
      <c r="I145">
        <v>100</v>
      </c>
      <c r="J145">
        <v>100</v>
      </c>
      <c r="N145">
        <v>1.17</v>
      </c>
      <c r="O145">
        <v>0.22</v>
      </c>
      <c r="P145">
        <v>9</v>
      </c>
      <c r="Q145">
        <v>11.11</v>
      </c>
      <c r="R145">
        <v>88.89</v>
      </c>
      <c r="S145">
        <v>0</v>
      </c>
      <c r="T145">
        <v>0</v>
      </c>
      <c r="U145">
        <v>14</v>
      </c>
      <c r="V145">
        <v>0</v>
      </c>
      <c r="W145">
        <v>0</v>
      </c>
      <c r="X145">
        <v>35.299999999999997</v>
      </c>
      <c r="Y145">
        <v>704.83</v>
      </c>
      <c r="Z145">
        <v>3.11</v>
      </c>
      <c r="AA145">
        <v>0.56999999999999995</v>
      </c>
      <c r="AB145">
        <v>9</v>
      </c>
      <c r="AC145">
        <v>66.67</v>
      </c>
      <c r="AD145">
        <v>33.33</v>
      </c>
      <c r="AE145">
        <v>0</v>
      </c>
      <c r="AF145">
        <v>0</v>
      </c>
      <c r="AG145">
        <v>14</v>
      </c>
      <c r="AH145">
        <v>0</v>
      </c>
      <c r="AI145">
        <v>0</v>
      </c>
      <c r="AJ145">
        <v>115.43</v>
      </c>
      <c r="AK145">
        <v>624.71</v>
      </c>
    </row>
    <row r="146" spans="1:37" x14ac:dyDescent="0.3">
      <c r="A146" t="s">
        <v>36</v>
      </c>
      <c r="B146" t="s">
        <v>182</v>
      </c>
      <c r="C146">
        <v>2018</v>
      </c>
      <c r="D146" t="s">
        <v>38</v>
      </c>
      <c r="E146" t="s">
        <v>39</v>
      </c>
      <c r="F146">
        <v>2686445.22</v>
      </c>
      <c r="G146">
        <v>5766545.6500000004</v>
      </c>
      <c r="H146">
        <f t="shared" si="2"/>
        <v>8452990.870000001</v>
      </c>
      <c r="I146">
        <v>100</v>
      </c>
      <c r="J146">
        <v>100</v>
      </c>
      <c r="K146">
        <v>1</v>
      </c>
      <c r="L146">
        <v>17.28</v>
      </c>
      <c r="M146">
        <v>12.56</v>
      </c>
      <c r="N146">
        <v>1.24</v>
      </c>
      <c r="O146">
        <v>0</v>
      </c>
      <c r="P146">
        <v>1150</v>
      </c>
      <c r="Q146">
        <v>8.43</v>
      </c>
      <c r="R146">
        <v>86.87</v>
      </c>
      <c r="S146">
        <v>0</v>
      </c>
      <c r="T146">
        <v>4.7</v>
      </c>
      <c r="U146">
        <v>131.80000000000001</v>
      </c>
      <c r="V146">
        <v>0</v>
      </c>
      <c r="W146">
        <v>0</v>
      </c>
      <c r="X146">
        <v>400416.53</v>
      </c>
      <c r="Y146">
        <v>5319542.38</v>
      </c>
      <c r="Z146">
        <v>4.5599999999999996</v>
      </c>
      <c r="AA146">
        <v>0.48</v>
      </c>
      <c r="AB146">
        <v>1150</v>
      </c>
      <c r="AC146">
        <v>56.09</v>
      </c>
      <c r="AD146">
        <v>28.52</v>
      </c>
      <c r="AE146">
        <v>1.3</v>
      </c>
      <c r="AF146">
        <v>14.09</v>
      </c>
      <c r="AG146">
        <v>131.80000000000001</v>
      </c>
      <c r="AH146">
        <v>0</v>
      </c>
      <c r="AI146">
        <v>5131849.5</v>
      </c>
      <c r="AJ146">
        <v>5556425.1200000001</v>
      </c>
      <c r="AK146">
        <v>163533.79999999999</v>
      </c>
    </row>
    <row r="147" spans="1:37" x14ac:dyDescent="0.3">
      <c r="A147" t="s">
        <v>36</v>
      </c>
      <c r="B147" t="s">
        <v>183</v>
      </c>
      <c r="C147">
        <v>2018</v>
      </c>
      <c r="D147" t="s">
        <v>38</v>
      </c>
      <c r="E147" t="s">
        <v>39</v>
      </c>
      <c r="F147">
        <v>1628937.81</v>
      </c>
      <c r="G147">
        <v>3683866.16</v>
      </c>
      <c r="H147">
        <f t="shared" si="2"/>
        <v>5312803.9700000007</v>
      </c>
      <c r="I147">
        <v>100</v>
      </c>
      <c r="J147">
        <v>100</v>
      </c>
      <c r="K147">
        <v>1</v>
      </c>
      <c r="L147">
        <v>-2.3199999999999998</v>
      </c>
      <c r="M147">
        <v>6.26</v>
      </c>
      <c r="N147">
        <v>0.35</v>
      </c>
      <c r="O147">
        <v>0.3</v>
      </c>
      <c r="P147">
        <v>1464</v>
      </c>
      <c r="Q147">
        <v>1.37</v>
      </c>
      <c r="R147">
        <v>92.83</v>
      </c>
      <c r="S147">
        <v>0</v>
      </c>
      <c r="T147">
        <v>5.81</v>
      </c>
      <c r="U147">
        <v>66.09</v>
      </c>
      <c r="V147">
        <v>0</v>
      </c>
      <c r="W147">
        <v>0</v>
      </c>
      <c r="X147">
        <v>319500.53999999998</v>
      </c>
      <c r="Y147">
        <v>3324208.34</v>
      </c>
      <c r="Z147">
        <v>6.4</v>
      </c>
      <c r="AA147">
        <v>9.15</v>
      </c>
      <c r="AB147">
        <v>1464</v>
      </c>
      <c r="AC147">
        <v>58.33</v>
      </c>
      <c r="AD147">
        <v>25.82</v>
      </c>
      <c r="AE147">
        <v>0.96</v>
      </c>
      <c r="AF147">
        <v>14.89</v>
      </c>
      <c r="AG147">
        <v>350</v>
      </c>
      <c r="AH147">
        <v>0</v>
      </c>
      <c r="AI147">
        <v>66752.84</v>
      </c>
      <c r="AJ147">
        <v>3250122.91</v>
      </c>
      <c r="AK147">
        <v>393585.97</v>
      </c>
    </row>
    <row r="148" spans="1:37" x14ac:dyDescent="0.3">
      <c r="A148" t="s">
        <v>36</v>
      </c>
      <c r="B148" t="s">
        <v>184</v>
      </c>
      <c r="C148">
        <v>2018</v>
      </c>
      <c r="D148" t="s">
        <v>38</v>
      </c>
      <c r="E148" t="s">
        <v>39</v>
      </c>
      <c r="F148">
        <v>1260.76</v>
      </c>
      <c r="G148">
        <v>367.42</v>
      </c>
      <c r="H148">
        <f t="shared" si="2"/>
        <v>1628.18</v>
      </c>
      <c r="I148">
        <v>100</v>
      </c>
      <c r="J148">
        <v>100</v>
      </c>
      <c r="N148">
        <v>0.38</v>
      </c>
      <c r="O148">
        <v>0.02</v>
      </c>
      <c r="P148">
        <v>55</v>
      </c>
      <c r="Q148">
        <v>18.18</v>
      </c>
      <c r="R148">
        <v>81.819999999999993</v>
      </c>
      <c r="S148">
        <v>0</v>
      </c>
      <c r="T148">
        <v>0</v>
      </c>
      <c r="U148">
        <v>7.9</v>
      </c>
      <c r="V148">
        <v>0</v>
      </c>
      <c r="W148">
        <v>0</v>
      </c>
      <c r="X148">
        <v>4.83</v>
      </c>
      <c r="Y148">
        <v>329.9</v>
      </c>
      <c r="Z148">
        <v>2.04</v>
      </c>
      <c r="AA148">
        <v>0.24</v>
      </c>
      <c r="AB148">
        <v>55</v>
      </c>
      <c r="AC148">
        <v>70.91</v>
      </c>
      <c r="AD148">
        <v>29.09</v>
      </c>
      <c r="AE148">
        <v>0</v>
      </c>
      <c r="AF148">
        <v>0</v>
      </c>
      <c r="AG148">
        <v>7.9</v>
      </c>
      <c r="AH148">
        <v>0</v>
      </c>
      <c r="AI148">
        <v>0</v>
      </c>
      <c r="AJ148">
        <v>22.55</v>
      </c>
      <c r="AK148">
        <v>312.18</v>
      </c>
    </row>
    <row r="149" spans="1:37" x14ac:dyDescent="0.3">
      <c r="A149" t="s">
        <v>36</v>
      </c>
      <c r="B149" t="s">
        <v>185</v>
      </c>
      <c r="C149">
        <v>2018</v>
      </c>
      <c r="D149" t="s">
        <v>38</v>
      </c>
      <c r="E149" t="s">
        <v>39</v>
      </c>
      <c r="F149">
        <v>48689210.5</v>
      </c>
      <c r="G149">
        <v>25276774.620000001</v>
      </c>
      <c r="H149">
        <f t="shared" si="2"/>
        <v>73965985.120000005</v>
      </c>
      <c r="I149">
        <v>100</v>
      </c>
      <c r="J149">
        <v>100</v>
      </c>
      <c r="K149">
        <v>1</v>
      </c>
      <c r="L149">
        <v>6.21</v>
      </c>
      <c r="M149">
        <v>6.93</v>
      </c>
      <c r="N149">
        <v>4.38</v>
      </c>
      <c r="O149">
        <v>1.4</v>
      </c>
      <c r="P149">
        <v>7323</v>
      </c>
      <c r="Q149">
        <v>54.73</v>
      </c>
      <c r="R149">
        <v>36.56</v>
      </c>
      <c r="S149">
        <v>1.22</v>
      </c>
      <c r="T149">
        <v>7.5</v>
      </c>
      <c r="U149">
        <v>3000</v>
      </c>
      <c r="V149">
        <v>0</v>
      </c>
      <c r="W149">
        <v>139001.82999999999</v>
      </c>
      <c r="X149">
        <v>8668130.5</v>
      </c>
      <c r="Y149">
        <v>11226415.92</v>
      </c>
      <c r="Z149">
        <v>4.38</v>
      </c>
      <c r="AA149">
        <v>1.4</v>
      </c>
      <c r="AB149">
        <v>7323</v>
      </c>
      <c r="AC149">
        <v>54.73</v>
      </c>
      <c r="AD149">
        <v>36.56</v>
      </c>
      <c r="AE149">
        <v>1.22</v>
      </c>
      <c r="AF149">
        <v>7.5</v>
      </c>
      <c r="AG149">
        <v>3000</v>
      </c>
      <c r="AH149">
        <v>0</v>
      </c>
      <c r="AI149">
        <v>139001.82999999999</v>
      </c>
      <c r="AJ149">
        <v>8668130.5</v>
      </c>
      <c r="AK149">
        <v>11226415.92</v>
      </c>
    </row>
    <row r="150" spans="1:37" x14ac:dyDescent="0.3">
      <c r="A150" t="s">
        <v>36</v>
      </c>
      <c r="B150" t="s">
        <v>186</v>
      </c>
      <c r="C150">
        <v>2018</v>
      </c>
      <c r="D150" t="s">
        <v>38</v>
      </c>
      <c r="E150" t="s">
        <v>39</v>
      </c>
      <c r="F150">
        <v>5413686.6399999997</v>
      </c>
      <c r="G150">
        <v>7093931.5</v>
      </c>
      <c r="H150">
        <f t="shared" si="2"/>
        <v>12507618.140000001</v>
      </c>
      <c r="I150">
        <v>100</v>
      </c>
      <c r="J150">
        <v>100</v>
      </c>
      <c r="K150">
        <v>1</v>
      </c>
      <c r="L150">
        <v>1.1100000000000001</v>
      </c>
      <c r="M150">
        <v>7.62</v>
      </c>
      <c r="N150">
        <v>2.86</v>
      </c>
      <c r="O150">
        <v>0.94</v>
      </c>
      <c r="P150">
        <v>3411</v>
      </c>
      <c r="Q150">
        <v>54.21</v>
      </c>
      <c r="R150">
        <v>40.520000000000003</v>
      </c>
      <c r="S150">
        <v>0.88</v>
      </c>
      <c r="T150">
        <v>4.4000000000000004</v>
      </c>
      <c r="U150">
        <v>101.58</v>
      </c>
      <c r="V150">
        <v>0</v>
      </c>
      <c r="W150">
        <v>1722969.51</v>
      </c>
      <c r="X150">
        <v>4083321.38</v>
      </c>
      <c r="Y150">
        <v>2709067.46</v>
      </c>
      <c r="Z150">
        <v>2.86</v>
      </c>
      <c r="AA150">
        <v>0.94</v>
      </c>
      <c r="AB150">
        <v>3411</v>
      </c>
      <c r="AC150">
        <v>54.21</v>
      </c>
      <c r="AD150">
        <v>40.520000000000003</v>
      </c>
      <c r="AE150">
        <v>0.88</v>
      </c>
      <c r="AF150">
        <v>4.4000000000000004</v>
      </c>
      <c r="AG150">
        <v>101.58</v>
      </c>
      <c r="AH150">
        <v>0</v>
      </c>
      <c r="AI150">
        <v>1722969.51</v>
      </c>
      <c r="AJ150">
        <v>4083321.38</v>
      </c>
      <c r="AK150">
        <v>2709067.46</v>
      </c>
    </row>
    <row r="151" spans="1:37" x14ac:dyDescent="0.3">
      <c r="A151" t="s">
        <v>36</v>
      </c>
      <c r="B151" t="s">
        <v>187</v>
      </c>
      <c r="C151">
        <v>2018</v>
      </c>
      <c r="D151" t="s">
        <v>38</v>
      </c>
      <c r="E151" t="s">
        <v>39</v>
      </c>
      <c r="F151">
        <v>55481.51</v>
      </c>
      <c r="G151">
        <v>105147.71</v>
      </c>
      <c r="H151">
        <f t="shared" si="2"/>
        <v>160629.22</v>
      </c>
      <c r="I151">
        <v>100</v>
      </c>
      <c r="J151">
        <v>100</v>
      </c>
      <c r="K151">
        <v>1</v>
      </c>
      <c r="L151">
        <v>13.18</v>
      </c>
      <c r="M151">
        <v>7.14</v>
      </c>
      <c r="N151">
        <v>4.66</v>
      </c>
      <c r="O151">
        <v>1.48</v>
      </c>
      <c r="P151">
        <v>1413</v>
      </c>
      <c r="Q151">
        <v>35.03</v>
      </c>
      <c r="R151">
        <v>58.88</v>
      </c>
      <c r="S151">
        <v>0.21</v>
      </c>
      <c r="T151">
        <v>5.87</v>
      </c>
      <c r="U151">
        <v>101.58</v>
      </c>
      <c r="V151">
        <v>0</v>
      </c>
      <c r="W151">
        <v>26.52</v>
      </c>
      <c r="X151">
        <v>20664.27</v>
      </c>
      <c r="Y151">
        <v>81372.22</v>
      </c>
      <c r="Z151">
        <v>6.2</v>
      </c>
      <c r="AA151">
        <v>2.92</v>
      </c>
      <c r="AB151">
        <v>1413</v>
      </c>
      <c r="AC151">
        <v>68.650000000000006</v>
      </c>
      <c r="AD151">
        <v>22.22</v>
      </c>
      <c r="AE151">
        <v>0.5</v>
      </c>
      <c r="AF151">
        <v>8.6300000000000008</v>
      </c>
      <c r="AG151">
        <v>101.58</v>
      </c>
      <c r="AH151">
        <v>0</v>
      </c>
      <c r="AI151">
        <v>126.74</v>
      </c>
      <c r="AJ151">
        <v>67089.740000000005</v>
      </c>
      <c r="AK151">
        <v>34946.75</v>
      </c>
    </row>
    <row r="152" spans="1:37" x14ac:dyDescent="0.3">
      <c r="A152" t="s">
        <v>36</v>
      </c>
      <c r="B152" t="s">
        <v>188</v>
      </c>
      <c r="C152">
        <v>2018</v>
      </c>
      <c r="D152" t="s">
        <v>38</v>
      </c>
      <c r="E152" t="s">
        <v>39</v>
      </c>
      <c r="F152">
        <v>796.96</v>
      </c>
      <c r="G152">
        <v>2944.96</v>
      </c>
      <c r="H152">
        <f t="shared" si="2"/>
        <v>3741.92</v>
      </c>
      <c r="I152">
        <v>100</v>
      </c>
      <c r="J152">
        <v>100</v>
      </c>
      <c r="N152">
        <v>4.38</v>
      </c>
      <c r="O152">
        <v>0.89</v>
      </c>
      <c r="P152">
        <v>263</v>
      </c>
      <c r="Q152">
        <v>56.27</v>
      </c>
      <c r="R152">
        <v>37.64</v>
      </c>
      <c r="S152">
        <v>0</v>
      </c>
      <c r="T152">
        <v>6.08</v>
      </c>
      <c r="U152">
        <v>28.2</v>
      </c>
      <c r="V152">
        <v>0</v>
      </c>
      <c r="W152">
        <v>0</v>
      </c>
      <c r="X152">
        <v>1697.97</v>
      </c>
      <c r="Y152">
        <v>978.59</v>
      </c>
      <c r="Z152">
        <v>4.38</v>
      </c>
      <c r="AA152">
        <v>0.89</v>
      </c>
      <c r="AB152">
        <v>263</v>
      </c>
      <c r="AC152">
        <v>56.27</v>
      </c>
      <c r="AD152">
        <v>37.64</v>
      </c>
      <c r="AE152">
        <v>0</v>
      </c>
      <c r="AF152">
        <v>6.08</v>
      </c>
      <c r="AG152">
        <v>28.2</v>
      </c>
      <c r="AH152">
        <v>0</v>
      </c>
      <c r="AI152">
        <v>0</v>
      </c>
      <c r="AJ152">
        <v>1697.97</v>
      </c>
      <c r="AK152">
        <v>978.59</v>
      </c>
    </row>
    <row r="153" spans="1:37" x14ac:dyDescent="0.3">
      <c r="A153" t="s">
        <v>36</v>
      </c>
      <c r="B153" t="s">
        <v>189</v>
      </c>
      <c r="C153">
        <v>2018</v>
      </c>
      <c r="D153" t="s">
        <v>38</v>
      </c>
      <c r="E153" t="s">
        <v>39</v>
      </c>
      <c r="F153">
        <v>4051216.88</v>
      </c>
      <c r="G153">
        <v>4363883.42</v>
      </c>
      <c r="H153">
        <f t="shared" si="2"/>
        <v>8415100.3000000007</v>
      </c>
      <c r="I153">
        <v>100</v>
      </c>
      <c r="J153">
        <v>100</v>
      </c>
      <c r="K153">
        <v>1</v>
      </c>
      <c r="L153">
        <v>4.4000000000000004</v>
      </c>
      <c r="M153">
        <v>1.59</v>
      </c>
      <c r="N153">
        <v>3.23</v>
      </c>
      <c r="O153">
        <v>7.92</v>
      </c>
      <c r="P153">
        <v>3751</v>
      </c>
      <c r="Q153">
        <v>53.85</v>
      </c>
      <c r="R153">
        <v>38.04</v>
      </c>
      <c r="S153">
        <v>0.64</v>
      </c>
      <c r="T153">
        <v>7.46</v>
      </c>
      <c r="U153">
        <v>243.8</v>
      </c>
      <c r="V153">
        <v>0</v>
      </c>
      <c r="W153">
        <v>19310.55</v>
      </c>
      <c r="X153">
        <v>2754617.52</v>
      </c>
      <c r="Y153">
        <v>996541.31</v>
      </c>
      <c r="Z153">
        <v>3.23</v>
      </c>
      <c r="AA153">
        <v>7.92</v>
      </c>
      <c r="AB153">
        <v>3751</v>
      </c>
      <c r="AC153">
        <v>53.85</v>
      </c>
      <c r="AD153">
        <v>38.04</v>
      </c>
      <c r="AE153">
        <v>0.64</v>
      </c>
      <c r="AF153">
        <v>7.46</v>
      </c>
      <c r="AG153">
        <v>243.8</v>
      </c>
      <c r="AH153">
        <v>0</v>
      </c>
      <c r="AI153">
        <v>19310.55</v>
      </c>
      <c r="AJ153">
        <v>2754617.52</v>
      </c>
      <c r="AK153">
        <v>996541.31</v>
      </c>
    </row>
    <row r="154" spans="1:37" x14ac:dyDescent="0.3">
      <c r="A154" t="s">
        <v>36</v>
      </c>
      <c r="B154" t="s">
        <v>190</v>
      </c>
      <c r="C154">
        <v>2018</v>
      </c>
      <c r="D154" t="s">
        <v>38</v>
      </c>
      <c r="E154" t="s">
        <v>39</v>
      </c>
      <c r="F154">
        <v>30560207.940000001</v>
      </c>
      <c r="G154">
        <v>47261400.460000001</v>
      </c>
      <c r="H154">
        <f t="shared" si="2"/>
        <v>77821608.400000006</v>
      </c>
      <c r="I154">
        <v>100</v>
      </c>
      <c r="J154">
        <v>100</v>
      </c>
      <c r="K154">
        <v>1</v>
      </c>
      <c r="L154">
        <v>5</v>
      </c>
      <c r="M154">
        <v>7.08</v>
      </c>
    </row>
    <row r="155" spans="1:37" x14ac:dyDescent="0.3">
      <c r="A155" t="s">
        <v>36</v>
      </c>
      <c r="B155" t="s">
        <v>191</v>
      </c>
      <c r="C155">
        <v>2018</v>
      </c>
      <c r="D155" t="s">
        <v>38</v>
      </c>
      <c r="E155" t="s">
        <v>39</v>
      </c>
      <c r="F155">
        <v>2415358.59</v>
      </c>
      <c r="G155">
        <v>1343163.71</v>
      </c>
      <c r="H155">
        <f t="shared" si="2"/>
        <v>3758522.3</v>
      </c>
      <c r="I155">
        <v>100</v>
      </c>
      <c r="J155">
        <v>100</v>
      </c>
      <c r="K155">
        <v>1</v>
      </c>
      <c r="L155">
        <v>-1.26</v>
      </c>
      <c r="M155">
        <v>-0.54</v>
      </c>
      <c r="N155">
        <v>0</v>
      </c>
      <c r="O155">
        <v>0</v>
      </c>
      <c r="P155">
        <v>613</v>
      </c>
      <c r="Q155">
        <v>0.16</v>
      </c>
      <c r="R155">
        <v>99.84</v>
      </c>
      <c r="S155">
        <v>0</v>
      </c>
      <c r="T155">
        <v>0</v>
      </c>
      <c r="U155">
        <v>1.4</v>
      </c>
      <c r="V155">
        <v>0</v>
      </c>
      <c r="W155">
        <v>0</v>
      </c>
      <c r="X155">
        <v>25941.79</v>
      </c>
      <c r="Y155">
        <v>1161281.32</v>
      </c>
      <c r="Z155">
        <v>4.2300000000000004</v>
      </c>
      <c r="AA155">
        <v>3.88</v>
      </c>
      <c r="AB155">
        <v>613</v>
      </c>
      <c r="AC155">
        <v>59.38</v>
      </c>
      <c r="AD155">
        <v>34.909999999999997</v>
      </c>
      <c r="AE155">
        <v>1.79</v>
      </c>
      <c r="AF155">
        <v>3.92</v>
      </c>
      <c r="AG155">
        <v>38</v>
      </c>
      <c r="AH155">
        <v>0</v>
      </c>
      <c r="AI155">
        <v>2.5499999999999998</v>
      </c>
      <c r="AJ155">
        <v>932873.71</v>
      </c>
      <c r="AK155">
        <v>254349.39</v>
      </c>
    </row>
    <row r="156" spans="1:37" x14ac:dyDescent="0.3">
      <c r="A156" t="s">
        <v>36</v>
      </c>
      <c r="B156" t="s">
        <v>192</v>
      </c>
      <c r="C156">
        <v>2018</v>
      </c>
      <c r="D156" t="s">
        <v>38</v>
      </c>
      <c r="E156" t="s">
        <v>39</v>
      </c>
      <c r="F156">
        <v>2848764.9</v>
      </c>
      <c r="G156">
        <v>3896188.97</v>
      </c>
      <c r="H156">
        <f t="shared" si="2"/>
        <v>6744953.8700000001</v>
      </c>
      <c r="I156">
        <v>100</v>
      </c>
      <c r="J156">
        <v>100</v>
      </c>
      <c r="K156">
        <v>1</v>
      </c>
      <c r="L156">
        <v>2.34</v>
      </c>
      <c r="M156">
        <v>1.82</v>
      </c>
      <c r="N156">
        <v>4.43</v>
      </c>
      <c r="O156">
        <v>8.41</v>
      </c>
      <c r="P156">
        <v>3158</v>
      </c>
      <c r="Q156">
        <v>37.9</v>
      </c>
      <c r="R156">
        <v>55.45</v>
      </c>
      <c r="S156">
        <v>0.66</v>
      </c>
      <c r="T156">
        <v>5.98</v>
      </c>
      <c r="U156">
        <v>101.58</v>
      </c>
      <c r="V156">
        <v>0</v>
      </c>
      <c r="W156">
        <v>13174.55</v>
      </c>
      <c r="X156">
        <v>3301029.7</v>
      </c>
      <c r="Y156">
        <v>453337.38</v>
      </c>
      <c r="Z156">
        <v>5.61</v>
      </c>
      <c r="AA156">
        <v>8.7899999999999991</v>
      </c>
      <c r="AB156">
        <v>3158</v>
      </c>
      <c r="AC156">
        <v>64</v>
      </c>
      <c r="AD156">
        <v>26.31</v>
      </c>
      <c r="AE156">
        <v>1.33</v>
      </c>
      <c r="AF156">
        <v>8.36</v>
      </c>
      <c r="AG156">
        <v>101.58</v>
      </c>
      <c r="AH156">
        <v>0</v>
      </c>
      <c r="AI156">
        <v>18542.740000000002</v>
      </c>
      <c r="AJ156">
        <v>3493922.56</v>
      </c>
      <c r="AK156">
        <v>260444.52</v>
      </c>
    </row>
    <row r="157" spans="1:37" x14ac:dyDescent="0.3">
      <c r="A157" t="s">
        <v>36</v>
      </c>
      <c r="B157" t="s">
        <v>193</v>
      </c>
      <c r="C157">
        <v>2018</v>
      </c>
      <c r="D157" t="s">
        <v>38</v>
      </c>
      <c r="E157" t="s">
        <v>39</v>
      </c>
      <c r="F157">
        <v>6837274.9800000004</v>
      </c>
      <c r="G157">
        <v>437599.9</v>
      </c>
      <c r="H157">
        <f t="shared" si="2"/>
        <v>7274874.8800000008</v>
      </c>
      <c r="I157">
        <v>100</v>
      </c>
      <c r="J157">
        <v>100</v>
      </c>
      <c r="K157">
        <v>1</v>
      </c>
      <c r="L157">
        <v>2.38</v>
      </c>
      <c r="M157">
        <v>7.11</v>
      </c>
      <c r="N157">
        <v>0.23</v>
      </c>
      <c r="O157">
        <v>1.61</v>
      </c>
      <c r="P157">
        <v>1575</v>
      </c>
      <c r="Q157">
        <v>0.76</v>
      </c>
      <c r="R157">
        <v>97.9</v>
      </c>
      <c r="S157">
        <v>0</v>
      </c>
      <c r="T157">
        <v>1.33</v>
      </c>
      <c r="U157">
        <v>280</v>
      </c>
      <c r="V157">
        <v>0</v>
      </c>
      <c r="W157">
        <v>0</v>
      </c>
      <c r="X157">
        <v>28396.03</v>
      </c>
      <c r="Y157">
        <v>235161.05</v>
      </c>
      <c r="Z157">
        <v>3.59</v>
      </c>
      <c r="AA157">
        <v>7.34</v>
      </c>
      <c r="AB157">
        <v>1575</v>
      </c>
      <c r="AC157">
        <v>52.32</v>
      </c>
      <c r="AD157">
        <v>38.79</v>
      </c>
      <c r="AE157">
        <v>3.37</v>
      </c>
      <c r="AF157">
        <v>5.52</v>
      </c>
      <c r="AG157">
        <v>350</v>
      </c>
      <c r="AH157">
        <v>0</v>
      </c>
      <c r="AI157">
        <v>32206.91</v>
      </c>
      <c r="AJ157">
        <v>146010.51</v>
      </c>
      <c r="AK157">
        <v>117546.58</v>
      </c>
    </row>
    <row r="158" spans="1:37" x14ac:dyDescent="0.3">
      <c r="A158" t="s">
        <v>36</v>
      </c>
      <c r="B158" t="s">
        <v>194</v>
      </c>
      <c r="C158">
        <v>2018</v>
      </c>
      <c r="D158" t="s">
        <v>38</v>
      </c>
      <c r="E158" t="s">
        <v>39</v>
      </c>
      <c r="F158">
        <v>84.55</v>
      </c>
      <c r="G158">
        <v>18.87</v>
      </c>
      <c r="H158">
        <f t="shared" si="2"/>
        <v>103.42</v>
      </c>
      <c r="I158">
        <v>100</v>
      </c>
      <c r="J158">
        <v>100</v>
      </c>
      <c r="N158">
        <v>0</v>
      </c>
      <c r="O158">
        <v>0</v>
      </c>
      <c r="P158">
        <v>3</v>
      </c>
      <c r="Q158">
        <v>0</v>
      </c>
      <c r="R158">
        <v>100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7.27</v>
      </c>
      <c r="Z158">
        <v>1.77</v>
      </c>
      <c r="AA158">
        <v>1.32</v>
      </c>
      <c r="AB158">
        <v>3</v>
      </c>
      <c r="AC158">
        <v>66.67</v>
      </c>
      <c r="AD158">
        <v>33.33</v>
      </c>
      <c r="AE158">
        <v>0</v>
      </c>
      <c r="AF158">
        <v>0</v>
      </c>
      <c r="AG158">
        <v>3.9</v>
      </c>
      <c r="AH158">
        <v>0</v>
      </c>
      <c r="AI158">
        <v>0</v>
      </c>
      <c r="AJ158">
        <v>2.69</v>
      </c>
      <c r="AK158">
        <v>4.57</v>
      </c>
    </row>
    <row r="159" spans="1:37" x14ac:dyDescent="0.3">
      <c r="A159" t="s">
        <v>36</v>
      </c>
      <c r="B159" t="s">
        <v>195</v>
      </c>
      <c r="C159">
        <v>2018</v>
      </c>
      <c r="D159" t="s">
        <v>38</v>
      </c>
      <c r="E159" t="s">
        <v>39</v>
      </c>
      <c r="F159">
        <v>9724482.0700000003</v>
      </c>
      <c r="G159">
        <v>8272403.8899999997</v>
      </c>
      <c r="H159">
        <f t="shared" si="2"/>
        <v>17996885.960000001</v>
      </c>
      <c r="I159">
        <v>100</v>
      </c>
      <c r="J159">
        <v>100</v>
      </c>
      <c r="K159">
        <v>1</v>
      </c>
      <c r="L159">
        <v>4.16</v>
      </c>
      <c r="M159">
        <v>6.58</v>
      </c>
      <c r="N159">
        <v>0.13</v>
      </c>
      <c r="O159">
        <v>0.06</v>
      </c>
      <c r="P159">
        <v>3341</v>
      </c>
      <c r="Q159">
        <v>0.06</v>
      </c>
      <c r="R159">
        <v>97.52</v>
      </c>
      <c r="S159">
        <v>0</v>
      </c>
      <c r="T159">
        <v>2.42</v>
      </c>
      <c r="U159">
        <v>116.6</v>
      </c>
      <c r="V159">
        <v>0</v>
      </c>
      <c r="W159">
        <v>0</v>
      </c>
      <c r="X159">
        <v>1144207.54</v>
      </c>
      <c r="Y159">
        <v>6848743.9800000004</v>
      </c>
      <c r="Z159">
        <v>4.82</v>
      </c>
      <c r="AA159">
        <v>3.9</v>
      </c>
      <c r="AB159">
        <v>3341</v>
      </c>
      <c r="AC159">
        <v>57.86</v>
      </c>
      <c r="AD159">
        <v>28.02</v>
      </c>
      <c r="AE159">
        <v>1.56</v>
      </c>
      <c r="AF159">
        <v>12.57</v>
      </c>
      <c r="AG159">
        <v>350</v>
      </c>
      <c r="AH159">
        <v>0</v>
      </c>
      <c r="AI159">
        <v>465980.4</v>
      </c>
      <c r="AJ159">
        <v>6670624.9900000002</v>
      </c>
      <c r="AK159">
        <v>1322326.54</v>
      </c>
    </row>
    <row r="160" spans="1:37" x14ac:dyDescent="0.3">
      <c r="A160" t="s">
        <v>36</v>
      </c>
      <c r="B160" t="s">
        <v>196</v>
      </c>
      <c r="C160">
        <v>2018</v>
      </c>
      <c r="D160" t="s">
        <v>38</v>
      </c>
      <c r="E160" t="s">
        <v>39</v>
      </c>
      <c r="F160">
        <v>8720072.6400000006</v>
      </c>
      <c r="G160">
        <v>12939348.59</v>
      </c>
      <c r="H160">
        <f t="shared" si="2"/>
        <v>21659421.23</v>
      </c>
      <c r="I160">
        <v>100</v>
      </c>
      <c r="J160">
        <v>100</v>
      </c>
      <c r="K160">
        <v>1</v>
      </c>
      <c r="L160">
        <v>6.26</v>
      </c>
      <c r="M160">
        <v>-0.08</v>
      </c>
      <c r="N160">
        <v>3.29</v>
      </c>
      <c r="O160">
        <v>1.41</v>
      </c>
      <c r="P160">
        <v>4143</v>
      </c>
      <c r="Q160">
        <v>25.37</v>
      </c>
      <c r="R160">
        <v>67.540000000000006</v>
      </c>
      <c r="S160">
        <v>0.97</v>
      </c>
      <c r="T160">
        <v>6.13</v>
      </c>
      <c r="U160">
        <v>3000</v>
      </c>
      <c r="V160">
        <v>0</v>
      </c>
      <c r="W160">
        <v>76877.119999999995</v>
      </c>
      <c r="X160">
        <v>2060554.38</v>
      </c>
      <c r="Y160">
        <v>10496333.08</v>
      </c>
      <c r="Z160">
        <v>6.13</v>
      </c>
      <c r="AA160">
        <v>2.8</v>
      </c>
      <c r="AB160">
        <v>4143</v>
      </c>
      <c r="AC160">
        <v>56.38</v>
      </c>
      <c r="AD160">
        <v>33.82</v>
      </c>
      <c r="AE160">
        <v>1.52</v>
      </c>
      <c r="AF160">
        <v>8.2799999999999994</v>
      </c>
      <c r="AG160">
        <v>3000</v>
      </c>
      <c r="AH160">
        <v>0</v>
      </c>
      <c r="AI160">
        <v>145966</v>
      </c>
      <c r="AJ160">
        <v>5294365.97</v>
      </c>
      <c r="AK160">
        <v>7262521.4900000002</v>
      </c>
    </row>
    <row r="161" spans="1:37" x14ac:dyDescent="0.3">
      <c r="A161" t="s">
        <v>36</v>
      </c>
      <c r="B161" t="s">
        <v>197</v>
      </c>
      <c r="C161">
        <v>2018</v>
      </c>
      <c r="D161" t="s">
        <v>38</v>
      </c>
      <c r="E161" t="s">
        <v>39</v>
      </c>
      <c r="F161">
        <v>20627.04</v>
      </c>
      <c r="G161">
        <v>1433.36</v>
      </c>
      <c r="H161">
        <f t="shared" si="2"/>
        <v>22060.400000000001</v>
      </c>
      <c r="I161">
        <v>100</v>
      </c>
      <c r="J161">
        <v>100</v>
      </c>
      <c r="K161">
        <v>1</v>
      </c>
      <c r="L161">
        <v>-1.08</v>
      </c>
      <c r="M161">
        <v>-2.59</v>
      </c>
      <c r="N161">
        <v>0.17</v>
      </c>
      <c r="O161">
        <v>0.03</v>
      </c>
      <c r="P161">
        <v>18</v>
      </c>
      <c r="Q161">
        <v>5.56</v>
      </c>
      <c r="R161">
        <v>94.44</v>
      </c>
      <c r="S161">
        <v>0</v>
      </c>
      <c r="T161">
        <v>0</v>
      </c>
      <c r="U161">
        <v>2.5</v>
      </c>
      <c r="V161">
        <v>0</v>
      </c>
      <c r="W161">
        <v>0</v>
      </c>
      <c r="X161">
        <v>15.09</v>
      </c>
      <c r="Y161">
        <v>1175.57</v>
      </c>
      <c r="Z161">
        <v>0.17</v>
      </c>
      <c r="AA161">
        <v>0.03</v>
      </c>
      <c r="AB161">
        <v>18</v>
      </c>
      <c r="AC161">
        <v>5.56</v>
      </c>
      <c r="AD161">
        <v>94.44</v>
      </c>
      <c r="AE161">
        <v>0</v>
      </c>
      <c r="AF161">
        <v>0</v>
      </c>
      <c r="AG161">
        <v>2.5</v>
      </c>
      <c r="AH161">
        <v>0</v>
      </c>
      <c r="AI161">
        <v>0</v>
      </c>
      <c r="AJ161">
        <v>15.09</v>
      </c>
      <c r="AK161">
        <v>1175.57</v>
      </c>
    </row>
    <row r="162" spans="1:37" x14ac:dyDescent="0.3">
      <c r="A162" t="s">
        <v>36</v>
      </c>
      <c r="B162" t="s">
        <v>198</v>
      </c>
      <c r="C162">
        <v>2018</v>
      </c>
      <c r="D162" t="s">
        <v>38</v>
      </c>
      <c r="E162" t="s">
        <v>39</v>
      </c>
      <c r="F162">
        <v>86998.95</v>
      </c>
      <c r="G162">
        <v>92945.87</v>
      </c>
      <c r="H162">
        <f t="shared" si="2"/>
        <v>179944.82</v>
      </c>
      <c r="I162">
        <v>100</v>
      </c>
      <c r="J162">
        <v>100</v>
      </c>
      <c r="N162">
        <v>1.83</v>
      </c>
      <c r="O162">
        <v>0</v>
      </c>
      <c r="P162">
        <v>164</v>
      </c>
      <c r="Q162">
        <v>13.41</v>
      </c>
      <c r="R162">
        <v>83.54</v>
      </c>
      <c r="S162">
        <v>0</v>
      </c>
      <c r="T162">
        <v>3.05</v>
      </c>
      <c r="U162">
        <v>32</v>
      </c>
      <c r="V162">
        <v>0</v>
      </c>
      <c r="W162">
        <v>0</v>
      </c>
      <c r="X162">
        <v>78.73</v>
      </c>
      <c r="Y162">
        <v>83504.600000000006</v>
      </c>
      <c r="Z162">
        <v>2.75</v>
      </c>
      <c r="AA162">
        <v>0.05</v>
      </c>
      <c r="AB162">
        <v>164</v>
      </c>
      <c r="AC162">
        <v>46.34</v>
      </c>
      <c r="AD162">
        <v>48.78</v>
      </c>
      <c r="AE162">
        <v>0</v>
      </c>
      <c r="AF162">
        <v>4.88</v>
      </c>
      <c r="AG162">
        <v>32</v>
      </c>
      <c r="AH162">
        <v>0</v>
      </c>
      <c r="AI162">
        <v>0</v>
      </c>
      <c r="AJ162">
        <v>1753.11</v>
      </c>
      <c r="AK162">
        <v>81830.22</v>
      </c>
    </row>
    <row r="163" spans="1:37" x14ac:dyDescent="0.3">
      <c r="A163" t="s">
        <v>36</v>
      </c>
      <c r="B163" t="s">
        <v>199</v>
      </c>
      <c r="C163">
        <v>2018</v>
      </c>
      <c r="D163" t="s">
        <v>38</v>
      </c>
      <c r="E163" t="s">
        <v>39</v>
      </c>
      <c r="F163">
        <v>5334100</v>
      </c>
      <c r="G163">
        <v>8288208.8300000001</v>
      </c>
      <c r="H163">
        <f t="shared" si="2"/>
        <v>13622308.83</v>
      </c>
      <c r="I163">
        <v>100</v>
      </c>
      <c r="J163">
        <v>100</v>
      </c>
      <c r="K163">
        <v>1</v>
      </c>
      <c r="L163">
        <v>10.82</v>
      </c>
      <c r="M163">
        <v>8.59</v>
      </c>
      <c r="N163">
        <v>4.93</v>
      </c>
      <c r="O163">
        <v>1.81</v>
      </c>
      <c r="P163">
        <v>5744</v>
      </c>
      <c r="Q163">
        <v>55.85</v>
      </c>
      <c r="R163">
        <v>35.79</v>
      </c>
      <c r="S163">
        <v>1.17</v>
      </c>
      <c r="T163">
        <v>7.19</v>
      </c>
      <c r="U163">
        <v>3000</v>
      </c>
      <c r="V163">
        <v>0</v>
      </c>
      <c r="W163">
        <v>29296.880000000001</v>
      </c>
      <c r="X163">
        <v>3535630.42</v>
      </c>
      <c r="Y163">
        <v>4301665.1900000004</v>
      </c>
      <c r="Z163">
        <v>4.93</v>
      </c>
      <c r="AA163">
        <v>1.81</v>
      </c>
      <c r="AB163">
        <v>5744</v>
      </c>
      <c r="AC163">
        <v>55.85</v>
      </c>
      <c r="AD163">
        <v>35.79</v>
      </c>
      <c r="AE163">
        <v>1.17</v>
      </c>
      <c r="AF163">
        <v>7.19</v>
      </c>
      <c r="AG163">
        <v>3000</v>
      </c>
      <c r="AH163">
        <v>0</v>
      </c>
      <c r="AI163">
        <v>29296.880000000001</v>
      </c>
      <c r="AJ163">
        <v>3535630.42</v>
      </c>
      <c r="AK163">
        <v>4301665.1900000004</v>
      </c>
    </row>
    <row r="164" spans="1:37" x14ac:dyDescent="0.3">
      <c r="A164" t="s">
        <v>36</v>
      </c>
      <c r="B164" t="s">
        <v>201</v>
      </c>
      <c r="C164">
        <v>2018</v>
      </c>
      <c r="D164" t="s">
        <v>38</v>
      </c>
      <c r="E164" t="s">
        <v>39</v>
      </c>
      <c r="F164">
        <v>1573119.27</v>
      </c>
      <c r="G164">
        <v>4029867.53</v>
      </c>
      <c r="H164">
        <f t="shared" si="2"/>
        <v>5602986.7999999998</v>
      </c>
      <c r="I164">
        <v>100</v>
      </c>
      <c r="J164">
        <v>100</v>
      </c>
      <c r="K164">
        <v>1</v>
      </c>
      <c r="L164">
        <v>10.199999999999999</v>
      </c>
      <c r="M164">
        <v>24.77</v>
      </c>
      <c r="N164">
        <v>6.34</v>
      </c>
      <c r="O164">
        <v>3.73</v>
      </c>
      <c r="P164">
        <v>4755</v>
      </c>
      <c r="Q164">
        <v>59.03</v>
      </c>
      <c r="R164">
        <v>32.24</v>
      </c>
      <c r="S164">
        <v>1.32</v>
      </c>
      <c r="T164">
        <v>7.4</v>
      </c>
      <c r="U164">
        <v>3000</v>
      </c>
      <c r="V164">
        <v>0</v>
      </c>
      <c r="W164">
        <v>25106.54</v>
      </c>
      <c r="X164">
        <v>2759688.65</v>
      </c>
      <c r="Y164">
        <v>1091474.94</v>
      </c>
      <c r="Z164">
        <v>6.34</v>
      </c>
      <c r="AA164">
        <v>3.73</v>
      </c>
      <c r="AB164">
        <v>4755</v>
      </c>
      <c r="AC164">
        <v>59.03</v>
      </c>
      <c r="AD164">
        <v>32.24</v>
      </c>
      <c r="AE164">
        <v>1.32</v>
      </c>
      <c r="AF164">
        <v>7.4</v>
      </c>
      <c r="AG164">
        <v>3000</v>
      </c>
      <c r="AH164">
        <v>0</v>
      </c>
      <c r="AI164">
        <v>25106.54</v>
      </c>
      <c r="AJ164">
        <v>2759688.65</v>
      </c>
      <c r="AK164">
        <v>1091474.94</v>
      </c>
    </row>
    <row r="165" spans="1:37" x14ac:dyDescent="0.3">
      <c r="A165" t="s">
        <v>36</v>
      </c>
      <c r="B165" t="s">
        <v>202</v>
      </c>
      <c r="C165">
        <v>2018</v>
      </c>
      <c r="D165" t="s">
        <v>38</v>
      </c>
      <c r="E165" t="s">
        <v>39</v>
      </c>
      <c r="F165">
        <v>2257023.73</v>
      </c>
      <c r="G165">
        <v>138263.42000000001</v>
      </c>
      <c r="H165">
        <f t="shared" si="2"/>
        <v>2395287.15</v>
      </c>
      <c r="I165">
        <v>100</v>
      </c>
      <c r="J165">
        <v>100</v>
      </c>
      <c r="K165">
        <v>1</v>
      </c>
      <c r="L165">
        <v>5.97</v>
      </c>
      <c r="M165">
        <v>5.08</v>
      </c>
      <c r="N165">
        <v>9.27</v>
      </c>
      <c r="O165">
        <v>19.260000000000002</v>
      </c>
      <c r="P165">
        <v>538</v>
      </c>
      <c r="Q165">
        <v>19.14</v>
      </c>
      <c r="R165">
        <v>72.489999999999995</v>
      </c>
      <c r="S165">
        <v>0.37</v>
      </c>
      <c r="T165">
        <v>7.99</v>
      </c>
      <c r="U165">
        <v>3000</v>
      </c>
      <c r="V165">
        <v>0</v>
      </c>
      <c r="W165">
        <v>124.07</v>
      </c>
      <c r="X165">
        <v>54327.5</v>
      </c>
      <c r="Y165">
        <v>62351.71</v>
      </c>
      <c r="Z165">
        <v>23.65</v>
      </c>
      <c r="AA165">
        <v>57.6</v>
      </c>
      <c r="AB165">
        <v>538</v>
      </c>
      <c r="AC165">
        <v>52.42</v>
      </c>
      <c r="AD165">
        <v>32.9</v>
      </c>
      <c r="AE165">
        <v>1.86</v>
      </c>
      <c r="AF165">
        <v>12.83</v>
      </c>
      <c r="AG165">
        <v>3000</v>
      </c>
      <c r="AH165">
        <v>0</v>
      </c>
      <c r="AI165">
        <v>27851.42</v>
      </c>
      <c r="AJ165">
        <v>88620.19</v>
      </c>
      <c r="AK165">
        <v>28059.02</v>
      </c>
    </row>
    <row r="166" spans="1:37" x14ac:dyDescent="0.3">
      <c r="A166" t="s">
        <v>36</v>
      </c>
      <c r="B166" t="s">
        <v>203</v>
      </c>
      <c r="C166">
        <v>2018</v>
      </c>
      <c r="D166" t="s">
        <v>38</v>
      </c>
      <c r="E166" t="s">
        <v>39</v>
      </c>
      <c r="F166">
        <v>2651.64</v>
      </c>
      <c r="G166">
        <v>5468.18</v>
      </c>
      <c r="H166">
        <f t="shared" si="2"/>
        <v>8119.82</v>
      </c>
      <c r="I166">
        <v>100</v>
      </c>
      <c r="J166">
        <v>100</v>
      </c>
      <c r="K166">
        <v>1</v>
      </c>
      <c r="L166">
        <v>5.7</v>
      </c>
      <c r="M166">
        <v>4.7699999999999996</v>
      </c>
      <c r="N166">
        <v>3.49</v>
      </c>
      <c r="O166">
        <v>3.86</v>
      </c>
      <c r="P166">
        <v>176</v>
      </c>
      <c r="Q166">
        <v>31.82</v>
      </c>
      <c r="R166">
        <v>48.3</v>
      </c>
      <c r="S166">
        <v>0</v>
      </c>
      <c r="T166">
        <v>19.89</v>
      </c>
      <c r="U166">
        <v>48.94</v>
      </c>
      <c r="V166">
        <v>0</v>
      </c>
      <c r="W166">
        <v>0</v>
      </c>
      <c r="X166">
        <v>2615.54</v>
      </c>
      <c r="Y166">
        <v>1256.56</v>
      </c>
      <c r="Z166">
        <v>5.48</v>
      </c>
      <c r="AA166">
        <v>5.94</v>
      </c>
      <c r="AB166">
        <v>176</v>
      </c>
      <c r="AC166">
        <v>51.7</v>
      </c>
      <c r="AD166">
        <v>14.77</v>
      </c>
      <c r="AE166">
        <v>1.1399999999999999</v>
      </c>
      <c r="AF166">
        <v>32.39</v>
      </c>
      <c r="AG166">
        <v>48.94</v>
      </c>
      <c r="AH166">
        <v>0</v>
      </c>
      <c r="AI166">
        <v>654.47</v>
      </c>
      <c r="AJ166">
        <v>3651.78</v>
      </c>
      <c r="AK166">
        <v>220.31</v>
      </c>
    </row>
    <row r="167" spans="1:37" x14ac:dyDescent="0.3">
      <c r="A167" t="s">
        <v>36</v>
      </c>
      <c r="B167" t="s">
        <v>204</v>
      </c>
      <c r="C167">
        <v>2018</v>
      </c>
      <c r="D167" t="s">
        <v>38</v>
      </c>
      <c r="E167" t="s">
        <v>39</v>
      </c>
      <c r="F167">
        <v>287765.31</v>
      </c>
      <c r="G167">
        <v>40226.39</v>
      </c>
      <c r="H167">
        <f t="shared" si="2"/>
        <v>327991.7</v>
      </c>
      <c r="I167">
        <v>100</v>
      </c>
      <c r="J167">
        <v>100</v>
      </c>
      <c r="K167">
        <v>1</v>
      </c>
      <c r="L167">
        <v>16.600000000000001</v>
      </c>
      <c r="M167">
        <v>89.29</v>
      </c>
      <c r="N167">
        <v>2.63</v>
      </c>
      <c r="O167">
        <v>0.52</v>
      </c>
      <c r="P167">
        <v>234</v>
      </c>
      <c r="Q167">
        <v>60.26</v>
      </c>
      <c r="R167">
        <v>36.32</v>
      </c>
      <c r="S167">
        <v>1.28</v>
      </c>
      <c r="T167">
        <v>2.14</v>
      </c>
      <c r="U167">
        <v>22.4</v>
      </c>
      <c r="V167">
        <v>0</v>
      </c>
      <c r="W167">
        <v>394.56</v>
      </c>
      <c r="X167">
        <v>4414.9399999999996</v>
      </c>
      <c r="Y167">
        <v>31125.82</v>
      </c>
      <c r="Z167">
        <v>2.63</v>
      </c>
      <c r="AA167">
        <v>0.52</v>
      </c>
      <c r="AB167">
        <v>234</v>
      </c>
      <c r="AC167">
        <v>60.26</v>
      </c>
      <c r="AD167">
        <v>36.32</v>
      </c>
      <c r="AE167">
        <v>1.28</v>
      </c>
      <c r="AF167">
        <v>2.14</v>
      </c>
      <c r="AG167">
        <v>22.4</v>
      </c>
      <c r="AH167">
        <v>0</v>
      </c>
      <c r="AI167">
        <v>394.56</v>
      </c>
      <c r="AJ167">
        <v>4414.9399999999996</v>
      </c>
      <c r="AK167">
        <v>31125.82</v>
      </c>
    </row>
    <row r="168" spans="1:37" x14ac:dyDescent="0.3">
      <c r="A168" t="s">
        <v>36</v>
      </c>
      <c r="B168" t="s">
        <v>205</v>
      </c>
      <c r="C168">
        <v>2018</v>
      </c>
      <c r="D168" t="s">
        <v>38</v>
      </c>
      <c r="E168" t="s">
        <v>39</v>
      </c>
      <c r="F168">
        <v>4428139.46</v>
      </c>
      <c r="G168">
        <v>1619379.46</v>
      </c>
      <c r="H168">
        <f t="shared" si="2"/>
        <v>6047518.9199999999</v>
      </c>
      <c r="I168">
        <v>100</v>
      </c>
      <c r="J168">
        <v>100</v>
      </c>
      <c r="K168">
        <v>1</v>
      </c>
      <c r="L168">
        <v>2.97</v>
      </c>
      <c r="M168">
        <v>11.57</v>
      </c>
      <c r="N168">
        <v>2.61</v>
      </c>
      <c r="O168">
        <v>0.78</v>
      </c>
      <c r="P168">
        <v>311</v>
      </c>
      <c r="Q168">
        <v>52.73</v>
      </c>
      <c r="R168">
        <v>45.66</v>
      </c>
      <c r="S168">
        <v>0.64</v>
      </c>
      <c r="T168">
        <v>0.96</v>
      </c>
      <c r="U168">
        <v>31.88</v>
      </c>
      <c r="V168">
        <v>0</v>
      </c>
      <c r="W168">
        <v>4.7300000000000004</v>
      </c>
      <c r="X168">
        <v>1068899.3999999999</v>
      </c>
      <c r="Y168">
        <v>474752.13</v>
      </c>
      <c r="Z168">
        <v>2.61</v>
      </c>
      <c r="AA168">
        <v>0.78</v>
      </c>
      <c r="AB168">
        <v>311</v>
      </c>
      <c r="AC168">
        <v>52.73</v>
      </c>
      <c r="AD168">
        <v>45.66</v>
      </c>
      <c r="AE168">
        <v>0.64</v>
      </c>
      <c r="AF168">
        <v>0.96</v>
      </c>
      <c r="AG168">
        <v>31.88</v>
      </c>
      <c r="AH168">
        <v>0</v>
      </c>
      <c r="AI168">
        <v>4.7300000000000004</v>
      </c>
      <c r="AJ168">
        <v>1068899.3999999999</v>
      </c>
      <c r="AK168">
        <v>474752.13</v>
      </c>
    </row>
    <row r="169" spans="1:37" x14ac:dyDescent="0.3">
      <c r="A169" t="s">
        <v>36</v>
      </c>
      <c r="B169" t="s">
        <v>206</v>
      </c>
      <c r="C169">
        <v>2018</v>
      </c>
      <c r="D169" t="s">
        <v>38</v>
      </c>
      <c r="E169" t="s">
        <v>39</v>
      </c>
      <c r="F169">
        <v>1113957.45</v>
      </c>
      <c r="G169">
        <v>2698568.94</v>
      </c>
      <c r="H169">
        <f t="shared" si="2"/>
        <v>3812526.3899999997</v>
      </c>
      <c r="I169">
        <v>100</v>
      </c>
      <c r="J169">
        <v>100</v>
      </c>
      <c r="K169">
        <v>1</v>
      </c>
      <c r="L169">
        <v>7.11</v>
      </c>
      <c r="M169">
        <v>-7.01</v>
      </c>
      <c r="N169">
        <v>6.55</v>
      </c>
      <c r="O169">
        <v>5</v>
      </c>
      <c r="P169">
        <v>3354</v>
      </c>
      <c r="Q169">
        <v>59.54</v>
      </c>
      <c r="R169">
        <v>33.51</v>
      </c>
      <c r="S169">
        <v>0.63</v>
      </c>
      <c r="T169">
        <v>6.32</v>
      </c>
      <c r="U169">
        <v>3000</v>
      </c>
      <c r="V169">
        <v>0</v>
      </c>
      <c r="W169">
        <v>3508.51</v>
      </c>
      <c r="X169">
        <v>1563430.43</v>
      </c>
      <c r="Y169">
        <v>962265.44</v>
      </c>
      <c r="Z169">
        <v>6.55</v>
      </c>
      <c r="AA169">
        <v>5</v>
      </c>
      <c r="AB169">
        <v>3354</v>
      </c>
      <c r="AC169">
        <v>59.54</v>
      </c>
      <c r="AD169">
        <v>33.51</v>
      </c>
      <c r="AE169">
        <v>0.63</v>
      </c>
      <c r="AF169">
        <v>6.32</v>
      </c>
      <c r="AG169">
        <v>3000</v>
      </c>
      <c r="AH169">
        <v>0</v>
      </c>
      <c r="AI169">
        <v>3508.51</v>
      </c>
      <c r="AJ169">
        <v>1563430.43</v>
      </c>
      <c r="AK169">
        <v>962265.44</v>
      </c>
    </row>
    <row r="170" spans="1:37" x14ac:dyDescent="0.3">
      <c r="A170" t="s">
        <v>36</v>
      </c>
      <c r="B170" t="s">
        <v>207</v>
      </c>
      <c r="C170">
        <v>2018</v>
      </c>
      <c r="D170" t="s">
        <v>38</v>
      </c>
      <c r="E170" t="s">
        <v>39</v>
      </c>
      <c r="F170">
        <v>6658955.6399999997</v>
      </c>
      <c r="G170">
        <v>21595991.66</v>
      </c>
      <c r="H170">
        <f t="shared" si="2"/>
        <v>28254947.300000001</v>
      </c>
      <c r="I170">
        <v>100</v>
      </c>
      <c r="J170">
        <v>100</v>
      </c>
      <c r="K170">
        <v>1</v>
      </c>
      <c r="L170">
        <v>-3.87</v>
      </c>
      <c r="M170">
        <v>-5.74</v>
      </c>
      <c r="N170">
        <v>5.78</v>
      </c>
      <c r="O170">
        <v>0.92</v>
      </c>
      <c r="P170">
        <v>3741</v>
      </c>
      <c r="Q170">
        <v>56.46</v>
      </c>
      <c r="R170">
        <v>35.340000000000003</v>
      </c>
      <c r="S170">
        <v>1.36</v>
      </c>
      <c r="T170">
        <v>6.84</v>
      </c>
      <c r="U170">
        <v>3000</v>
      </c>
      <c r="V170">
        <v>0</v>
      </c>
      <c r="W170">
        <v>2111668.4700000002</v>
      </c>
      <c r="X170">
        <v>13345460.710000001</v>
      </c>
      <c r="Y170">
        <v>7735539.3099999996</v>
      </c>
      <c r="Z170">
        <v>5.78</v>
      </c>
      <c r="AA170">
        <v>0.92</v>
      </c>
      <c r="AB170">
        <v>3741</v>
      </c>
      <c r="AC170">
        <v>56.46</v>
      </c>
      <c r="AD170">
        <v>35.340000000000003</v>
      </c>
      <c r="AE170">
        <v>1.36</v>
      </c>
      <c r="AF170">
        <v>6.84</v>
      </c>
      <c r="AG170">
        <v>3000</v>
      </c>
      <c r="AH170">
        <v>0</v>
      </c>
      <c r="AI170">
        <v>2111668.4700000002</v>
      </c>
      <c r="AJ170">
        <v>13345460.710000001</v>
      </c>
      <c r="AK170">
        <v>7735539.3099999996</v>
      </c>
    </row>
    <row r="171" spans="1:37" x14ac:dyDescent="0.3">
      <c r="A171" t="s">
        <v>36</v>
      </c>
      <c r="B171" t="s">
        <v>208</v>
      </c>
      <c r="C171">
        <v>2018</v>
      </c>
      <c r="D171" t="s">
        <v>38</v>
      </c>
      <c r="E171" t="s">
        <v>39</v>
      </c>
      <c r="F171">
        <v>25240.68</v>
      </c>
      <c r="G171">
        <v>68383.88</v>
      </c>
      <c r="H171">
        <f t="shared" si="2"/>
        <v>93624.56</v>
      </c>
      <c r="I171">
        <v>100</v>
      </c>
      <c r="J171">
        <v>100</v>
      </c>
      <c r="K171">
        <v>1</v>
      </c>
      <c r="L171">
        <v>2.34</v>
      </c>
      <c r="M171">
        <v>-6.99</v>
      </c>
      <c r="N171">
        <v>0.7</v>
      </c>
      <c r="O171">
        <v>0.06</v>
      </c>
      <c r="P171">
        <v>234</v>
      </c>
      <c r="Q171">
        <v>11.54</v>
      </c>
      <c r="R171">
        <v>88.03</v>
      </c>
      <c r="S171">
        <v>0</v>
      </c>
      <c r="T171">
        <v>0.43</v>
      </c>
      <c r="U171">
        <v>29.8</v>
      </c>
      <c r="V171">
        <v>0</v>
      </c>
      <c r="W171">
        <v>0</v>
      </c>
      <c r="X171">
        <v>889.12</v>
      </c>
      <c r="Y171">
        <v>67394.179999999993</v>
      </c>
      <c r="Z171">
        <v>3.7</v>
      </c>
      <c r="AA171">
        <v>1.1299999999999999</v>
      </c>
      <c r="AB171">
        <v>234</v>
      </c>
      <c r="AC171">
        <v>60.26</v>
      </c>
      <c r="AD171">
        <v>33.76</v>
      </c>
      <c r="AE171">
        <v>1.28</v>
      </c>
      <c r="AF171">
        <v>4.7</v>
      </c>
      <c r="AG171">
        <v>32</v>
      </c>
      <c r="AH171">
        <v>0</v>
      </c>
      <c r="AI171">
        <v>22.6</v>
      </c>
      <c r="AJ171">
        <v>8417.49</v>
      </c>
      <c r="AK171">
        <v>59865.8</v>
      </c>
    </row>
    <row r="172" spans="1:37" x14ac:dyDescent="0.3">
      <c r="A172" t="s">
        <v>36</v>
      </c>
      <c r="B172" t="s">
        <v>209</v>
      </c>
      <c r="C172">
        <v>2018</v>
      </c>
      <c r="D172" t="s">
        <v>38</v>
      </c>
      <c r="E172" t="s">
        <v>39</v>
      </c>
      <c r="F172">
        <v>13601305.050000001</v>
      </c>
      <c r="G172">
        <v>24615651.68</v>
      </c>
      <c r="H172">
        <f t="shared" si="2"/>
        <v>38216956.730000004</v>
      </c>
      <c r="I172">
        <v>100</v>
      </c>
      <c r="J172">
        <v>100</v>
      </c>
      <c r="K172">
        <v>1</v>
      </c>
      <c r="L172">
        <v>0.26</v>
      </c>
      <c r="M172">
        <v>-0.43</v>
      </c>
      <c r="N172">
        <v>2.9</v>
      </c>
      <c r="O172">
        <v>2.58</v>
      </c>
      <c r="P172">
        <v>1443</v>
      </c>
      <c r="Q172">
        <v>54.33</v>
      </c>
      <c r="R172">
        <v>39.92</v>
      </c>
      <c r="S172">
        <v>1.25</v>
      </c>
      <c r="T172">
        <v>4.5</v>
      </c>
      <c r="U172">
        <v>49.14</v>
      </c>
      <c r="V172">
        <v>0</v>
      </c>
      <c r="W172">
        <v>21873648.84</v>
      </c>
      <c r="X172">
        <v>23806069.670000002</v>
      </c>
      <c r="Y172">
        <v>564655.32999999996</v>
      </c>
      <c r="Z172">
        <v>2.9</v>
      </c>
      <c r="AA172">
        <v>2.58</v>
      </c>
      <c r="AB172">
        <v>1443</v>
      </c>
      <c r="AC172">
        <v>54.33</v>
      </c>
      <c r="AD172">
        <v>39.92</v>
      </c>
      <c r="AE172">
        <v>1.25</v>
      </c>
      <c r="AF172">
        <v>4.5</v>
      </c>
      <c r="AG172">
        <v>49.14</v>
      </c>
      <c r="AH172">
        <v>0</v>
      </c>
      <c r="AI172">
        <v>21873648.84</v>
      </c>
      <c r="AJ172">
        <v>23806069.670000002</v>
      </c>
      <c r="AK172">
        <v>564655.32999999996</v>
      </c>
    </row>
    <row r="173" spans="1:37" x14ac:dyDescent="0.3">
      <c r="A173" t="s">
        <v>36</v>
      </c>
      <c r="B173" t="s">
        <v>210</v>
      </c>
      <c r="C173">
        <v>2018</v>
      </c>
      <c r="D173" t="s">
        <v>38</v>
      </c>
      <c r="E173" t="s">
        <v>39</v>
      </c>
      <c r="F173">
        <v>289129.28999999998</v>
      </c>
      <c r="G173">
        <v>132010.59</v>
      </c>
      <c r="H173">
        <f t="shared" si="2"/>
        <v>421139.88</v>
      </c>
      <c r="I173">
        <v>100</v>
      </c>
      <c r="J173">
        <v>100</v>
      </c>
      <c r="K173">
        <v>1</v>
      </c>
      <c r="L173">
        <v>9.39</v>
      </c>
      <c r="M173">
        <v>18.670000000000002</v>
      </c>
      <c r="N173">
        <v>1.21</v>
      </c>
      <c r="O173">
        <v>0.01</v>
      </c>
      <c r="P173">
        <v>589</v>
      </c>
      <c r="Q173">
        <v>9.68</v>
      </c>
      <c r="R173">
        <v>87.61</v>
      </c>
      <c r="S173">
        <v>0</v>
      </c>
      <c r="T173">
        <v>2.72</v>
      </c>
      <c r="U173">
        <v>36.880000000000003</v>
      </c>
      <c r="V173">
        <v>0</v>
      </c>
      <c r="W173">
        <v>0</v>
      </c>
      <c r="X173">
        <v>168.3</v>
      </c>
      <c r="Y173">
        <v>124883.08</v>
      </c>
      <c r="Z173">
        <v>3.53</v>
      </c>
      <c r="AA173">
        <v>2.84</v>
      </c>
      <c r="AB173">
        <v>589</v>
      </c>
      <c r="AC173">
        <v>57.89</v>
      </c>
      <c r="AD173">
        <v>33.619999999999997</v>
      </c>
      <c r="AE173">
        <v>0.51</v>
      </c>
      <c r="AF173">
        <v>7.98</v>
      </c>
      <c r="AG173">
        <v>36.880000000000003</v>
      </c>
      <c r="AH173">
        <v>0</v>
      </c>
      <c r="AI173">
        <v>8.6199999999999992</v>
      </c>
      <c r="AJ173">
        <v>40806.46</v>
      </c>
      <c r="AK173">
        <v>84244.92</v>
      </c>
    </row>
    <row r="174" spans="1:37" x14ac:dyDescent="0.3">
      <c r="A174" t="s">
        <v>36</v>
      </c>
      <c r="B174" t="s">
        <v>211</v>
      </c>
      <c r="C174">
        <v>2018</v>
      </c>
      <c r="D174" t="s">
        <v>38</v>
      </c>
      <c r="E174" t="s">
        <v>39</v>
      </c>
      <c r="F174">
        <v>184602.19</v>
      </c>
      <c r="G174">
        <v>340853.28</v>
      </c>
      <c r="H174">
        <f t="shared" si="2"/>
        <v>525455.47</v>
      </c>
      <c r="I174">
        <v>100</v>
      </c>
      <c r="J174">
        <v>100</v>
      </c>
      <c r="K174">
        <v>1</v>
      </c>
      <c r="L174">
        <v>8.11</v>
      </c>
      <c r="M174">
        <v>24.45</v>
      </c>
      <c r="N174">
        <v>9.23</v>
      </c>
      <c r="O174">
        <v>2.85</v>
      </c>
      <c r="P174">
        <v>2025</v>
      </c>
      <c r="Q174">
        <v>59.06</v>
      </c>
      <c r="R174">
        <v>31.01</v>
      </c>
      <c r="S174">
        <v>0.54</v>
      </c>
      <c r="T174">
        <v>9.3800000000000008</v>
      </c>
      <c r="U174">
        <v>3000</v>
      </c>
      <c r="V174">
        <v>0</v>
      </c>
      <c r="W174">
        <v>3154.97</v>
      </c>
      <c r="X174">
        <v>206798.6</v>
      </c>
      <c r="Y174">
        <v>116046.78</v>
      </c>
      <c r="Z174">
        <v>9.23</v>
      </c>
      <c r="AA174">
        <v>2.85</v>
      </c>
      <c r="AB174">
        <v>2025</v>
      </c>
      <c r="AC174">
        <v>59.06</v>
      </c>
      <c r="AD174">
        <v>31.01</v>
      </c>
      <c r="AE174">
        <v>0.54</v>
      </c>
      <c r="AF174">
        <v>9.3800000000000008</v>
      </c>
      <c r="AG174">
        <v>3000</v>
      </c>
      <c r="AH174">
        <v>0</v>
      </c>
      <c r="AI174">
        <v>3154.97</v>
      </c>
      <c r="AJ174">
        <v>206798.6</v>
      </c>
      <c r="AK174">
        <v>116046.78</v>
      </c>
    </row>
    <row r="175" spans="1:37" x14ac:dyDescent="0.3">
      <c r="A175" t="s">
        <v>36</v>
      </c>
      <c r="B175" t="s">
        <v>212</v>
      </c>
      <c r="C175">
        <v>2018</v>
      </c>
      <c r="D175" t="s">
        <v>38</v>
      </c>
      <c r="E175" t="s">
        <v>39</v>
      </c>
      <c r="F175">
        <v>32729752.699999999</v>
      </c>
      <c r="G175">
        <v>26879137.280000001</v>
      </c>
      <c r="H175">
        <f t="shared" si="2"/>
        <v>59608889.980000004</v>
      </c>
      <c r="I175">
        <v>100</v>
      </c>
      <c r="J175">
        <v>100</v>
      </c>
      <c r="K175">
        <v>1</v>
      </c>
      <c r="L175">
        <v>6.33</v>
      </c>
      <c r="M175">
        <v>10.28</v>
      </c>
      <c r="N175">
        <v>0.01</v>
      </c>
      <c r="O175">
        <v>0.13</v>
      </c>
      <c r="P175">
        <v>4119</v>
      </c>
      <c r="Q175">
        <v>0.46</v>
      </c>
      <c r="R175">
        <v>99.44</v>
      </c>
      <c r="S175">
        <v>0</v>
      </c>
      <c r="T175">
        <v>0.1</v>
      </c>
      <c r="U175">
        <v>12.2</v>
      </c>
      <c r="V175">
        <v>0</v>
      </c>
      <c r="W175">
        <v>0</v>
      </c>
      <c r="X175">
        <v>3463938.47</v>
      </c>
      <c r="Y175">
        <v>16962909.300000001</v>
      </c>
      <c r="Z175">
        <v>4.8899999999999997</v>
      </c>
      <c r="AA175">
        <v>2.12</v>
      </c>
      <c r="AB175">
        <v>4119</v>
      </c>
      <c r="AC175">
        <v>56.11</v>
      </c>
      <c r="AD175">
        <v>37.65</v>
      </c>
      <c r="AE175">
        <v>1.41</v>
      </c>
      <c r="AF175">
        <v>4.83</v>
      </c>
      <c r="AG175">
        <v>3000</v>
      </c>
      <c r="AH175">
        <v>0</v>
      </c>
      <c r="AI175">
        <v>2633651.31</v>
      </c>
      <c r="AJ175">
        <v>7703129.9800000004</v>
      </c>
      <c r="AK175">
        <v>12723717.789999999</v>
      </c>
    </row>
    <row r="176" spans="1:37" x14ac:dyDescent="0.3">
      <c r="A176" t="s">
        <v>36</v>
      </c>
      <c r="B176" t="s">
        <v>213</v>
      </c>
      <c r="C176">
        <v>2018</v>
      </c>
      <c r="D176" t="s">
        <v>38</v>
      </c>
      <c r="E176" t="s">
        <v>39</v>
      </c>
      <c r="F176">
        <v>719.15</v>
      </c>
      <c r="G176">
        <v>14233.84</v>
      </c>
      <c r="H176">
        <f t="shared" si="2"/>
        <v>14952.99</v>
      </c>
      <c r="I176">
        <v>100</v>
      </c>
      <c r="J176">
        <v>100</v>
      </c>
      <c r="N176">
        <v>0.92</v>
      </c>
      <c r="O176">
        <v>0.16</v>
      </c>
      <c r="P176">
        <v>96</v>
      </c>
      <c r="Q176">
        <v>26.04</v>
      </c>
      <c r="R176">
        <v>71.88</v>
      </c>
      <c r="S176">
        <v>0</v>
      </c>
      <c r="T176">
        <v>2.08</v>
      </c>
      <c r="U176">
        <v>48</v>
      </c>
      <c r="V176">
        <v>0</v>
      </c>
      <c r="W176">
        <v>0</v>
      </c>
      <c r="X176">
        <v>116.88</v>
      </c>
      <c r="Y176">
        <v>13845.78</v>
      </c>
      <c r="Z176">
        <v>2.27</v>
      </c>
      <c r="AA176">
        <v>1.61</v>
      </c>
      <c r="AB176">
        <v>96</v>
      </c>
      <c r="AC176">
        <v>57.29</v>
      </c>
      <c r="AD176">
        <v>40.630000000000003</v>
      </c>
      <c r="AE176">
        <v>0</v>
      </c>
      <c r="AF176">
        <v>2.08</v>
      </c>
      <c r="AG176">
        <v>48</v>
      </c>
      <c r="AH176">
        <v>0</v>
      </c>
      <c r="AI176">
        <v>0</v>
      </c>
      <c r="AJ176">
        <v>6811.03</v>
      </c>
      <c r="AK176">
        <v>7151.63</v>
      </c>
    </row>
    <row r="177" spans="1:37" x14ac:dyDescent="0.3">
      <c r="A177" t="s">
        <v>36</v>
      </c>
      <c r="B177" t="s">
        <v>214</v>
      </c>
      <c r="C177">
        <v>2018</v>
      </c>
      <c r="D177" t="s">
        <v>38</v>
      </c>
      <c r="E177" t="s">
        <v>39</v>
      </c>
      <c r="F177">
        <v>11720.23</v>
      </c>
      <c r="G177">
        <v>4330.87</v>
      </c>
      <c r="H177">
        <f t="shared" si="2"/>
        <v>16051.099999999999</v>
      </c>
      <c r="I177">
        <v>100</v>
      </c>
      <c r="J177">
        <v>100</v>
      </c>
      <c r="K177">
        <v>1</v>
      </c>
      <c r="L177">
        <v>2.56</v>
      </c>
      <c r="M177">
        <v>7.86</v>
      </c>
      <c r="N177">
        <v>2.74</v>
      </c>
      <c r="O177">
        <v>0.02</v>
      </c>
      <c r="P177">
        <v>57</v>
      </c>
      <c r="Q177">
        <v>22.81</v>
      </c>
      <c r="R177">
        <v>77.19</v>
      </c>
      <c r="S177">
        <v>0</v>
      </c>
      <c r="T177">
        <v>0</v>
      </c>
      <c r="U177">
        <v>25.9</v>
      </c>
      <c r="V177">
        <v>0</v>
      </c>
      <c r="W177">
        <v>0</v>
      </c>
      <c r="X177">
        <v>9.31</v>
      </c>
      <c r="Y177">
        <v>4290.6000000000004</v>
      </c>
      <c r="Z177">
        <v>4.62</v>
      </c>
      <c r="AA177">
        <v>7.83</v>
      </c>
      <c r="AB177">
        <v>57</v>
      </c>
      <c r="AC177">
        <v>68.42</v>
      </c>
      <c r="AD177">
        <v>28.07</v>
      </c>
      <c r="AE177">
        <v>0</v>
      </c>
      <c r="AF177">
        <v>3.51</v>
      </c>
      <c r="AG177">
        <v>35</v>
      </c>
      <c r="AH177">
        <v>0</v>
      </c>
      <c r="AI177">
        <v>0</v>
      </c>
      <c r="AJ177">
        <v>3646.11</v>
      </c>
      <c r="AK177">
        <v>653.79999999999995</v>
      </c>
    </row>
    <row r="178" spans="1:37" x14ac:dyDescent="0.3">
      <c r="A178" t="s">
        <v>36</v>
      </c>
      <c r="B178" t="s">
        <v>215</v>
      </c>
      <c r="C178">
        <v>2018</v>
      </c>
      <c r="D178" t="s">
        <v>38</v>
      </c>
      <c r="E178" t="s">
        <v>39</v>
      </c>
      <c r="F178">
        <v>71426.45</v>
      </c>
      <c r="G178">
        <v>57155.199999999997</v>
      </c>
      <c r="H178">
        <f t="shared" si="2"/>
        <v>128581.65</v>
      </c>
      <c r="I178">
        <v>100</v>
      </c>
      <c r="J178">
        <v>100</v>
      </c>
      <c r="K178">
        <v>1</v>
      </c>
      <c r="L178">
        <v>-4.12</v>
      </c>
      <c r="M178">
        <v>1.23</v>
      </c>
      <c r="N178">
        <v>0.11</v>
      </c>
      <c r="O178">
        <v>0.01</v>
      </c>
      <c r="P178">
        <v>989</v>
      </c>
      <c r="Q178">
        <v>3.13</v>
      </c>
      <c r="R178">
        <v>96.66</v>
      </c>
      <c r="S178">
        <v>0</v>
      </c>
      <c r="T178">
        <v>0.2</v>
      </c>
      <c r="U178">
        <v>17.600000000000001</v>
      </c>
      <c r="V178">
        <v>0</v>
      </c>
      <c r="W178">
        <v>0</v>
      </c>
      <c r="X178">
        <v>147.57</v>
      </c>
      <c r="Y178">
        <v>56175.7</v>
      </c>
      <c r="Z178">
        <v>3.87</v>
      </c>
      <c r="AA178">
        <v>1.5</v>
      </c>
      <c r="AB178">
        <v>989</v>
      </c>
      <c r="AC178">
        <v>61.38</v>
      </c>
      <c r="AD178">
        <v>36.299999999999997</v>
      </c>
      <c r="AE178">
        <v>0</v>
      </c>
      <c r="AF178">
        <v>2.33</v>
      </c>
      <c r="AG178">
        <v>48</v>
      </c>
      <c r="AH178">
        <v>0</v>
      </c>
      <c r="AI178">
        <v>0</v>
      </c>
      <c r="AJ178">
        <v>30169.37</v>
      </c>
      <c r="AK178">
        <v>26153.91</v>
      </c>
    </row>
    <row r="179" spans="1:37" x14ac:dyDescent="0.3">
      <c r="A179" t="s">
        <v>36</v>
      </c>
      <c r="B179" t="s">
        <v>216</v>
      </c>
      <c r="C179">
        <v>2018</v>
      </c>
      <c r="D179" t="s">
        <v>38</v>
      </c>
      <c r="E179" t="s">
        <v>39</v>
      </c>
      <c r="F179">
        <v>3390218.5</v>
      </c>
      <c r="G179">
        <v>2582401.0299999998</v>
      </c>
      <c r="H179">
        <f t="shared" si="2"/>
        <v>5972619.5299999993</v>
      </c>
      <c r="I179">
        <v>100</v>
      </c>
      <c r="J179">
        <v>100</v>
      </c>
      <c r="K179">
        <v>1</v>
      </c>
      <c r="L179">
        <v>4.1399999999999997</v>
      </c>
      <c r="M179">
        <v>3.62</v>
      </c>
      <c r="N179">
        <v>0.18</v>
      </c>
      <c r="O179">
        <v>0.37</v>
      </c>
      <c r="P179">
        <v>2103</v>
      </c>
      <c r="Q179">
        <v>0.71</v>
      </c>
      <c r="R179">
        <v>95.48</v>
      </c>
      <c r="S179">
        <v>0</v>
      </c>
      <c r="T179">
        <v>3.8</v>
      </c>
      <c r="U179">
        <v>66.09</v>
      </c>
      <c r="V179">
        <v>0</v>
      </c>
      <c r="W179">
        <v>0</v>
      </c>
      <c r="X179">
        <v>70529.440000000002</v>
      </c>
      <c r="Y179">
        <v>2390367.23</v>
      </c>
      <c r="Z179">
        <v>5.9</v>
      </c>
      <c r="AA179">
        <v>13.6</v>
      </c>
      <c r="AB179">
        <v>2103</v>
      </c>
      <c r="AC179">
        <v>60.68</v>
      </c>
      <c r="AD179">
        <v>26.39</v>
      </c>
      <c r="AE179">
        <v>1.24</v>
      </c>
      <c r="AF179">
        <v>11.7</v>
      </c>
      <c r="AG179">
        <v>131.80000000000001</v>
      </c>
      <c r="AH179">
        <v>0</v>
      </c>
      <c r="AI179">
        <v>85750.7</v>
      </c>
      <c r="AJ179">
        <v>2302035.5699999998</v>
      </c>
      <c r="AK179">
        <v>158861.1</v>
      </c>
    </row>
    <row r="180" spans="1:37" x14ac:dyDescent="0.3">
      <c r="A180" t="s">
        <v>36</v>
      </c>
      <c r="B180" t="s">
        <v>217</v>
      </c>
      <c r="C180">
        <v>2018</v>
      </c>
      <c r="D180" t="s">
        <v>38</v>
      </c>
      <c r="E180" t="s">
        <v>39</v>
      </c>
      <c r="F180">
        <v>1567.2</v>
      </c>
      <c r="G180">
        <v>12142.26</v>
      </c>
      <c r="H180">
        <f t="shared" si="2"/>
        <v>13709.460000000001</v>
      </c>
      <c r="I180">
        <v>100</v>
      </c>
      <c r="J180">
        <v>100</v>
      </c>
      <c r="N180">
        <v>3.86</v>
      </c>
      <c r="O180">
        <v>0.57999999999999996</v>
      </c>
      <c r="P180">
        <v>289</v>
      </c>
      <c r="Q180">
        <v>56.06</v>
      </c>
      <c r="R180">
        <v>25.26</v>
      </c>
      <c r="S180">
        <v>1.04</v>
      </c>
      <c r="T180">
        <v>17.649999999999999</v>
      </c>
      <c r="U180">
        <v>36.880000000000003</v>
      </c>
      <c r="V180">
        <v>0</v>
      </c>
      <c r="W180">
        <v>2.95</v>
      </c>
      <c r="X180">
        <v>934.59</v>
      </c>
      <c r="Y180">
        <v>5950.5</v>
      </c>
      <c r="Z180">
        <v>3.86</v>
      </c>
      <c r="AA180">
        <v>0.57999999999999996</v>
      </c>
      <c r="AB180">
        <v>289</v>
      </c>
      <c r="AC180">
        <v>56.06</v>
      </c>
      <c r="AD180">
        <v>25.26</v>
      </c>
      <c r="AE180">
        <v>1.04</v>
      </c>
      <c r="AF180">
        <v>17.649999999999999</v>
      </c>
      <c r="AG180">
        <v>36.880000000000003</v>
      </c>
      <c r="AH180">
        <v>0</v>
      </c>
      <c r="AI180">
        <v>2.95</v>
      </c>
      <c r="AJ180">
        <v>934.59</v>
      </c>
      <c r="AK180">
        <v>5950.5</v>
      </c>
    </row>
    <row r="181" spans="1:37" x14ac:dyDescent="0.3">
      <c r="A181" t="s">
        <v>36</v>
      </c>
      <c r="B181" t="s">
        <v>218</v>
      </c>
      <c r="C181">
        <v>2018</v>
      </c>
      <c r="D181" t="s">
        <v>38</v>
      </c>
      <c r="E181" t="s">
        <v>39</v>
      </c>
      <c r="F181">
        <v>49454.79</v>
      </c>
      <c r="G181">
        <v>1338.64</v>
      </c>
      <c r="H181">
        <f t="shared" si="2"/>
        <v>50793.43</v>
      </c>
      <c r="I181">
        <v>100</v>
      </c>
      <c r="J181">
        <v>100</v>
      </c>
      <c r="N181">
        <v>6.19</v>
      </c>
      <c r="O181">
        <v>0.26</v>
      </c>
      <c r="P181">
        <v>84</v>
      </c>
      <c r="Q181">
        <v>55.95</v>
      </c>
      <c r="R181">
        <v>38.1</v>
      </c>
      <c r="S181">
        <v>0</v>
      </c>
      <c r="T181">
        <v>5.95</v>
      </c>
      <c r="U181">
        <v>49.18</v>
      </c>
      <c r="V181">
        <v>0</v>
      </c>
      <c r="W181">
        <v>0</v>
      </c>
      <c r="X181">
        <v>32.549999999999997</v>
      </c>
      <c r="Y181">
        <v>1280.3800000000001</v>
      </c>
      <c r="Z181">
        <v>6.84</v>
      </c>
      <c r="AA181">
        <v>1.03</v>
      </c>
      <c r="AB181">
        <v>84</v>
      </c>
      <c r="AC181">
        <v>72.62</v>
      </c>
      <c r="AD181">
        <v>16.670000000000002</v>
      </c>
      <c r="AE181">
        <v>0</v>
      </c>
      <c r="AF181">
        <v>10.71</v>
      </c>
      <c r="AG181">
        <v>49.18</v>
      </c>
      <c r="AH181">
        <v>0</v>
      </c>
      <c r="AI181">
        <v>0</v>
      </c>
      <c r="AJ181">
        <v>1068.77</v>
      </c>
      <c r="AK181">
        <v>244.16</v>
      </c>
    </row>
    <row r="182" spans="1:37" x14ac:dyDescent="0.3">
      <c r="A182" t="s">
        <v>36</v>
      </c>
      <c r="B182" t="s">
        <v>219</v>
      </c>
      <c r="C182">
        <v>2018</v>
      </c>
      <c r="D182" t="s">
        <v>38</v>
      </c>
      <c r="E182" t="s">
        <v>39</v>
      </c>
      <c r="F182">
        <v>132.13</v>
      </c>
      <c r="G182">
        <v>15.55</v>
      </c>
      <c r="H182">
        <f t="shared" si="2"/>
        <v>147.68</v>
      </c>
      <c r="I182">
        <v>100</v>
      </c>
      <c r="J182">
        <v>100</v>
      </c>
      <c r="N182">
        <v>0</v>
      </c>
      <c r="O182">
        <v>0</v>
      </c>
      <c r="P182">
        <v>1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9.6</v>
      </c>
      <c r="Z182">
        <v>0</v>
      </c>
      <c r="AA182">
        <v>0</v>
      </c>
      <c r="AB182">
        <v>1</v>
      </c>
      <c r="AC182">
        <v>0</v>
      </c>
      <c r="AD182">
        <v>100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9.6</v>
      </c>
    </row>
    <row r="183" spans="1:37" x14ac:dyDescent="0.3">
      <c r="A183" t="s">
        <v>36</v>
      </c>
      <c r="B183" t="s">
        <v>220</v>
      </c>
      <c r="C183">
        <v>2018</v>
      </c>
      <c r="D183" t="s">
        <v>38</v>
      </c>
      <c r="E183" t="s">
        <v>39</v>
      </c>
      <c r="F183">
        <v>23460.99</v>
      </c>
      <c r="G183">
        <v>21.08</v>
      </c>
      <c r="H183">
        <f t="shared" si="2"/>
        <v>23482.070000000003</v>
      </c>
      <c r="I183">
        <v>100</v>
      </c>
      <c r="J183">
        <v>100</v>
      </c>
      <c r="N183">
        <v>0</v>
      </c>
      <c r="O183">
        <v>0</v>
      </c>
      <c r="P183">
        <v>12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15.59</v>
      </c>
      <c r="Z183">
        <v>1.43</v>
      </c>
      <c r="AA183">
        <v>1.92</v>
      </c>
      <c r="AB183">
        <v>12</v>
      </c>
      <c r="AC183">
        <v>83.33</v>
      </c>
      <c r="AD183">
        <v>16.670000000000002</v>
      </c>
      <c r="AE183">
        <v>0</v>
      </c>
      <c r="AF183">
        <v>0</v>
      </c>
      <c r="AG183">
        <v>5.6</v>
      </c>
      <c r="AH183">
        <v>0</v>
      </c>
      <c r="AI183">
        <v>0</v>
      </c>
      <c r="AJ183">
        <v>10.54</v>
      </c>
      <c r="AK183">
        <v>5.05</v>
      </c>
    </row>
    <row r="184" spans="1:37" x14ac:dyDescent="0.3">
      <c r="A184" t="s">
        <v>36</v>
      </c>
      <c r="B184" t="s">
        <v>221</v>
      </c>
      <c r="C184">
        <v>2018</v>
      </c>
      <c r="D184" t="s">
        <v>38</v>
      </c>
      <c r="E184" t="s">
        <v>39</v>
      </c>
      <c r="F184">
        <v>2068.2600000000002</v>
      </c>
      <c r="G184">
        <v>747.28</v>
      </c>
      <c r="H184">
        <f t="shared" si="2"/>
        <v>2815.54</v>
      </c>
      <c r="I184">
        <v>100</v>
      </c>
      <c r="J184">
        <v>100</v>
      </c>
      <c r="K184">
        <v>1</v>
      </c>
      <c r="L184">
        <v>0.43</v>
      </c>
      <c r="M184">
        <v>-8.5299999999999994</v>
      </c>
      <c r="N184">
        <v>0.71</v>
      </c>
      <c r="O184">
        <v>0.73</v>
      </c>
      <c r="P184">
        <v>128</v>
      </c>
      <c r="Q184">
        <v>5.47</v>
      </c>
      <c r="R184">
        <v>87.5</v>
      </c>
      <c r="S184">
        <v>0</v>
      </c>
      <c r="T184">
        <v>7.03</v>
      </c>
      <c r="U184">
        <v>14.71</v>
      </c>
      <c r="V184">
        <v>0</v>
      </c>
      <c r="W184">
        <v>0</v>
      </c>
      <c r="X184">
        <v>69.95</v>
      </c>
      <c r="Y184">
        <v>623.75</v>
      </c>
      <c r="Z184">
        <v>1.59</v>
      </c>
      <c r="AA184">
        <v>1.44</v>
      </c>
      <c r="AB184">
        <v>128</v>
      </c>
      <c r="AC184">
        <v>39.06</v>
      </c>
      <c r="AD184">
        <v>53.91</v>
      </c>
      <c r="AE184">
        <v>0</v>
      </c>
      <c r="AF184">
        <v>7.03</v>
      </c>
      <c r="AG184">
        <v>14.71</v>
      </c>
      <c r="AH184">
        <v>0</v>
      </c>
      <c r="AI184">
        <v>0</v>
      </c>
      <c r="AJ184">
        <v>486.37</v>
      </c>
      <c r="AK184">
        <v>207.33</v>
      </c>
    </row>
    <row r="185" spans="1:37" x14ac:dyDescent="0.3">
      <c r="A185" t="s">
        <v>36</v>
      </c>
      <c r="B185" t="s">
        <v>222</v>
      </c>
      <c r="C185">
        <v>2018</v>
      </c>
      <c r="D185" t="s">
        <v>38</v>
      </c>
      <c r="E185" t="s">
        <v>39</v>
      </c>
      <c r="F185">
        <v>95298.96</v>
      </c>
      <c r="G185">
        <v>16578.29</v>
      </c>
      <c r="H185">
        <f t="shared" si="2"/>
        <v>111877.25</v>
      </c>
      <c r="I185">
        <v>100</v>
      </c>
      <c r="J185">
        <v>100</v>
      </c>
      <c r="K185">
        <v>1</v>
      </c>
      <c r="L185">
        <v>1</v>
      </c>
      <c r="M185">
        <v>3.43</v>
      </c>
      <c r="N185">
        <v>1.32</v>
      </c>
      <c r="O185">
        <v>0.03</v>
      </c>
      <c r="P185">
        <v>15</v>
      </c>
      <c r="Q185">
        <v>20</v>
      </c>
      <c r="R185">
        <v>60</v>
      </c>
      <c r="S185">
        <v>0</v>
      </c>
      <c r="T185">
        <v>20</v>
      </c>
      <c r="U185">
        <v>10.5</v>
      </c>
      <c r="V185">
        <v>0</v>
      </c>
      <c r="W185">
        <v>0</v>
      </c>
      <c r="X185">
        <v>264.13</v>
      </c>
      <c r="Y185">
        <v>16291.8</v>
      </c>
      <c r="Z185">
        <v>1.32</v>
      </c>
      <c r="AA185">
        <v>0.03</v>
      </c>
      <c r="AB185">
        <v>15</v>
      </c>
      <c r="AC185">
        <v>20</v>
      </c>
      <c r="AD185">
        <v>60</v>
      </c>
      <c r="AE185">
        <v>0</v>
      </c>
      <c r="AF185">
        <v>20</v>
      </c>
      <c r="AG185">
        <v>10.5</v>
      </c>
      <c r="AH185">
        <v>0</v>
      </c>
      <c r="AI185">
        <v>0</v>
      </c>
      <c r="AJ185">
        <v>264.13</v>
      </c>
      <c r="AK185">
        <v>16291.8</v>
      </c>
    </row>
    <row r="186" spans="1:37" x14ac:dyDescent="0.3">
      <c r="A186" t="s">
        <v>36</v>
      </c>
      <c r="B186" t="s">
        <v>223</v>
      </c>
      <c r="C186">
        <v>2018</v>
      </c>
      <c r="D186" t="s">
        <v>38</v>
      </c>
      <c r="E186" t="s">
        <v>39</v>
      </c>
      <c r="F186">
        <v>388011.97</v>
      </c>
      <c r="G186">
        <v>92344.89</v>
      </c>
      <c r="H186">
        <f t="shared" si="2"/>
        <v>480356.86</v>
      </c>
      <c r="I186">
        <v>100</v>
      </c>
      <c r="J186">
        <v>100</v>
      </c>
      <c r="K186">
        <v>1</v>
      </c>
      <c r="L186">
        <v>12.39</v>
      </c>
      <c r="M186">
        <v>-1.18</v>
      </c>
      <c r="N186">
        <v>1.3</v>
      </c>
      <c r="O186">
        <v>0.01</v>
      </c>
      <c r="P186">
        <v>438</v>
      </c>
      <c r="Q186">
        <v>14.16</v>
      </c>
      <c r="R186">
        <v>85.39</v>
      </c>
      <c r="S186">
        <v>0</v>
      </c>
      <c r="T186">
        <v>0.46</v>
      </c>
      <c r="U186">
        <v>32</v>
      </c>
      <c r="V186">
        <v>0</v>
      </c>
      <c r="W186">
        <v>0</v>
      </c>
      <c r="X186">
        <v>13450.96</v>
      </c>
      <c r="Y186">
        <v>63534.39</v>
      </c>
      <c r="Z186">
        <v>2.15</v>
      </c>
      <c r="AA186">
        <v>0.76</v>
      </c>
      <c r="AB186">
        <v>438</v>
      </c>
      <c r="AC186">
        <v>48.17</v>
      </c>
      <c r="AD186">
        <v>51.14</v>
      </c>
      <c r="AE186">
        <v>0</v>
      </c>
      <c r="AF186">
        <v>0.68</v>
      </c>
      <c r="AG186">
        <v>32</v>
      </c>
      <c r="AH186">
        <v>0</v>
      </c>
      <c r="AI186">
        <v>0</v>
      </c>
      <c r="AJ186">
        <v>36697.440000000002</v>
      </c>
      <c r="AK186">
        <v>40287.919999999998</v>
      </c>
    </row>
    <row r="187" spans="1:37" x14ac:dyDescent="0.3">
      <c r="A187" t="s">
        <v>36</v>
      </c>
      <c r="B187" t="s">
        <v>224</v>
      </c>
      <c r="C187">
        <v>2018</v>
      </c>
      <c r="D187" t="s">
        <v>38</v>
      </c>
      <c r="E187" t="s">
        <v>39</v>
      </c>
      <c r="F187">
        <v>288740.34000000003</v>
      </c>
      <c r="G187">
        <v>4209469.25</v>
      </c>
      <c r="H187">
        <f t="shared" si="2"/>
        <v>4498209.59</v>
      </c>
      <c r="I187">
        <v>100</v>
      </c>
      <c r="J187">
        <v>100</v>
      </c>
      <c r="K187">
        <v>1</v>
      </c>
      <c r="L187">
        <v>6.57</v>
      </c>
      <c r="M187">
        <v>-2.08</v>
      </c>
      <c r="N187">
        <v>3.52</v>
      </c>
      <c r="O187">
        <v>2.38</v>
      </c>
      <c r="P187">
        <v>3203</v>
      </c>
      <c r="Q187">
        <v>58.32</v>
      </c>
      <c r="R187">
        <v>36.31</v>
      </c>
      <c r="S187">
        <v>0.84</v>
      </c>
      <c r="T187">
        <v>4.53</v>
      </c>
      <c r="U187">
        <v>49.14</v>
      </c>
      <c r="V187">
        <v>0</v>
      </c>
      <c r="W187">
        <v>119.67</v>
      </c>
      <c r="X187">
        <v>3728659.4</v>
      </c>
      <c r="Y187">
        <v>422219.13</v>
      </c>
      <c r="Z187">
        <v>3.52</v>
      </c>
      <c r="AA187">
        <v>2.38</v>
      </c>
      <c r="AB187">
        <v>3203</v>
      </c>
      <c r="AC187">
        <v>58.32</v>
      </c>
      <c r="AD187">
        <v>36.31</v>
      </c>
      <c r="AE187">
        <v>0.84</v>
      </c>
      <c r="AF187">
        <v>4.53</v>
      </c>
      <c r="AG187">
        <v>49.14</v>
      </c>
      <c r="AH187">
        <v>0</v>
      </c>
      <c r="AI187">
        <v>119.67</v>
      </c>
      <c r="AJ187">
        <v>3728659.4</v>
      </c>
      <c r="AK187">
        <v>422219.13</v>
      </c>
    </row>
    <row r="188" spans="1:37" x14ac:dyDescent="0.3">
      <c r="A188" t="s">
        <v>36</v>
      </c>
      <c r="B188" t="s">
        <v>225</v>
      </c>
      <c r="C188">
        <v>2018</v>
      </c>
      <c r="D188" t="s">
        <v>38</v>
      </c>
      <c r="E188" t="s">
        <v>39</v>
      </c>
      <c r="F188">
        <v>321689.15000000002</v>
      </c>
      <c r="G188">
        <v>876735.75</v>
      </c>
      <c r="H188">
        <f t="shared" si="2"/>
        <v>1198424.8999999999</v>
      </c>
      <c r="I188">
        <v>100</v>
      </c>
      <c r="J188">
        <v>100</v>
      </c>
      <c r="K188">
        <v>1</v>
      </c>
      <c r="L188">
        <v>7.9</v>
      </c>
      <c r="M188">
        <v>16.16</v>
      </c>
      <c r="N188">
        <v>3.54</v>
      </c>
      <c r="O188">
        <v>1.87</v>
      </c>
      <c r="P188">
        <v>2860</v>
      </c>
      <c r="Q188">
        <v>54.69</v>
      </c>
      <c r="R188">
        <v>39.76</v>
      </c>
      <c r="S188">
        <v>0.91</v>
      </c>
      <c r="T188">
        <v>4.6500000000000004</v>
      </c>
      <c r="U188">
        <v>243.8</v>
      </c>
      <c r="V188">
        <v>0</v>
      </c>
      <c r="W188">
        <v>935.77</v>
      </c>
      <c r="X188">
        <v>432807.05</v>
      </c>
      <c r="Y188">
        <v>407585.83</v>
      </c>
      <c r="Z188">
        <v>3.54</v>
      </c>
      <c r="AA188">
        <v>1.87</v>
      </c>
      <c r="AB188">
        <v>2860</v>
      </c>
      <c r="AC188">
        <v>54.69</v>
      </c>
      <c r="AD188">
        <v>39.76</v>
      </c>
      <c r="AE188">
        <v>0.91</v>
      </c>
      <c r="AF188">
        <v>4.6500000000000004</v>
      </c>
      <c r="AG188">
        <v>243.8</v>
      </c>
      <c r="AH188">
        <v>0</v>
      </c>
      <c r="AI188">
        <v>935.77</v>
      </c>
      <c r="AJ188">
        <v>432807.05</v>
      </c>
      <c r="AK188">
        <v>407585.83</v>
      </c>
    </row>
    <row r="189" spans="1:37" x14ac:dyDescent="0.3">
      <c r="A189" t="s">
        <v>36</v>
      </c>
      <c r="B189" t="s">
        <v>226</v>
      </c>
      <c r="C189">
        <v>2018</v>
      </c>
      <c r="D189" t="s">
        <v>38</v>
      </c>
      <c r="E189" t="s">
        <v>39</v>
      </c>
      <c r="F189">
        <v>4467692.34</v>
      </c>
      <c r="G189">
        <v>12018644.050000001</v>
      </c>
      <c r="H189">
        <f t="shared" si="2"/>
        <v>16486336.390000001</v>
      </c>
      <c r="I189">
        <v>100</v>
      </c>
      <c r="J189">
        <v>100</v>
      </c>
      <c r="K189">
        <v>1</v>
      </c>
      <c r="L189">
        <v>5.17</v>
      </c>
      <c r="M189">
        <v>9.68</v>
      </c>
      <c r="N189">
        <v>3.07</v>
      </c>
      <c r="O189">
        <v>1.54</v>
      </c>
      <c r="P189">
        <v>5443</v>
      </c>
      <c r="Q189">
        <v>54.22</v>
      </c>
      <c r="R189">
        <v>39.96</v>
      </c>
      <c r="S189">
        <v>1.1399999999999999</v>
      </c>
      <c r="T189">
        <v>4.68</v>
      </c>
      <c r="U189">
        <v>350</v>
      </c>
      <c r="V189">
        <v>0</v>
      </c>
      <c r="W189">
        <v>60035.4</v>
      </c>
      <c r="X189">
        <v>5623777.29</v>
      </c>
      <c r="Y189">
        <v>5436642.1699999999</v>
      </c>
      <c r="Z189">
        <v>3.07</v>
      </c>
      <c r="AA189">
        <v>1.54</v>
      </c>
      <c r="AB189">
        <v>5443</v>
      </c>
      <c r="AC189">
        <v>54.22</v>
      </c>
      <c r="AD189">
        <v>39.96</v>
      </c>
      <c r="AE189">
        <v>1.1399999999999999</v>
      </c>
      <c r="AF189">
        <v>4.68</v>
      </c>
      <c r="AG189">
        <v>350</v>
      </c>
      <c r="AH189">
        <v>0</v>
      </c>
      <c r="AI189">
        <v>60035.4</v>
      </c>
      <c r="AJ189">
        <v>5623777.29</v>
      </c>
      <c r="AK189">
        <v>5436642.1699999999</v>
      </c>
    </row>
    <row r="190" spans="1:37" x14ac:dyDescent="0.3">
      <c r="A190" t="s">
        <v>36</v>
      </c>
      <c r="B190" t="s">
        <v>227</v>
      </c>
      <c r="C190">
        <v>2018</v>
      </c>
      <c r="D190" t="s">
        <v>38</v>
      </c>
      <c r="E190" t="s">
        <v>39</v>
      </c>
      <c r="F190">
        <v>33393.89</v>
      </c>
      <c r="G190">
        <v>13705.61</v>
      </c>
      <c r="H190">
        <f t="shared" si="2"/>
        <v>47099.5</v>
      </c>
      <c r="I190">
        <v>100</v>
      </c>
      <c r="J190">
        <v>100</v>
      </c>
      <c r="K190">
        <v>1</v>
      </c>
      <c r="L190">
        <v>7.35</v>
      </c>
      <c r="M190">
        <v>5.31</v>
      </c>
      <c r="N190">
        <v>1.1299999999999999</v>
      </c>
      <c r="O190">
        <v>9.39</v>
      </c>
      <c r="P190">
        <v>624</v>
      </c>
      <c r="Q190">
        <v>7.37</v>
      </c>
      <c r="R190">
        <v>91.99</v>
      </c>
      <c r="S190">
        <v>0</v>
      </c>
      <c r="T190">
        <v>0.64</v>
      </c>
      <c r="U190">
        <v>66.09</v>
      </c>
      <c r="V190">
        <v>0</v>
      </c>
      <c r="W190">
        <v>0</v>
      </c>
      <c r="X190">
        <v>7172.33</v>
      </c>
      <c r="Y190">
        <v>5275.08</v>
      </c>
      <c r="Z190">
        <v>3.57</v>
      </c>
      <c r="AA190">
        <v>34.119999999999997</v>
      </c>
      <c r="AB190">
        <v>624</v>
      </c>
      <c r="AC190">
        <v>54.33</v>
      </c>
      <c r="AD190">
        <v>37.18</v>
      </c>
      <c r="AE190">
        <v>4.8099999999999996</v>
      </c>
      <c r="AF190">
        <v>3.69</v>
      </c>
      <c r="AG190">
        <v>66.09</v>
      </c>
      <c r="AH190">
        <v>0</v>
      </c>
      <c r="AI190">
        <v>6069.34</v>
      </c>
      <c r="AJ190">
        <v>10561.07</v>
      </c>
      <c r="AK190">
        <v>1886.34</v>
      </c>
    </row>
    <row r="191" spans="1:37" x14ac:dyDescent="0.3">
      <c r="A191" t="s">
        <v>36</v>
      </c>
      <c r="B191" t="s">
        <v>228</v>
      </c>
      <c r="C191">
        <v>2018</v>
      </c>
      <c r="D191" t="s">
        <v>38</v>
      </c>
      <c r="E191" t="s">
        <v>39</v>
      </c>
      <c r="F191">
        <v>672500.34</v>
      </c>
      <c r="G191">
        <v>96156.84</v>
      </c>
      <c r="H191">
        <f t="shared" si="2"/>
        <v>768657.17999999993</v>
      </c>
      <c r="I191">
        <v>100</v>
      </c>
      <c r="J191">
        <v>100</v>
      </c>
      <c r="N191">
        <v>2.56</v>
      </c>
      <c r="O191">
        <v>0.57999999999999996</v>
      </c>
      <c r="P191">
        <v>132</v>
      </c>
      <c r="Q191">
        <v>46.21</v>
      </c>
      <c r="R191">
        <v>50.76</v>
      </c>
      <c r="S191">
        <v>0</v>
      </c>
      <c r="T191">
        <v>3.03</v>
      </c>
      <c r="U191">
        <v>27.2</v>
      </c>
      <c r="V191">
        <v>0</v>
      </c>
      <c r="W191">
        <v>0</v>
      </c>
      <c r="X191">
        <v>488.34</v>
      </c>
      <c r="Y191">
        <v>1721.73</v>
      </c>
      <c r="Z191">
        <v>2.56</v>
      </c>
      <c r="AA191">
        <v>0.57999999999999996</v>
      </c>
      <c r="AB191">
        <v>132</v>
      </c>
      <c r="AC191">
        <v>46.21</v>
      </c>
      <c r="AD191">
        <v>50.76</v>
      </c>
      <c r="AE191">
        <v>0</v>
      </c>
      <c r="AF191">
        <v>3.03</v>
      </c>
      <c r="AG191">
        <v>27.2</v>
      </c>
      <c r="AH191">
        <v>0</v>
      </c>
      <c r="AI191">
        <v>0</v>
      </c>
      <c r="AJ191">
        <v>488.34</v>
      </c>
      <c r="AK191">
        <v>1721.73</v>
      </c>
    </row>
    <row r="192" spans="1:37" x14ac:dyDescent="0.3">
      <c r="A192" t="s">
        <v>36</v>
      </c>
      <c r="B192" t="s">
        <v>229</v>
      </c>
      <c r="C192">
        <v>2018</v>
      </c>
      <c r="D192" t="s">
        <v>38</v>
      </c>
      <c r="E192" t="s">
        <v>39</v>
      </c>
      <c r="F192">
        <v>14379.29</v>
      </c>
      <c r="G192">
        <v>8447.65</v>
      </c>
      <c r="H192">
        <f t="shared" si="2"/>
        <v>22826.940000000002</v>
      </c>
      <c r="I192">
        <v>100</v>
      </c>
      <c r="J192">
        <v>100</v>
      </c>
      <c r="K192">
        <v>1</v>
      </c>
      <c r="L192">
        <v>-28.9</v>
      </c>
      <c r="M192">
        <v>-1.1299999999999999</v>
      </c>
      <c r="N192">
        <v>2.17</v>
      </c>
      <c r="O192">
        <v>1</v>
      </c>
      <c r="P192">
        <v>242</v>
      </c>
      <c r="Q192">
        <v>52.07</v>
      </c>
      <c r="R192">
        <v>47.52</v>
      </c>
      <c r="S192">
        <v>0</v>
      </c>
      <c r="T192">
        <v>0.41</v>
      </c>
      <c r="U192">
        <v>20</v>
      </c>
      <c r="V192">
        <v>0</v>
      </c>
      <c r="W192">
        <v>0</v>
      </c>
      <c r="X192">
        <v>2027.4</v>
      </c>
      <c r="Y192">
        <v>5809.2</v>
      </c>
      <c r="Z192">
        <v>2.17</v>
      </c>
      <c r="AA192">
        <v>1</v>
      </c>
      <c r="AB192">
        <v>242</v>
      </c>
      <c r="AC192">
        <v>52.07</v>
      </c>
      <c r="AD192">
        <v>47.52</v>
      </c>
      <c r="AE192">
        <v>0</v>
      </c>
      <c r="AF192">
        <v>0.41</v>
      </c>
      <c r="AG192">
        <v>20</v>
      </c>
      <c r="AH192">
        <v>0</v>
      </c>
      <c r="AI192">
        <v>0</v>
      </c>
      <c r="AJ192">
        <v>2027.4</v>
      </c>
      <c r="AK192">
        <v>5809.2</v>
      </c>
    </row>
    <row r="193" spans="1:37" x14ac:dyDescent="0.3">
      <c r="A193" t="s">
        <v>36</v>
      </c>
      <c r="B193" t="s">
        <v>230</v>
      </c>
      <c r="C193">
        <v>2018</v>
      </c>
      <c r="D193" t="s">
        <v>38</v>
      </c>
      <c r="E193" t="s">
        <v>39</v>
      </c>
      <c r="F193">
        <v>50523.76</v>
      </c>
      <c r="G193">
        <v>6245.01</v>
      </c>
      <c r="H193">
        <f t="shared" si="2"/>
        <v>56768.770000000004</v>
      </c>
      <c r="I193">
        <v>100</v>
      </c>
      <c r="J193">
        <v>100</v>
      </c>
      <c r="N193">
        <v>4.92</v>
      </c>
      <c r="O193">
        <v>2.4500000000000002</v>
      </c>
      <c r="P193">
        <v>406</v>
      </c>
      <c r="Q193">
        <v>57.64</v>
      </c>
      <c r="R193">
        <v>15.02</v>
      </c>
      <c r="S193">
        <v>2.2200000000000002</v>
      </c>
      <c r="T193">
        <v>25.12</v>
      </c>
      <c r="U193">
        <v>39.96</v>
      </c>
      <c r="V193">
        <v>0</v>
      </c>
      <c r="W193">
        <v>693.44</v>
      </c>
      <c r="X193">
        <v>3135.51</v>
      </c>
      <c r="Y193">
        <v>2131.2199999999998</v>
      </c>
      <c r="Z193">
        <v>4.92</v>
      </c>
      <c r="AA193">
        <v>2.4500000000000002</v>
      </c>
      <c r="AB193">
        <v>406</v>
      </c>
      <c r="AC193">
        <v>57.64</v>
      </c>
      <c r="AD193">
        <v>15.02</v>
      </c>
      <c r="AE193">
        <v>2.2200000000000002</v>
      </c>
      <c r="AF193">
        <v>25.12</v>
      </c>
      <c r="AG193">
        <v>39.96</v>
      </c>
      <c r="AH193">
        <v>0</v>
      </c>
      <c r="AI193">
        <v>693.44</v>
      </c>
      <c r="AJ193">
        <v>3135.51</v>
      </c>
      <c r="AK193">
        <v>2131.2199999999998</v>
      </c>
    </row>
    <row r="194" spans="1:37" x14ac:dyDescent="0.3">
      <c r="A194" t="s">
        <v>36</v>
      </c>
      <c r="B194" t="s">
        <v>231</v>
      </c>
      <c r="C194">
        <v>2018</v>
      </c>
      <c r="D194" t="s">
        <v>38</v>
      </c>
      <c r="E194" t="s">
        <v>39</v>
      </c>
      <c r="F194">
        <v>356405.23</v>
      </c>
      <c r="G194">
        <v>9487.23</v>
      </c>
      <c r="H194">
        <f t="shared" si="2"/>
        <v>365892.45999999996</v>
      </c>
      <c r="I194">
        <v>100</v>
      </c>
      <c r="J194">
        <v>100</v>
      </c>
      <c r="N194">
        <v>2.13</v>
      </c>
      <c r="O194">
        <v>1.23</v>
      </c>
      <c r="P194">
        <v>152</v>
      </c>
      <c r="Q194">
        <v>58.55</v>
      </c>
      <c r="R194">
        <v>41.45</v>
      </c>
      <c r="S194">
        <v>0</v>
      </c>
      <c r="T194">
        <v>0</v>
      </c>
      <c r="U194">
        <v>17.600000000000001</v>
      </c>
      <c r="V194">
        <v>0</v>
      </c>
      <c r="W194">
        <v>0</v>
      </c>
      <c r="X194">
        <v>545.92999999999995</v>
      </c>
      <c r="Y194">
        <v>1289.6300000000001</v>
      </c>
      <c r="Z194">
        <v>2.13</v>
      </c>
      <c r="AA194">
        <v>1.23</v>
      </c>
      <c r="AB194">
        <v>152</v>
      </c>
      <c r="AC194">
        <v>58.55</v>
      </c>
      <c r="AD194">
        <v>41.45</v>
      </c>
      <c r="AE194">
        <v>0</v>
      </c>
      <c r="AF194">
        <v>0</v>
      </c>
      <c r="AG194">
        <v>17.600000000000001</v>
      </c>
      <c r="AH194">
        <v>0</v>
      </c>
      <c r="AI194">
        <v>0</v>
      </c>
      <c r="AJ194">
        <v>545.92999999999995</v>
      </c>
      <c r="AK194">
        <v>1289.6300000000001</v>
      </c>
    </row>
    <row r="195" spans="1:37" x14ac:dyDescent="0.3">
      <c r="A195" t="s">
        <v>36</v>
      </c>
      <c r="B195" t="s">
        <v>232</v>
      </c>
      <c r="C195">
        <v>2018</v>
      </c>
      <c r="D195" t="s">
        <v>38</v>
      </c>
      <c r="E195" t="s">
        <v>39</v>
      </c>
      <c r="F195">
        <v>52659.16</v>
      </c>
      <c r="G195">
        <v>494864.74</v>
      </c>
      <c r="H195">
        <f t="shared" ref="H195:H232" si="3">F195+G195</f>
        <v>547523.9</v>
      </c>
      <c r="I195">
        <v>100</v>
      </c>
      <c r="J195">
        <v>100</v>
      </c>
      <c r="N195">
        <v>0</v>
      </c>
      <c r="O195">
        <v>0</v>
      </c>
      <c r="P195">
        <v>49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494695.25</v>
      </c>
      <c r="Z195">
        <v>0.55000000000000004</v>
      </c>
      <c r="AA195">
        <v>0.02</v>
      </c>
      <c r="AB195">
        <v>49</v>
      </c>
      <c r="AC195">
        <v>24.49</v>
      </c>
      <c r="AD195">
        <v>71.430000000000007</v>
      </c>
      <c r="AE195">
        <v>4.08</v>
      </c>
      <c r="AF195">
        <v>0</v>
      </c>
      <c r="AG195">
        <v>6.6</v>
      </c>
      <c r="AH195">
        <v>0</v>
      </c>
      <c r="AI195">
        <v>485981.64</v>
      </c>
      <c r="AJ195">
        <v>486041.29</v>
      </c>
      <c r="AK195">
        <v>8653.9599999999991</v>
      </c>
    </row>
    <row r="196" spans="1:37" x14ac:dyDescent="0.3">
      <c r="A196" t="s">
        <v>36</v>
      </c>
      <c r="B196" t="s">
        <v>233</v>
      </c>
      <c r="C196">
        <v>2018</v>
      </c>
      <c r="D196" t="s">
        <v>38</v>
      </c>
      <c r="E196" t="s">
        <v>39</v>
      </c>
      <c r="F196">
        <v>642288.04</v>
      </c>
      <c r="G196">
        <v>13785.41</v>
      </c>
      <c r="H196">
        <f t="shared" si="3"/>
        <v>656073.45000000007</v>
      </c>
      <c r="I196">
        <v>100</v>
      </c>
      <c r="J196">
        <v>100</v>
      </c>
      <c r="K196">
        <v>1</v>
      </c>
      <c r="L196">
        <v>2.96</v>
      </c>
      <c r="M196">
        <v>40.24</v>
      </c>
      <c r="N196">
        <v>3.49</v>
      </c>
      <c r="O196">
        <v>0.06</v>
      </c>
      <c r="P196">
        <v>201</v>
      </c>
      <c r="Q196">
        <v>28.36</v>
      </c>
      <c r="R196">
        <v>71.14</v>
      </c>
      <c r="S196">
        <v>0</v>
      </c>
      <c r="T196">
        <v>0.5</v>
      </c>
      <c r="U196">
        <v>131.80000000000001</v>
      </c>
      <c r="V196">
        <v>0</v>
      </c>
      <c r="W196">
        <v>0</v>
      </c>
      <c r="X196">
        <v>57.32</v>
      </c>
      <c r="Y196">
        <v>10966.07</v>
      </c>
      <c r="Z196">
        <v>4.4800000000000004</v>
      </c>
      <c r="AA196">
        <v>0.26</v>
      </c>
      <c r="AB196">
        <v>201</v>
      </c>
      <c r="AC196">
        <v>57.71</v>
      </c>
      <c r="AD196">
        <v>31.84</v>
      </c>
      <c r="AE196">
        <v>0</v>
      </c>
      <c r="AF196">
        <v>10.45</v>
      </c>
      <c r="AG196">
        <v>131.80000000000001</v>
      </c>
      <c r="AH196">
        <v>0</v>
      </c>
      <c r="AI196">
        <v>0</v>
      </c>
      <c r="AJ196">
        <v>865.2</v>
      </c>
      <c r="AK196">
        <v>10158.19</v>
      </c>
    </row>
    <row r="197" spans="1:37" x14ac:dyDescent="0.3">
      <c r="A197" t="s">
        <v>36</v>
      </c>
      <c r="B197" t="s">
        <v>234</v>
      </c>
      <c r="C197">
        <v>2018</v>
      </c>
      <c r="D197" t="s">
        <v>38</v>
      </c>
      <c r="E197" t="s">
        <v>39</v>
      </c>
      <c r="F197">
        <v>12447467.24</v>
      </c>
      <c r="G197">
        <v>33026619.940000001</v>
      </c>
      <c r="H197">
        <f t="shared" si="3"/>
        <v>45474087.18</v>
      </c>
      <c r="I197">
        <v>100</v>
      </c>
      <c r="J197">
        <v>100</v>
      </c>
      <c r="K197">
        <v>1</v>
      </c>
      <c r="L197">
        <v>6.06</v>
      </c>
      <c r="M197">
        <v>1.01</v>
      </c>
      <c r="N197">
        <v>2.64</v>
      </c>
      <c r="O197">
        <v>0.96</v>
      </c>
      <c r="P197">
        <v>5882</v>
      </c>
      <c r="Q197">
        <v>26.35</v>
      </c>
      <c r="R197">
        <v>67.94</v>
      </c>
      <c r="S197">
        <v>1.21</v>
      </c>
      <c r="T197">
        <v>4.51</v>
      </c>
      <c r="U197">
        <v>350</v>
      </c>
      <c r="V197">
        <v>0</v>
      </c>
      <c r="W197">
        <v>363385.17</v>
      </c>
      <c r="X197">
        <v>5218159.82</v>
      </c>
      <c r="Y197">
        <v>26921292.02</v>
      </c>
      <c r="Z197">
        <v>4.0599999999999996</v>
      </c>
      <c r="AA197">
        <v>2.2599999999999998</v>
      </c>
      <c r="AB197">
        <v>5882</v>
      </c>
      <c r="AC197">
        <v>56.97</v>
      </c>
      <c r="AD197">
        <v>34.22</v>
      </c>
      <c r="AE197">
        <v>1.73</v>
      </c>
      <c r="AF197">
        <v>7.07</v>
      </c>
      <c r="AG197">
        <v>350</v>
      </c>
      <c r="AH197">
        <v>0</v>
      </c>
      <c r="AI197">
        <v>404022.01</v>
      </c>
      <c r="AJ197">
        <v>16806019.809999999</v>
      </c>
      <c r="AK197">
        <v>15333432.02</v>
      </c>
    </row>
    <row r="198" spans="1:37" x14ac:dyDescent="0.3">
      <c r="A198" t="s">
        <v>36</v>
      </c>
      <c r="B198" t="s">
        <v>235</v>
      </c>
      <c r="C198">
        <v>2018</v>
      </c>
      <c r="D198" t="s">
        <v>38</v>
      </c>
      <c r="E198" t="s">
        <v>39</v>
      </c>
      <c r="F198">
        <v>14382.74</v>
      </c>
      <c r="G198">
        <v>749.04</v>
      </c>
      <c r="H198">
        <f t="shared" si="3"/>
        <v>15131.779999999999</v>
      </c>
      <c r="I198">
        <v>100</v>
      </c>
      <c r="J198">
        <v>100</v>
      </c>
      <c r="K198">
        <v>1</v>
      </c>
      <c r="L198">
        <v>6.42</v>
      </c>
      <c r="M198">
        <v>34.19</v>
      </c>
      <c r="N198">
        <v>2.84</v>
      </c>
      <c r="O198">
        <v>1.41</v>
      </c>
      <c r="P198">
        <v>121</v>
      </c>
      <c r="Q198">
        <v>50.41</v>
      </c>
      <c r="R198">
        <v>39.67</v>
      </c>
      <c r="S198">
        <v>0</v>
      </c>
      <c r="T198">
        <v>9.92</v>
      </c>
      <c r="U198">
        <v>21.05</v>
      </c>
      <c r="V198">
        <v>0</v>
      </c>
      <c r="W198">
        <v>0</v>
      </c>
      <c r="X198">
        <v>256.32</v>
      </c>
      <c r="Y198">
        <v>356.5</v>
      </c>
      <c r="Z198">
        <v>2.84</v>
      </c>
      <c r="AA198">
        <v>1.41</v>
      </c>
      <c r="AB198">
        <v>121</v>
      </c>
      <c r="AC198">
        <v>50.41</v>
      </c>
      <c r="AD198">
        <v>39.67</v>
      </c>
      <c r="AE198">
        <v>0</v>
      </c>
      <c r="AF198">
        <v>9.92</v>
      </c>
      <c r="AG198">
        <v>21.05</v>
      </c>
      <c r="AH198">
        <v>0</v>
      </c>
      <c r="AI198">
        <v>0</v>
      </c>
      <c r="AJ198">
        <v>256.32</v>
      </c>
      <c r="AK198">
        <v>356.5</v>
      </c>
    </row>
    <row r="199" spans="1:37" x14ac:dyDescent="0.3">
      <c r="A199" t="s">
        <v>36</v>
      </c>
      <c r="B199" t="s">
        <v>236</v>
      </c>
      <c r="C199">
        <v>2018</v>
      </c>
      <c r="D199" t="s">
        <v>38</v>
      </c>
      <c r="E199" t="s">
        <v>39</v>
      </c>
      <c r="F199">
        <v>21040.240000000002</v>
      </c>
      <c r="G199">
        <v>9877.64</v>
      </c>
      <c r="H199">
        <f t="shared" si="3"/>
        <v>30917.88</v>
      </c>
      <c r="I199">
        <v>100</v>
      </c>
      <c r="J199">
        <v>100</v>
      </c>
      <c r="N199">
        <v>0.45</v>
      </c>
      <c r="O199">
        <v>0.14000000000000001</v>
      </c>
      <c r="P199">
        <v>304</v>
      </c>
      <c r="Q199">
        <v>8.8800000000000008</v>
      </c>
      <c r="R199">
        <v>90.79</v>
      </c>
      <c r="S199">
        <v>0</v>
      </c>
      <c r="T199">
        <v>0.33</v>
      </c>
      <c r="U199">
        <v>26.9</v>
      </c>
      <c r="V199">
        <v>0</v>
      </c>
      <c r="W199">
        <v>0</v>
      </c>
      <c r="X199">
        <v>329.32</v>
      </c>
      <c r="Y199">
        <v>4439.2</v>
      </c>
      <c r="Z199">
        <v>2.36</v>
      </c>
      <c r="AA199">
        <v>2.3199999999999998</v>
      </c>
      <c r="AB199">
        <v>304</v>
      </c>
      <c r="AC199">
        <v>55.59</v>
      </c>
      <c r="AD199">
        <v>44.08</v>
      </c>
      <c r="AE199">
        <v>0</v>
      </c>
      <c r="AF199">
        <v>0.33</v>
      </c>
      <c r="AG199">
        <v>26.9</v>
      </c>
      <c r="AH199">
        <v>0</v>
      </c>
      <c r="AI199">
        <v>0</v>
      </c>
      <c r="AJ199">
        <v>3718.39</v>
      </c>
      <c r="AK199">
        <v>1050.1300000000001</v>
      </c>
    </row>
    <row r="200" spans="1:37" x14ac:dyDescent="0.3">
      <c r="A200" t="s">
        <v>36</v>
      </c>
      <c r="B200" t="s">
        <v>237</v>
      </c>
      <c r="C200">
        <v>2018</v>
      </c>
      <c r="D200" t="s">
        <v>38</v>
      </c>
      <c r="E200" t="s">
        <v>39</v>
      </c>
      <c r="F200">
        <v>30902.9</v>
      </c>
      <c r="G200">
        <v>11987.36</v>
      </c>
      <c r="H200">
        <f t="shared" si="3"/>
        <v>42890.26</v>
      </c>
      <c r="I200">
        <v>100</v>
      </c>
      <c r="J200">
        <v>100</v>
      </c>
      <c r="N200">
        <v>4.34</v>
      </c>
      <c r="O200">
        <v>2.17</v>
      </c>
      <c r="P200">
        <v>42</v>
      </c>
      <c r="Q200">
        <v>64.290000000000006</v>
      </c>
      <c r="R200">
        <v>35.71</v>
      </c>
      <c r="S200">
        <v>0</v>
      </c>
      <c r="T200">
        <v>0</v>
      </c>
      <c r="U200">
        <v>20.9</v>
      </c>
      <c r="V200">
        <v>0</v>
      </c>
      <c r="W200">
        <v>0</v>
      </c>
      <c r="X200">
        <v>4048.4</v>
      </c>
      <c r="Y200">
        <v>4509.1899999999996</v>
      </c>
      <c r="Z200">
        <v>4.34</v>
      </c>
      <c r="AA200">
        <v>2.17</v>
      </c>
      <c r="AB200">
        <v>42</v>
      </c>
      <c r="AC200">
        <v>64.290000000000006</v>
      </c>
      <c r="AD200">
        <v>35.71</v>
      </c>
      <c r="AE200">
        <v>0</v>
      </c>
      <c r="AF200">
        <v>0</v>
      </c>
      <c r="AG200">
        <v>20.9</v>
      </c>
      <c r="AH200">
        <v>0</v>
      </c>
      <c r="AI200">
        <v>0</v>
      </c>
      <c r="AJ200">
        <v>4048.4</v>
      </c>
      <c r="AK200">
        <v>4509.1899999999996</v>
      </c>
    </row>
    <row r="201" spans="1:37" x14ac:dyDescent="0.3">
      <c r="A201" t="s">
        <v>36</v>
      </c>
      <c r="B201" t="s">
        <v>238</v>
      </c>
      <c r="C201">
        <v>2018</v>
      </c>
      <c r="D201" t="s">
        <v>38</v>
      </c>
      <c r="E201" t="s">
        <v>39</v>
      </c>
      <c r="F201">
        <v>1501.52</v>
      </c>
      <c r="G201">
        <v>7609.87</v>
      </c>
      <c r="H201">
        <f t="shared" si="3"/>
        <v>9111.39</v>
      </c>
      <c r="I201">
        <v>100</v>
      </c>
      <c r="J201">
        <v>100</v>
      </c>
      <c r="K201">
        <v>1</v>
      </c>
      <c r="L201">
        <v>-6.01</v>
      </c>
      <c r="M201">
        <v>-11</v>
      </c>
      <c r="N201">
        <v>0.24</v>
      </c>
      <c r="O201">
        <v>0</v>
      </c>
      <c r="P201">
        <v>85</v>
      </c>
      <c r="Q201">
        <v>4.71</v>
      </c>
      <c r="R201">
        <v>95.29</v>
      </c>
      <c r="S201">
        <v>0</v>
      </c>
      <c r="T201">
        <v>0</v>
      </c>
      <c r="U201">
        <v>12.8</v>
      </c>
      <c r="V201">
        <v>0</v>
      </c>
      <c r="W201">
        <v>0</v>
      </c>
      <c r="X201">
        <v>1.69</v>
      </c>
      <c r="Y201">
        <v>7560.33</v>
      </c>
      <c r="Z201">
        <v>1.56</v>
      </c>
      <c r="AA201">
        <v>0.2</v>
      </c>
      <c r="AB201">
        <v>85</v>
      </c>
      <c r="AC201">
        <v>41.18</v>
      </c>
      <c r="AD201">
        <v>56.47</v>
      </c>
      <c r="AE201">
        <v>0</v>
      </c>
      <c r="AF201">
        <v>2.35</v>
      </c>
      <c r="AG201">
        <v>13.5</v>
      </c>
      <c r="AH201">
        <v>0</v>
      </c>
      <c r="AI201">
        <v>0</v>
      </c>
      <c r="AJ201">
        <v>284.47000000000003</v>
      </c>
      <c r="AK201">
        <v>7277.55</v>
      </c>
    </row>
    <row r="202" spans="1:37" x14ac:dyDescent="0.3">
      <c r="A202" t="s">
        <v>36</v>
      </c>
      <c r="B202" t="s">
        <v>239</v>
      </c>
      <c r="C202">
        <v>2018</v>
      </c>
      <c r="D202" t="s">
        <v>38</v>
      </c>
      <c r="E202" t="s">
        <v>39</v>
      </c>
      <c r="F202">
        <v>24125.75</v>
      </c>
      <c r="G202">
        <v>3926.04</v>
      </c>
      <c r="H202">
        <f t="shared" si="3"/>
        <v>28051.79</v>
      </c>
      <c r="I202">
        <v>100</v>
      </c>
      <c r="J202">
        <v>100</v>
      </c>
      <c r="N202">
        <v>2.73</v>
      </c>
      <c r="O202">
        <v>0.03</v>
      </c>
      <c r="P202">
        <v>83</v>
      </c>
      <c r="Q202">
        <v>30.12</v>
      </c>
      <c r="R202">
        <v>67.47</v>
      </c>
      <c r="S202">
        <v>0</v>
      </c>
      <c r="T202">
        <v>2.41</v>
      </c>
      <c r="U202">
        <v>27.7</v>
      </c>
      <c r="V202">
        <v>0</v>
      </c>
      <c r="W202">
        <v>0</v>
      </c>
      <c r="X202">
        <v>11.59</v>
      </c>
      <c r="Y202">
        <v>3534.93</v>
      </c>
      <c r="Z202">
        <v>4.5</v>
      </c>
      <c r="AA202">
        <v>1.66</v>
      </c>
      <c r="AB202">
        <v>83</v>
      </c>
      <c r="AC202">
        <v>71.08</v>
      </c>
      <c r="AD202">
        <v>25.3</v>
      </c>
      <c r="AE202">
        <v>0</v>
      </c>
      <c r="AF202">
        <v>3.61</v>
      </c>
      <c r="AG202">
        <v>27.7</v>
      </c>
      <c r="AH202">
        <v>0</v>
      </c>
      <c r="AI202">
        <v>0</v>
      </c>
      <c r="AJ202">
        <v>2396.84</v>
      </c>
      <c r="AK202">
        <v>1149.68</v>
      </c>
    </row>
    <row r="203" spans="1:37" x14ac:dyDescent="0.3">
      <c r="A203" t="s">
        <v>36</v>
      </c>
      <c r="B203" t="s">
        <v>240</v>
      </c>
      <c r="C203">
        <v>2018</v>
      </c>
      <c r="D203" t="s">
        <v>38</v>
      </c>
      <c r="E203" t="s">
        <v>39</v>
      </c>
      <c r="F203">
        <v>2115718.98</v>
      </c>
      <c r="G203">
        <v>3874407.66</v>
      </c>
      <c r="H203">
        <f t="shared" si="3"/>
        <v>5990126.6400000006</v>
      </c>
      <c r="I203">
        <v>100</v>
      </c>
      <c r="J203">
        <v>100</v>
      </c>
      <c r="K203">
        <v>1</v>
      </c>
      <c r="L203">
        <v>5.77</v>
      </c>
      <c r="M203">
        <v>1.33</v>
      </c>
      <c r="N203">
        <v>0.43</v>
      </c>
      <c r="O203">
        <v>0.03</v>
      </c>
      <c r="P203">
        <v>945</v>
      </c>
      <c r="Q203">
        <v>3.28</v>
      </c>
      <c r="R203">
        <v>93.12</v>
      </c>
      <c r="S203">
        <v>0</v>
      </c>
      <c r="T203">
        <v>3.6</v>
      </c>
      <c r="U203">
        <v>131.80000000000001</v>
      </c>
      <c r="V203">
        <v>0</v>
      </c>
      <c r="W203">
        <v>0</v>
      </c>
      <c r="X203">
        <v>669532.18000000005</v>
      </c>
      <c r="Y203">
        <v>3036623.12</v>
      </c>
      <c r="Z203">
        <v>2.41</v>
      </c>
      <c r="AA203">
        <v>0.6</v>
      </c>
      <c r="AB203">
        <v>945</v>
      </c>
      <c r="AC203">
        <v>45.08</v>
      </c>
      <c r="AD203">
        <v>42.33</v>
      </c>
      <c r="AE203">
        <v>2.4300000000000002</v>
      </c>
      <c r="AF203">
        <v>10.16</v>
      </c>
      <c r="AG203">
        <v>131.80000000000001</v>
      </c>
      <c r="AH203">
        <v>0</v>
      </c>
      <c r="AI203">
        <v>234112.17</v>
      </c>
      <c r="AJ203">
        <v>1445120.79</v>
      </c>
      <c r="AK203">
        <v>2261034.5</v>
      </c>
    </row>
    <row r="204" spans="1:37" x14ac:dyDescent="0.3">
      <c r="A204" t="s">
        <v>36</v>
      </c>
      <c r="B204" t="s">
        <v>241</v>
      </c>
      <c r="C204">
        <v>2018</v>
      </c>
      <c r="D204" t="s">
        <v>38</v>
      </c>
      <c r="E204" t="s">
        <v>39</v>
      </c>
      <c r="F204">
        <v>597607.23</v>
      </c>
      <c r="G204">
        <v>668713.01</v>
      </c>
      <c r="H204">
        <f t="shared" si="3"/>
        <v>1266320.24</v>
      </c>
      <c r="I204">
        <v>100</v>
      </c>
      <c r="J204">
        <v>100</v>
      </c>
      <c r="K204">
        <v>1</v>
      </c>
      <c r="L204">
        <v>4.92</v>
      </c>
      <c r="M204">
        <v>6.52</v>
      </c>
      <c r="N204">
        <v>4.3899999999999997</v>
      </c>
      <c r="O204">
        <v>2.5499999999999998</v>
      </c>
      <c r="P204">
        <v>1872</v>
      </c>
      <c r="Q204">
        <v>36.86</v>
      </c>
      <c r="R204">
        <v>57.37</v>
      </c>
      <c r="S204">
        <v>0.69</v>
      </c>
      <c r="T204">
        <v>5.07</v>
      </c>
      <c r="U204">
        <v>49.14</v>
      </c>
      <c r="V204">
        <v>0</v>
      </c>
      <c r="W204">
        <v>91835.88</v>
      </c>
      <c r="X204">
        <v>246825.07</v>
      </c>
      <c r="Y204">
        <v>397849.09</v>
      </c>
      <c r="Z204">
        <v>5.7</v>
      </c>
      <c r="AA204">
        <v>3.48</v>
      </c>
      <c r="AB204">
        <v>1872</v>
      </c>
      <c r="AC204">
        <v>65.92</v>
      </c>
      <c r="AD204">
        <v>26.23</v>
      </c>
      <c r="AE204">
        <v>1.01</v>
      </c>
      <c r="AF204">
        <v>6.84</v>
      </c>
      <c r="AG204">
        <v>49.14</v>
      </c>
      <c r="AH204">
        <v>0</v>
      </c>
      <c r="AI204">
        <v>276084.93</v>
      </c>
      <c r="AJ204">
        <v>568683.19999999995</v>
      </c>
      <c r="AK204">
        <v>75990.960000000006</v>
      </c>
    </row>
    <row r="205" spans="1:37" x14ac:dyDescent="0.3">
      <c r="A205" t="s">
        <v>36</v>
      </c>
      <c r="B205" t="s">
        <v>242</v>
      </c>
      <c r="C205">
        <v>2018</v>
      </c>
      <c r="D205" t="s">
        <v>38</v>
      </c>
      <c r="E205" t="s">
        <v>39</v>
      </c>
      <c r="F205">
        <v>10261410.01</v>
      </c>
      <c r="G205">
        <v>10897623.960000001</v>
      </c>
      <c r="H205">
        <f t="shared" si="3"/>
        <v>21159033.969999999</v>
      </c>
      <c r="I205">
        <v>100</v>
      </c>
      <c r="J205">
        <v>100</v>
      </c>
      <c r="K205">
        <v>1</v>
      </c>
      <c r="L205">
        <v>-1.6</v>
      </c>
      <c r="M205">
        <v>2.84</v>
      </c>
      <c r="N205">
        <v>3.45</v>
      </c>
      <c r="O205">
        <v>4.45</v>
      </c>
      <c r="P205">
        <v>5935</v>
      </c>
      <c r="Q205">
        <v>28.21</v>
      </c>
      <c r="R205">
        <v>65.37</v>
      </c>
      <c r="S205">
        <v>0.93</v>
      </c>
      <c r="T205">
        <v>5.49</v>
      </c>
      <c r="U205">
        <v>3000</v>
      </c>
      <c r="V205">
        <v>0</v>
      </c>
      <c r="W205">
        <v>73020.149999999994</v>
      </c>
      <c r="X205">
        <v>3127540.02</v>
      </c>
      <c r="Y205">
        <v>6701877.3200000003</v>
      </c>
      <c r="Z205">
        <v>5.59</v>
      </c>
      <c r="AA205">
        <v>9.33</v>
      </c>
      <c r="AB205">
        <v>5935</v>
      </c>
      <c r="AC205">
        <v>57.1</v>
      </c>
      <c r="AD205">
        <v>33.26</v>
      </c>
      <c r="AE205">
        <v>1.58</v>
      </c>
      <c r="AF205">
        <v>8.0500000000000007</v>
      </c>
      <c r="AG205">
        <v>3000</v>
      </c>
      <c r="AH205">
        <v>0</v>
      </c>
      <c r="AI205">
        <v>184576.04</v>
      </c>
      <c r="AJ205">
        <v>6060164.9800000004</v>
      </c>
      <c r="AK205">
        <v>3769252.36</v>
      </c>
    </row>
    <row r="206" spans="1:37" x14ac:dyDescent="0.3">
      <c r="A206" t="s">
        <v>36</v>
      </c>
      <c r="B206" t="s">
        <v>243</v>
      </c>
      <c r="C206">
        <v>2018</v>
      </c>
      <c r="D206" t="s">
        <v>38</v>
      </c>
      <c r="E206" t="s">
        <v>39</v>
      </c>
      <c r="F206">
        <v>1359</v>
      </c>
      <c r="G206">
        <v>73.25</v>
      </c>
      <c r="H206">
        <f t="shared" si="3"/>
        <v>1432.25</v>
      </c>
      <c r="I206">
        <v>100</v>
      </c>
      <c r="J206">
        <v>100</v>
      </c>
      <c r="N206">
        <v>0</v>
      </c>
      <c r="O206">
        <v>0</v>
      </c>
      <c r="P206">
        <v>6</v>
      </c>
      <c r="Q206">
        <v>0</v>
      </c>
      <c r="R206">
        <v>100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51.55</v>
      </c>
      <c r="Z206">
        <v>0.22</v>
      </c>
      <c r="AA206">
        <v>7.0000000000000007E-2</v>
      </c>
      <c r="AB206">
        <v>6</v>
      </c>
      <c r="AC206">
        <v>33.33</v>
      </c>
      <c r="AD206">
        <v>66.67</v>
      </c>
      <c r="AE206">
        <v>0</v>
      </c>
      <c r="AF206">
        <v>0</v>
      </c>
      <c r="AG206">
        <v>1.3</v>
      </c>
      <c r="AH206">
        <v>0</v>
      </c>
      <c r="AI206">
        <v>0</v>
      </c>
      <c r="AJ206">
        <v>4.3</v>
      </c>
      <c r="AK206">
        <v>47.25</v>
      </c>
    </row>
    <row r="207" spans="1:37" x14ac:dyDescent="0.3">
      <c r="A207" t="s">
        <v>36</v>
      </c>
      <c r="B207" t="s">
        <v>244</v>
      </c>
      <c r="C207">
        <v>2018</v>
      </c>
      <c r="D207" t="s">
        <v>38</v>
      </c>
      <c r="E207" t="s">
        <v>39</v>
      </c>
      <c r="F207">
        <v>331906.94</v>
      </c>
      <c r="G207">
        <v>99398.43</v>
      </c>
      <c r="H207">
        <f t="shared" si="3"/>
        <v>431305.37</v>
      </c>
      <c r="I207">
        <v>100</v>
      </c>
      <c r="J207">
        <v>100</v>
      </c>
      <c r="K207">
        <v>1</v>
      </c>
      <c r="L207">
        <v>4.95</v>
      </c>
      <c r="M207">
        <v>8.52</v>
      </c>
      <c r="N207">
        <v>0.62</v>
      </c>
      <c r="O207">
        <v>0.28999999999999998</v>
      </c>
      <c r="P207">
        <v>393</v>
      </c>
      <c r="Q207">
        <v>3.05</v>
      </c>
      <c r="R207">
        <v>96.18</v>
      </c>
      <c r="S207">
        <v>0</v>
      </c>
      <c r="T207">
        <v>0.76</v>
      </c>
      <c r="U207">
        <v>350</v>
      </c>
      <c r="V207">
        <v>0</v>
      </c>
      <c r="W207">
        <v>0</v>
      </c>
      <c r="X207">
        <v>614.54999999999995</v>
      </c>
      <c r="Y207">
        <v>95750.06</v>
      </c>
      <c r="Z207">
        <v>3.59</v>
      </c>
      <c r="AA207">
        <v>6.93</v>
      </c>
      <c r="AB207">
        <v>393</v>
      </c>
      <c r="AC207">
        <v>49.11</v>
      </c>
      <c r="AD207">
        <v>40.97</v>
      </c>
      <c r="AE207">
        <v>0</v>
      </c>
      <c r="AF207">
        <v>9.92</v>
      </c>
      <c r="AG207">
        <v>350</v>
      </c>
      <c r="AH207">
        <v>0</v>
      </c>
      <c r="AI207">
        <v>0</v>
      </c>
      <c r="AJ207">
        <v>61872.959999999999</v>
      </c>
      <c r="AK207">
        <v>34491.65</v>
      </c>
    </row>
    <row r="208" spans="1:37" x14ac:dyDescent="0.3">
      <c r="A208" t="s">
        <v>36</v>
      </c>
      <c r="B208" t="s">
        <v>245</v>
      </c>
      <c r="C208">
        <v>2018</v>
      </c>
      <c r="D208" t="s">
        <v>38</v>
      </c>
      <c r="E208" t="s">
        <v>39</v>
      </c>
      <c r="F208">
        <v>87488.07</v>
      </c>
      <c r="G208">
        <v>71509.070000000007</v>
      </c>
      <c r="H208">
        <f t="shared" si="3"/>
        <v>158997.14000000001</v>
      </c>
      <c r="I208">
        <v>100</v>
      </c>
      <c r="J208">
        <v>100</v>
      </c>
      <c r="K208">
        <v>1</v>
      </c>
      <c r="L208">
        <v>9.66</v>
      </c>
      <c r="M208">
        <v>18.59</v>
      </c>
      <c r="N208">
        <v>0.36</v>
      </c>
      <c r="O208">
        <v>0.01</v>
      </c>
      <c r="P208">
        <v>424</v>
      </c>
      <c r="Q208">
        <v>4.72</v>
      </c>
      <c r="R208">
        <v>92.92</v>
      </c>
      <c r="S208">
        <v>0</v>
      </c>
      <c r="T208">
        <v>2.36</v>
      </c>
      <c r="U208">
        <v>17.600000000000001</v>
      </c>
      <c r="V208">
        <v>0</v>
      </c>
      <c r="W208">
        <v>0</v>
      </c>
      <c r="X208">
        <v>131.65</v>
      </c>
      <c r="Y208">
        <v>62508.959999999999</v>
      </c>
      <c r="Z208">
        <v>3.76</v>
      </c>
      <c r="AA208">
        <v>0.39</v>
      </c>
      <c r="AB208">
        <v>424</v>
      </c>
      <c r="AC208">
        <v>55.66</v>
      </c>
      <c r="AD208">
        <v>32.78</v>
      </c>
      <c r="AE208">
        <v>1.18</v>
      </c>
      <c r="AF208">
        <v>10.38</v>
      </c>
      <c r="AG208">
        <v>49.14</v>
      </c>
      <c r="AH208">
        <v>0</v>
      </c>
      <c r="AI208">
        <v>12.18</v>
      </c>
      <c r="AJ208">
        <v>9875.2199999999993</v>
      </c>
      <c r="AK208">
        <v>52765.39</v>
      </c>
    </row>
    <row r="209" spans="1:37" x14ac:dyDescent="0.3">
      <c r="A209" t="s">
        <v>36</v>
      </c>
      <c r="B209" t="s">
        <v>246</v>
      </c>
      <c r="C209">
        <v>2018</v>
      </c>
      <c r="D209" t="s">
        <v>38</v>
      </c>
      <c r="E209" t="s">
        <v>39</v>
      </c>
      <c r="F209">
        <v>2486186.21</v>
      </c>
      <c r="G209">
        <v>1425675.43</v>
      </c>
      <c r="H209">
        <f t="shared" si="3"/>
        <v>3911861.6399999997</v>
      </c>
      <c r="I209">
        <v>100</v>
      </c>
      <c r="J209">
        <v>100</v>
      </c>
      <c r="K209">
        <v>1</v>
      </c>
      <c r="L209">
        <v>7.55</v>
      </c>
      <c r="M209">
        <v>9.5</v>
      </c>
      <c r="N209">
        <v>3.13</v>
      </c>
      <c r="O209">
        <v>0.56999999999999995</v>
      </c>
      <c r="P209">
        <v>2943</v>
      </c>
      <c r="Q209">
        <v>30.89</v>
      </c>
      <c r="R209">
        <v>62.73</v>
      </c>
      <c r="S209">
        <v>0.48</v>
      </c>
      <c r="T209">
        <v>5.91</v>
      </c>
      <c r="U209">
        <v>101.58</v>
      </c>
      <c r="V209">
        <v>0</v>
      </c>
      <c r="W209">
        <v>445.61</v>
      </c>
      <c r="X209">
        <v>162636.42000000001</v>
      </c>
      <c r="Y209">
        <v>1219987.46</v>
      </c>
      <c r="Z209">
        <v>4.3</v>
      </c>
      <c r="AA209">
        <v>0.91</v>
      </c>
      <c r="AB209">
        <v>2943</v>
      </c>
      <c r="AC209">
        <v>58.04</v>
      </c>
      <c r="AD209">
        <v>33.5</v>
      </c>
      <c r="AE209">
        <v>0.92</v>
      </c>
      <c r="AF209">
        <v>7.54</v>
      </c>
      <c r="AG209">
        <v>101.58</v>
      </c>
      <c r="AH209">
        <v>0</v>
      </c>
      <c r="AI209">
        <v>943</v>
      </c>
      <c r="AJ209">
        <v>275380.06</v>
      </c>
      <c r="AK209">
        <v>1107243.83</v>
      </c>
    </row>
    <row r="210" spans="1:37" x14ac:dyDescent="0.3">
      <c r="A210" t="s">
        <v>36</v>
      </c>
      <c r="B210" t="s">
        <v>247</v>
      </c>
      <c r="C210">
        <v>2018</v>
      </c>
      <c r="D210" t="s">
        <v>38</v>
      </c>
      <c r="E210" t="s">
        <v>39</v>
      </c>
      <c r="F210">
        <v>1386201.88</v>
      </c>
      <c r="G210">
        <v>532402.02</v>
      </c>
      <c r="H210">
        <f t="shared" si="3"/>
        <v>1918603.9</v>
      </c>
      <c r="I210">
        <v>100</v>
      </c>
      <c r="J210">
        <v>100</v>
      </c>
      <c r="K210">
        <v>1</v>
      </c>
      <c r="L210">
        <v>2.54</v>
      </c>
      <c r="M210">
        <v>-12.42</v>
      </c>
      <c r="N210">
        <v>12.21</v>
      </c>
      <c r="O210">
        <v>4.34</v>
      </c>
      <c r="P210">
        <v>1214</v>
      </c>
      <c r="Q210">
        <v>55.93</v>
      </c>
      <c r="R210">
        <v>30.07</v>
      </c>
      <c r="S210">
        <v>1.98</v>
      </c>
      <c r="T210">
        <v>12.03</v>
      </c>
      <c r="U210">
        <v>3000</v>
      </c>
      <c r="V210">
        <v>0</v>
      </c>
      <c r="W210">
        <v>761.39</v>
      </c>
      <c r="X210">
        <v>333672.32000000001</v>
      </c>
      <c r="Y210">
        <v>120768.23</v>
      </c>
      <c r="Z210">
        <v>12.21</v>
      </c>
      <c r="AA210">
        <v>4.34</v>
      </c>
      <c r="AB210">
        <v>1214</v>
      </c>
      <c r="AC210">
        <v>55.93</v>
      </c>
      <c r="AD210">
        <v>30.07</v>
      </c>
      <c r="AE210">
        <v>1.98</v>
      </c>
      <c r="AF210">
        <v>12.03</v>
      </c>
      <c r="AG210">
        <v>3000</v>
      </c>
      <c r="AH210">
        <v>0</v>
      </c>
      <c r="AI210">
        <v>761.39</v>
      </c>
      <c r="AJ210">
        <v>333672.32000000001</v>
      </c>
      <c r="AK210">
        <v>120768.23</v>
      </c>
    </row>
    <row r="211" spans="1:37" x14ac:dyDescent="0.3">
      <c r="A211" t="s">
        <v>36</v>
      </c>
      <c r="B211" t="s">
        <v>248</v>
      </c>
      <c r="C211">
        <v>2018</v>
      </c>
      <c r="D211" t="s">
        <v>38</v>
      </c>
      <c r="E211" t="s">
        <v>39</v>
      </c>
      <c r="F211">
        <v>296507.64</v>
      </c>
      <c r="G211">
        <v>19016.86</v>
      </c>
      <c r="H211">
        <f t="shared" si="3"/>
        <v>315524.5</v>
      </c>
      <c r="I211">
        <v>100</v>
      </c>
      <c r="J211">
        <v>100</v>
      </c>
      <c r="K211">
        <v>1</v>
      </c>
      <c r="L211">
        <v>19.940000000000001</v>
      </c>
      <c r="M211">
        <v>45.35</v>
      </c>
      <c r="N211">
        <v>4.79</v>
      </c>
      <c r="O211">
        <v>1.8</v>
      </c>
      <c r="P211">
        <v>352</v>
      </c>
      <c r="Q211">
        <v>34.94</v>
      </c>
      <c r="R211">
        <v>54.55</v>
      </c>
      <c r="S211">
        <v>0.28000000000000003</v>
      </c>
      <c r="T211">
        <v>10.23</v>
      </c>
      <c r="U211">
        <v>36.880000000000003</v>
      </c>
      <c r="V211">
        <v>0</v>
      </c>
      <c r="W211">
        <v>22.15</v>
      </c>
      <c r="X211">
        <v>7519.59</v>
      </c>
      <c r="Y211">
        <v>4722.59</v>
      </c>
      <c r="Z211">
        <v>5.68</v>
      </c>
      <c r="AA211">
        <v>2.62</v>
      </c>
      <c r="AB211">
        <v>352</v>
      </c>
      <c r="AC211">
        <v>60.51</v>
      </c>
      <c r="AD211">
        <v>22.16</v>
      </c>
      <c r="AE211">
        <v>0.85</v>
      </c>
      <c r="AF211">
        <v>16.48</v>
      </c>
      <c r="AG211">
        <v>36.880000000000003</v>
      </c>
      <c r="AH211">
        <v>0</v>
      </c>
      <c r="AI211">
        <v>22.15</v>
      </c>
      <c r="AJ211">
        <v>9398.06</v>
      </c>
      <c r="AK211">
        <v>2844.11</v>
      </c>
    </row>
    <row r="212" spans="1:37" x14ac:dyDescent="0.3">
      <c r="A212" t="s">
        <v>36</v>
      </c>
      <c r="B212" t="s">
        <v>249</v>
      </c>
      <c r="C212">
        <v>2018</v>
      </c>
      <c r="D212" t="s">
        <v>38</v>
      </c>
      <c r="E212" t="s">
        <v>39</v>
      </c>
      <c r="F212">
        <v>183.83</v>
      </c>
      <c r="G212">
        <v>903.58</v>
      </c>
      <c r="H212">
        <f t="shared" si="3"/>
        <v>1087.4100000000001</v>
      </c>
      <c r="I212">
        <v>100</v>
      </c>
      <c r="J212">
        <v>100</v>
      </c>
      <c r="N212">
        <v>3.26</v>
      </c>
      <c r="O212">
        <v>1.1200000000000001</v>
      </c>
      <c r="P212">
        <v>119</v>
      </c>
      <c r="Q212">
        <v>54.62</v>
      </c>
      <c r="R212">
        <v>45.38</v>
      </c>
      <c r="S212">
        <v>0</v>
      </c>
      <c r="T212">
        <v>0</v>
      </c>
      <c r="U212">
        <v>24.9</v>
      </c>
      <c r="V212">
        <v>0</v>
      </c>
      <c r="W212">
        <v>0</v>
      </c>
      <c r="X212">
        <v>146.94999999999999</v>
      </c>
      <c r="Y212">
        <v>515.66999999999996</v>
      </c>
      <c r="Z212">
        <v>3.26</v>
      </c>
      <c r="AA212">
        <v>1.1200000000000001</v>
      </c>
      <c r="AB212">
        <v>119</v>
      </c>
      <c r="AC212">
        <v>54.62</v>
      </c>
      <c r="AD212">
        <v>45.38</v>
      </c>
      <c r="AE212">
        <v>0</v>
      </c>
      <c r="AF212">
        <v>0</v>
      </c>
      <c r="AG212">
        <v>24.9</v>
      </c>
      <c r="AH212">
        <v>0</v>
      </c>
      <c r="AI212">
        <v>0</v>
      </c>
      <c r="AJ212">
        <v>146.94999999999999</v>
      </c>
      <c r="AK212">
        <v>515.66999999999996</v>
      </c>
    </row>
    <row r="213" spans="1:37" x14ac:dyDescent="0.3">
      <c r="A213" t="s">
        <v>36</v>
      </c>
      <c r="B213" t="s">
        <v>250</v>
      </c>
      <c r="C213">
        <v>2018</v>
      </c>
      <c r="D213" t="s">
        <v>38</v>
      </c>
      <c r="E213" t="s">
        <v>39</v>
      </c>
      <c r="F213">
        <v>82375.06</v>
      </c>
      <c r="G213">
        <v>5603.37</v>
      </c>
      <c r="H213">
        <f t="shared" si="3"/>
        <v>87978.43</v>
      </c>
      <c r="I213">
        <v>100</v>
      </c>
      <c r="J213">
        <v>100</v>
      </c>
      <c r="K213">
        <v>1</v>
      </c>
      <c r="L213">
        <v>3.53</v>
      </c>
      <c r="M213">
        <v>4.5599999999999996</v>
      </c>
      <c r="N213">
        <v>1.42</v>
      </c>
      <c r="O213">
        <v>0.59</v>
      </c>
      <c r="P213">
        <v>150</v>
      </c>
      <c r="Q213">
        <v>11.33</v>
      </c>
      <c r="R213">
        <v>88</v>
      </c>
      <c r="S213">
        <v>0</v>
      </c>
      <c r="T213">
        <v>0.67</v>
      </c>
      <c r="U213">
        <v>20</v>
      </c>
      <c r="V213">
        <v>0</v>
      </c>
      <c r="W213">
        <v>0</v>
      </c>
      <c r="X213">
        <v>193.13</v>
      </c>
      <c r="Y213">
        <v>1775.07</v>
      </c>
      <c r="Z213">
        <v>3.15</v>
      </c>
      <c r="AA213">
        <v>1.1200000000000001</v>
      </c>
      <c r="AB213">
        <v>150</v>
      </c>
      <c r="AC213">
        <v>57.33</v>
      </c>
      <c r="AD213">
        <v>32.67</v>
      </c>
      <c r="AE213">
        <v>0</v>
      </c>
      <c r="AF213">
        <v>10</v>
      </c>
      <c r="AG213">
        <v>48</v>
      </c>
      <c r="AH213">
        <v>0</v>
      </c>
      <c r="AI213">
        <v>0</v>
      </c>
      <c r="AJ213">
        <v>412.11</v>
      </c>
      <c r="AK213">
        <v>1556.1</v>
      </c>
    </row>
    <row r="214" spans="1:37" x14ac:dyDescent="0.3">
      <c r="A214" t="s">
        <v>36</v>
      </c>
      <c r="B214" t="s">
        <v>251</v>
      </c>
      <c r="C214">
        <v>2018</v>
      </c>
      <c r="D214" t="s">
        <v>38</v>
      </c>
      <c r="E214" t="s">
        <v>39</v>
      </c>
      <c r="F214">
        <v>6119612.0300000003</v>
      </c>
      <c r="G214">
        <v>13515294.76</v>
      </c>
      <c r="H214">
        <f t="shared" si="3"/>
        <v>19634906.789999999</v>
      </c>
      <c r="I214">
        <v>100</v>
      </c>
      <c r="J214">
        <v>100</v>
      </c>
      <c r="N214">
        <v>3.22</v>
      </c>
      <c r="O214">
        <v>1.56</v>
      </c>
      <c r="P214">
        <v>1232</v>
      </c>
      <c r="Q214">
        <v>51.79</v>
      </c>
      <c r="R214">
        <v>33.69</v>
      </c>
      <c r="S214">
        <v>3.25</v>
      </c>
      <c r="T214">
        <v>11.28</v>
      </c>
      <c r="U214">
        <v>106.76</v>
      </c>
      <c r="V214">
        <v>0</v>
      </c>
      <c r="W214">
        <v>10637553.130000001</v>
      </c>
      <c r="X214">
        <v>13219711.869999999</v>
      </c>
      <c r="Y214">
        <v>281439.71000000002</v>
      </c>
      <c r="Z214">
        <v>3.22</v>
      </c>
      <c r="AA214">
        <v>1.56</v>
      </c>
      <c r="AB214">
        <v>1232</v>
      </c>
      <c r="AC214">
        <v>51.79</v>
      </c>
      <c r="AD214">
        <v>33.69</v>
      </c>
      <c r="AE214">
        <v>3.25</v>
      </c>
      <c r="AF214">
        <v>11.28</v>
      </c>
      <c r="AG214">
        <v>106.76</v>
      </c>
      <c r="AH214">
        <v>0</v>
      </c>
      <c r="AI214">
        <v>10637553.130000001</v>
      </c>
      <c r="AJ214">
        <v>13219711.869999999</v>
      </c>
      <c r="AK214">
        <v>281439.71000000002</v>
      </c>
    </row>
    <row r="215" spans="1:37" x14ac:dyDescent="0.3">
      <c r="A215" t="s">
        <v>36</v>
      </c>
      <c r="B215" t="s">
        <v>252</v>
      </c>
      <c r="C215">
        <v>2018</v>
      </c>
      <c r="D215" t="s">
        <v>38</v>
      </c>
      <c r="E215" t="s">
        <v>39</v>
      </c>
      <c r="F215">
        <v>822771.35</v>
      </c>
      <c r="G215">
        <v>19812.91</v>
      </c>
      <c r="H215">
        <f t="shared" si="3"/>
        <v>842584.26</v>
      </c>
      <c r="I215">
        <v>100</v>
      </c>
      <c r="J215">
        <v>100</v>
      </c>
      <c r="N215">
        <v>1.78</v>
      </c>
      <c r="O215">
        <v>0.66</v>
      </c>
      <c r="P215">
        <v>432</v>
      </c>
      <c r="Q215">
        <v>9.49</v>
      </c>
      <c r="R215">
        <v>88.66</v>
      </c>
      <c r="S215">
        <v>0</v>
      </c>
      <c r="T215">
        <v>1.85</v>
      </c>
      <c r="U215">
        <v>49.14</v>
      </c>
      <c r="V215">
        <v>0</v>
      </c>
      <c r="W215">
        <v>0</v>
      </c>
      <c r="X215">
        <v>649.12</v>
      </c>
      <c r="Y215">
        <v>14088.44</v>
      </c>
      <c r="Z215">
        <v>4.2</v>
      </c>
      <c r="AA215">
        <v>1.21</v>
      </c>
      <c r="AB215">
        <v>432</v>
      </c>
      <c r="AC215">
        <v>58.56</v>
      </c>
      <c r="AD215">
        <v>36.11</v>
      </c>
      <c r="AE215">
        <v>0.93</v>
      </c>
      <c r="AF215">
        <v>4.4000000000000004</v>
      </c>
      <c r="AG215">
        <v>49.14</v>
      </c>
      <c r="AH215">
        <v>0</v>
      </c>
      <c r="AI215">
        <v>30.98</v>
      </c>
      <c r="AJ215">
        <v>3312.59</v>
      </c>
      <c r="AK215">
        <v>11424.98</v>
      </c>
    </row>
    <row r="216" spans="1:37" x14ac:dyDescent="0.3">
      <c r="A216" t="s">
        <v>36</v>
      </c>
      <c r="B216" t="s">
        <v>253</v>
      </c>
      <c r="C216">
        <v>2018</v>
      </c>
      <c r="D216" t="s">
        <v>38</v>
      </c>
      <c r="E216" t="s">
        <v>39</v>
      </c>
      <c r="F216">
        <v>9675294.3100000005</v>
      </c>
      <c r="G216">
        <v>51277489.490000002</v>
      </c>
      <c r="H216">
        <f t="shared" si="3"/>
        <v>60952783.800000004</v>
      </c>
      <c r="I216">
        <v>100</v>
      </c>
      <c r="J216">
        <v>100</v>
      </c>
      <c r="K216">
        <v>1</v>
      </c>
      <c r="L216">
        <v>5.4</v>
      </c>
      <c r="M216">
        <v>16.850000000000001</v>
      </c>
      <c r="N216">
        <v>5.34</v>
      </c>
      <c r="O216">
        <v>6.21</v>
      </c>
      <c r="P216">
        <v>5200</v>
      </c>
      <c r="Q216">
        <v>55.33</v>
      </c>
      <c r="R216">
        <v>36.19</v>
      </c>
      <c r="S216">
        <v>1.25</v>
      </c>
      <c r="T216">
        <v>7.23</v>
      </c>
      <c r="U216">
        <v>3000</v>
      </c>
      <c r="V216">
        <v>0</v>
      </c>
      <c r="W216">
        <v>195882.66</v>
      </c>
      <c r="X216">
        <v>27883515.449999999</v>
      </c>
      <c r="Y216">
        <v>22749420.34</v>
      </c>
      <c r="Z216">
        <v>5.34</v>
      </c>
      <c r="AA216">
        <v>6.21</v>
      </c>
      <c r="AB216">
        <v>5200</v>
      </c>
      <c r="AC216">
        <v>55.33</v>
      </c>
      <c r="AD216">
        <v>36.19</v>
      </c>
      <c r="AE216">
        <v>1.25</v>
      </c>
      <c r="AF216">
        <v>7.23</v>
      </c>
      <c r="AG216">
        <v>3000</v>
      </c>
      <c r="AH216">
        <v>0</v>
      </c>
      <c r="AI216">
        <v>195882.66</v>
      </c>
      <c r="AJ216">
        <v>27883515.449999999</v>
      </c>
      <c r="AK216">
        <v>22749420.34</v>
      </c>
    </row>
    <row r="217" spans="1:37" x14ac:dyDescent="0.3">
      <c r="A217" t="s">
        <v>36</v>
      </c>
      <c r="B217" t="s">
        <v>254</v>
      </c>
      <c r="C217">
        <v>2018</v>
      </c>
      <c r="D217" t="s">
        <v>38</v>
      </c>
      <c r="E217" t="s">
        <v>39</v>
      </c>
      <c r="F217">
        <v>10308.51</v>
      </c>
      <c r="G217">
        <v>7449.39</v>
      </c>
      <c r="H217">
        <f t="shared" si="3"/>
        <v>17757.900000000001</v>
      </c>
      <c r="I217">
        <v>100</v>
      </c>
      <c r="J217">
        <v>100</v>
      </c>
      <c r="N217">
        <v>0</v>
      </c>
      <c r="O217">
        <v>0</v>
      </c>
      <c r="P217">
        <v>29</v>
      </c>
      <c r="Q217">
        <v>0</v>
      </c>
      <c r="R217">
        <v>100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6634.28</v>
      </c>
      <c r="Z217">
        <v>0.67</v>
      </c>
      <c r="AA217">
        <v>1.95</v>
      </c>
      <c r="AB217">
        <v>29</v>
      </c>
      <c r="AC217">
        <v>31.03</v>
      </c>
      <c r="AD217">
        <v>65.52</v>
      </c>
      <c r="AE217">
        <v>0</v>
      </c>
      <c r="AF217">
        <v>3.45</v>
      </c>
      <c r="AG217">
        <v>6</v>
      </c>
      <c r="AH217">
        <v>0</v>
      </c>
      <c r="AI217">
        <v>0</v>
      </c>
      <c r="AJ217">
        <v>5420.98</v>
      </c>
      <c r="AK217">
        <v>1213.3</v>
      </c>
    </row>
    <row r="218" spans="1:37" x14ac:dyDescent="0.3">
      <c r="A218" t="s">
        <v>36</v>
      </c>
      <c r="B218" t="s">
        <v>255</v>
      </c>
      <c r="C218">
        <v>2018</v>
      </c>
      <c r="D218" t="s">
        <v>38</v>
      </c>
      <c r="E218" t="s">
        <v>39</v>
      </c>
      <c r="F218">
        <v>1665302936.5899999</v>
      </c>
      <c r="G218">
        <v>2611432490.1599998</v>
      </c>
      <c r="H218">
        <f t="shared" si="3"/>
        <v>4276735426.75</v>
      </c>
      <c r="I218">
        <v>100</v>
      </c>
      <c r="J218">
        <v>100</v>
      </c>
      <c r="K218">
        <v>1</v>
      </c>
      <c r="L218">
        <v>4.91</v>
      </c>
      <c r="M218">
        <v>4.22</v>
      </c>
      <c r="N218">
        <v>3.25</v>
      </c>
      <c r="O218">
        <v>1.59</v>
      </c>
      <c r="P218">
        <v>376783</v>
      </c>
      <c r="Q218">
        <v>37.07</v>
      </c>
      <c r="R218">
        <v>56.74</v>
      </c>
      <c r="S218">
        <v>0.86</v>
      </c>
      <c r="T218">
        <v>5.33</v>
      </c>
      <c r="U218">
        <v>3000</v>
      </c>
      <c r="V218">
        <v>0</v>
      </c>
      <c r="W218">
        <v>77146263.019999996</v>
      </c>
      <c r="X218">
        <v>840330919.22000003</v>
      </c>
      <c r="Y218">
        <v>1586926866.8099999</v>
      </c>
      <c r="Z218">
        <v>4.2</v>
      </c>
      <c r="AA218">
        <v>3.19</v>
      </c>
      <c r="AB218">
        <v>10676</v>
      </c>
      <c r="AC218">
        <v>51.95</v>
      </c>
      <c r="AD218">
        <v>36.880000000000003</v>
      </c>
      <c r="AE218">
        <v>0.06</v>
      </c>
      <c r="AF218">
        <v>0.26</v>
      </c>
      <c r="AG218">
        <v>3000</v>
      </c>
      <c r="AH218">
        <v>0</v>
      </c>
      <c r="AI218">
        <v>182125950.53999999</v>
      </c>
      <c r="AJ218">
        <v>1417480359.8900001</v>
      </c>
      <c r="AK218">
        <v>1009777426.14</v>
      </c>
    </row>
    <row r="219" spans="1:37" x14ac:dyDescent="0.3">
      <c r="A219" t="s">
        <v>36</v>
      </c>
      <c r="B219" t="s">
        <v>256</v>
      </c>
      <c r="C219">
        <v>2018</v>
      </c>
      <c r="D219" t="s">
        <v>38</v>
      </c>
      <c r="E219" t="s">
        <v>39</v>
      </c>
      <c r="F219">
        <v>1188.6600000000001</v>
      </c>
      <c r="G219">
        <v>20.5</v>
      </c>
      <c r="H219">
        <f t="shared" si="3"/>
        <v>1209.1600000000001</v>
      </c>
      <c r="I219">
        <v>100</v>
      </c>
      <c r="J219">
        <v>100</v>
      </c>
      <c r="N219">
        <v>7.4</v>
      </c>
      <c r="O219">
        <v>0.87</v>
      </c>
      <c r="P219">
        <v>6</v>
      </c>
      <c r="Q219">
        <v>33.33</v>
      </c>
      <c r="R219">
        <v>66.67</v>
      </c>
      <c r="S219">
        <v>0</v>
      </c>
      <c r="T219">
        <v>0</v>
      </c>
      <c r="U219">
        <v>19.7</v>
      </c>
      <c r="V219">
        <v>0</v>
      </c>
      <c r="W219">
        <v>0</v>
      </c>
      <c r="X219">
        <v>3.32</v>
      </c>
      <c r="Y219">
        <v>12.4</v>
      </c>
      <c r="Z219">
        <v>7.4</v>
      </c>
      <c r="AA219">
        <v>0.87</v>
      </c>
      <c r="AB219">
        <v>6</v>
      </c>
      <c r="AC219">
        <v>33.33</v>
      </c>
      <c r="AD219">
        <v>66.67</v>
      </c>
      <c r="AE219">
        <v>0</v>
      </c>
      <c r="AF219">
        <v>0</v>
      </c>
      <c r="AG219">
        <v>19.7</v>
      </c>
      <c r="AH219">
        <v>0</v>
      </c>
      <c r="AI219">
        <v>0</v>
      </c>
      <c r="AJ219">
        <v>3.32</v>
      </c>
      <c r="AK219">
        <v>12.4</v>
      </c>
    </row>
    <row r="220" spans="1:37" x14ac:dyDescent="0.3">
      <c r="A220" t="s">
        <v>36</v>
      </c>
      <c r="B220" t="s">
        <v>257</v>
      </c>
      <c r="C220">
        <v>2018</v>
      </c>
      <c r="D220" t="s">
        <v>38</v>
      </c>
      <c r="E220" t="s">
        <v>39</v>
      </c>
      <c r="F220">
        <v>39097.79</v>
      </c>
      <c r="G220">
        <v>7464.68</v>
      </c>
      <c r="H220">
        <f t="shared" si="3"/>
        <v>46562.47</v>
      </c>
      <c r="I220">
        <v>100</v>
      </c>
      <c r="J220">
        <v>100</v>
      </c>
      <c r="K220">
        <v>1</v>
      </c>
      <c r="L220">
        <v>0.94</v>
      </c>
      <c r="M220">
        <v>-3.49</v>
      </c>
      <c r="N220">
        <v>2.21</v>
      </c>
      <c r="O220">
        <v>1.65</v>
      </c>
      <c r="P220">
        <v>333</v>
      </c>
      <c r="Q220">
        <v>20.72</v>
      </c>
      <c r="R220">
        <v>73.569999999999993</v>
      </c>
      <c r="S220">
        <v>0</v>
      </c>
      <c r="T220">
        <v>5.71</v>
      </c>
      <c r="U220">
        <v>36.880000000000003</v>
      </c>
      <c r="V220">
        <v>0</v>
      </c>
      <c r="W220">
        <v>0</v>
      </c>
      <c r="X220">
        <v>1392.09</v>
      </c>
      <c r="Y220">
        <v>5716.89</v>
      </c>
      <c r="Z220">
        <v>4.32</v>
      </c>
      <c r="AA220">
        <v>3.15</v>
      </c>
      <c r="AB220">
        <v>333</v>
      </c>
      <c r="AC220">
        <v>61.86</v>
      </c>
      <c r="AD220">
        <v>21.02</v>
      </c>
      <c r="AE220">
        <v>1.8</v>
      </c>
      <c r="AF220">
        <v>15.32</v>
      </c>
      <c r="AG220">
        <v>36.880000000000003</v>
      </c>
      <c r="AH220">
        <v>0</v>
      </c>
      <c r="AI220">
        <v>1906.44</v>
      </c>
      <c r="AJ220">
        <v>4704.76</v>
      </c>
      <c r="AK220">
        <v>2404.2199999999998</v>
      </c>
    </row>
    <row r="221" spans="1:37" x14ac:dyDescent="0.3">
      <c r="A221" t="s">
        <v>36</v>
      </c>
      <c r="B221" t="s">
        <v>258</v>
      </c>
      <c r="C221">
        <v>2018</v>
      </c>
      <c r="D221" t="s">
        <v>38</v>
      </c>
      <c r="E221" t="s">
        <v>39</v>
      </c>
      <c r="F221">
        <v>191307.7</v>
      </c>
      <c r="G221">
        <v>2229.7199999999998</v>
      </c>
      <c r="H221">
        <f t="shared" si="3"/>
        <v>193537.42</v>
      </c>
      <c r="I221">
        <v>100</v>
      </c>
      <c r="J221">
        <v>100</v>
      </c>
      <c r="K221">
        <v>1</v>
      </c>
      <c r="N221">
        <v>3.11</v>
      </c>
      <c r="O221">
        <v>0.16</v>
      </c>
      <c r="P221">
        <v>144</v>
      </c>
      <c r="Q221">
        <v>13.19</v>
      </c>
      <c r="R221">
        <v>79.17</v>
      </c>
      <c r="S221">
        <v>0</v>
      </c>
      <c r="T221">
        <v>7.64</v>
      </c>
      <c r="U221">
        <v>37.11</v>
      </c>
      <c r="V221">
        <v>0</v>
      </c>
      <c r="W221">
        <v>0</v>
      </c>
      <c r="X221">
        <v>70.84</v>
      </c>
      <c r="Y221">
        <v>2122.9299999999998</v>
      </c>
      <c r="Z221">
        <v>4.97</v>
      </c>
      <c r="AA221">
        <v>0.56999999999999995</v>
      </c>
      <c r="AB221">
        <v>144</v>
      </c>
      <c r="AC221">
        <v>61.81</v>
      </c>
      <c r="AD221">
        <v>20.83</v>
      </c>
      <c r="AE221">
        <v>0</v>
      </c>
      <c r="AF221">
        <v>17.36</v>
      </c>
      <c r="AG221">
        <v>37.11</v>
      </c>
      <c r="AH221">
        <v>0</v>
      </c>
      <c r="AI221">
        <v>0</v>
      </c>
      <c r="AJ221">
        <v>341.11</v>
      </c>
      <c r="AK221">
        <v>1852.67</v>
      </c>
    </row>
    <row r="222" spans="1:37" x14ac:dyDescent="0.3">
      <c r="A222" t="s">
        <v>36</v>
      </c>
      <c r="B222" t="s">
        <v>259</v>
      </c>
      <c r="C222">
        <v>2018</v>
      </c>
      <c r="D222" t="s">
        <v>38</v>
      </c>
      <c r="E222" t="s">
        <v>39</v>
      </c>
      <c r="F222">
        <v>5517377.25</v>
      </c>
      <c r="G222">
        <v>8649734.9800000004</v>
      </c>
      <c r="H222">
        <f t="shared" si="3"/>
        <v>14167112.23</v>
      </c>
      <c r="I222">
        <v>100</v>
      </c>
      <c r="J222">
        <v>100</v>
      </c>
      <c r="K222">
        <v>1</v>
      </c>
      <c r="L222">
        <v>5.59</v>
      </c>
      <c r="M222">
        <v>0.39</v>
      </c>
      <c r="N222">
        <v>0.63</v>
      </c>
      <c r="O222">
        <v>7.0000000000000007E-2</v>
      </c>
      <c r="P222">
        <v>3947</v>
      </c>
      <c r="Q222">
        <v>5.75</v>
      </c>
      <c r="R222">
        <v>92.15</v>
      </c>
      <c r="S222">
        <v>0.03</v>
      </c>
      <c r="T222">
        <v>2.08</v>
      </c>
      <c r="U222">
        <v>350</v>
      </c>
      <c r="V222">
        <v>0</v>
      </c>
      <c r="W222">
        <v>32.25</v>
      </c>
      <c r="X222">
        <v>70758.710000000006</v>
      </c>
      <c r="Y222">
        <v>8356226.3700000001</v>
      </c>
      <c r="Z222">
        <v>3.33</v>
      </c>
      <c r="AA222">
        <v>1.59</v>
      </c>
      <c r="AB222">
        <v>3947</v>
      </c>
      <c r="AC222">
        <v>54.17</v>
      </c>
      <c r="AD222">
        <v>37.57</v>
      </c>
      <c r="AE222">
        <v>1.47</v>
      </c>
      <c r="AF222">
        <v>6.79</v>
      </c>
      <c r="AG222">
        <v>350</v>
      </c>
      <c r="AH222">
        <v>0</v>
      </c>
      <c r="AI222">
        <v>38849.58</v>
      </c>
      <c r="AJ222">
        <v>3567909.24</v>
      </c>
      <c r="AK222">
        <v>4859075.84</v>
      </c>
    </row>
    <row r="223" spans="1:37" x14ac:dyDescent="0.3">
      <c r="A223" t="s">
        <v>36</v>
      </c>
      <c r="B223" t="s">
        <v>260</v>
      </c>
      <c r="C223">
        <v>2018</v>
      </c>
      <c r="D223" t="s">
        <v>38</v>
      </c>
      <c r="E223" t="s">
        <v>39</v>
      </c>
      <c r="F223">
        <v>78002.320000000007</v>
      </c>
      <c r="G223">
        <v>50323.68</v>
      </c>
      <c r="H223">
        <f t="shared" si="3"/>
        <v>128326</v>
      </c>
      <c r="I223">
        <v>100</v>
      </c>
      <c r="J223">
        <v>100</v>
      </c>
      <c r="K223">
        <v>1</v>
      </c>
      <c r="L223">
        <v>16.899999999999999</v>
      </c>
      <c r="M223">
        <v>20.51</v>
      </c>
      <c r="N223">
        <v>0.69</v>
      </c>
      <c r="O223">
        <v>0.01</v>
      </c>
      <c r="P223">
        <v>210</v>
      </c>
      <c r="Q223">
        <v>2.86</v>
      </c>
      <c r="R223">
        <v>97.14</v>
      </c>
      <c r="S223">
        <v>0</v>
      </c>
      <c r="T223">
        <v>0</v>
      </c>
      <c r="U223">
        <v>19.7</v>
      </c>
      <c r="V223">
        <v>0</v>
      </c>
      <c r="W223">
        <v>0</v>
      </c>
      <c r="X223">
        <v>23.76</v>
      </c>
      <c r="Y223">
        <v>49330.03</v>
      </c>
      <c r="Z223">
        <v>1.58</v>
      </c>
      <c r="AA223">
        <v>0.45</v>
      </c>
      <c r="AB223">
        <v>210</v>
      </c>
      <c r="AC223">
        <v>39.520000000000003</v>
      </c>
      <c r="AD223">
        <v>60</v>
      </c>
      <c r="AE223">
        <v>0</v>
      </c>
      <c r="AF223">
        <v>0.48</v>
      </c>
      <c r="AG223">
        <v>19.7</v>
      </c>
      <c r="AH223">
        <v>0</v>
      </c>
      <c r="AI223">
        <v>0</v>
      </c>
      <c r="AJ223">
        <v>20667.849999999999</v>
      </c>
      <c r="AK223">
        <v>28685.94</v>
      </c>
    </row>
    <row r="224" spans="1:37" x14ac:dyDescent="0.3">
      <c r="A224" t="s">
        <v>36</v>
      </c>
      <c r="B224" t="s">
        <v>261</v>
      </c>
      <c r="C224">
        <v>2018</v>
      </c>
      <c r="D224" t="s">
        <v>38</v>
      </c>
      <c r="E224" t="s">
        <v>39</v>
      </c>
      <c r="F224">
        <v>195379.27</v>
      </c>
      <c r="G224">
        <v>190841.84</v>
      </c>
      <c r="H224">
        <f t="shared" si="3"/>
        <v>386221.11</v>
      </c>
      <c r="I224">
        <v>100</v>
      </c>
      <c r="J224">
        <v>100</v>
      </c>
      <c r="K224">
        <v>1</v>
      </c>
      <c r="L224">
        <v>8.93</v>
      </c>
      <c r="M224">
        <v>34.340000000000003</v>
      </c>
      <c r="N224">
        <v>2.1800000000000002</v>
      </c>
      <c r="O224">
        <v>0.03</v>
      </c>
      <c r="P224">
        <v>198</v>
      </c>
      <c r="Q224">
        <v>15.66</v>
      </c>
      <c r="R224">
        <v>84.34</v>
      </c>
      <c r="S224">
        <v>0</v>
      </c>
      <c r="T224">
        <v>0</v>
      </c>
      <c r="U224">
        <v>350</v>
      </c>
      <c r="V224">
        <v>0</v>
      </c>
      <c r="W224">
        <v>0</v>
      </c>
      <c r="X224">
        <v>159.76</v>
      </c>
      <c r="Y224">
        <v>189550.02</v>
      </c>
      <c r="Z224">
        <v>4.57</v>
      </c>
      <c r="AA224">
        <v>0.96</v>
      </c>
      <c r="AB224">
        <v>198</v>
      </c>
      <c r="AC224">
        <v>59.6</v>
      </c>
      <c r="AD224">
        <v>36.36</v>
      </c>
      <c r="AE224">
        <v>0</v>
      </c>
      <c r="AF224">
        <v>4.04</v>
      </c>
      <c r="AG224">
        <v>350</v>
      </c>
      <c r="AH224">
        <v>0</v>
      </c>
      <c r="AI224">
        <v>0</v>
      </c>
      <c r="AJ224">
        <v>138367.28</v>
      </c>
      <c r="AK224">
        <v>51342.5</v>
      </c>
    </row>
    <row r="225" spans="1:37" x14ac:dyDescent="0.3">
      <c r="A225" t="s">
        <v>36</v>
      </c>
      <c r="B225" t="s">
        <v>262</v>
      </c>
      <c r="C225">
        <v>2018</v>
      </c>
      <c r="D225" t="s">
        <v>38</v>
      </c>
      <c r="E225" t="s">
        <v>39</v>
      </c>
      <c r="F225">
        <v>33737.879999999997</v>
      </c>
      <c r="G225">
        <v>79062.47</v>
      </c>
      <c r="H225">
        <f t="shared" si="3"/>
        <v>112800.35</v>
      </c>
      <c r="I225">
        <v>100</v>
      </c>
      <c r="J225">
        <v>100</v>
      </c>
      <c r="K225">
        <v>1</v>
      </c>
      <c r="L225">
        <v>14.01</v>
      </c>
      <c r="M225">
        <v>11.69</v>
      </c>
      <c r="N225">
        <v>3.85</v>
      </c>
      <c r="O225">
        <v>3.98</v>
      </c>
      <c r="P225">
        <v>323</v>
      </c>
      <c r="Q225">
        <v>27.55</v>
      </c>
      <c r="R225">
        <v>66.25</v>
      </c>
      <c r="S225">
        <v>0</v>
      </c>
      <c r="T225">
        <v>6.19</v>
      </c>
      <c r="U225">
        <v>350</v>
      </c>
      <c r="V225">
        <v>0</v>
      </c>
      <c r="W225">
        <v>0</v>
      </c>
      <c r="X225">
        <v>11773.8</v>
      </c>
      <c r="Y225">
        <v>66865.8</v>
      </c>
      <c r="Z225">
        <v>5.81</v>
      </c>
      <c r="AA225">
        <v>9.4</v>
      </c>
      <c r="AB225">
        <v>323</v>
      </c>
      <c r="AC225">
        <v>58.82</v>
      </c>
      <c r="AD225">
        <v>32.200000000000003</v>
      </c>
      <c r="AE225">
        <v>0.93</v>
      </c>
      <c r="AF225">
        <v>8.0500000000000007</v>
      </c>
      <c r="AG225">
        <v>350</v>
      </c>
      <c r="AH225">
        <v>0</v>
      </c>
      <c r="AI225">
        <v>6198.63</v>
      </c>
      <c r="AJ225">
        <v>70412.929999999993</v>
      </c>
      <c r="AK225">
        <v>8226.68</v>
      </c>
    </row>
    <row r="226" spans="1:37" x14ac:dyDescent="0.3">
      <c r="A226" t="s">
        <v>36</v>
      </c>
      <c r="B226" t="s">
        <v>263</v>
      </c>
      <c r="C226">
        <v>2018</v>
      </c>
      <c r="D226" t="s">
        <v>38</v>
      </c>
      <c r="E226" t="s">
        <v>39</v>
      </c>
      <c r="F226">
        <v>405982267.62</v>
      </c>
      <c r="G226">
        <v>997762304.02999997</v>
      </c>
      <c r="H226">
        <f t="shared" si="3"/>
        <v>1403744571.6500001</v>
      </c>
      <c r="I226">
        <v>100</v>
      </c>
      <c r="J226">
        <v>100</v>
      </c>
      <c r="N226">
        <v>3.27</v>
      </c>
      <c r="O226">
        <v>2.48</v>
      </c>
      <c r="P226">
        <v>76823</v>
      </c>
      <c r="Q226">
        <v>37.15</v>
      </c>
      <c r="R226">
        <v>56.93</v>
      </c>
      <c r="S226">
        <v>0.98</v>
      </c>
      <c r="T226">
        <v>4.9400000000000004</v>
      </c>
      <c r="U226">
        <v>3000</v>
      </c>
      <c r="V226">
        <v>0</v>
      </c>
      <c r="W226">
        <v>4681869.03</v>
      </c>
      <c r="X226">
        <v>429610545.27999997</v>
      </c>
      <c r="Y226">
        <v>516150979.74000001</v>
      </c>
      <c r="Z226">
        <v>4.2699999999999996</v>
      </c>
      <c r="AA226">
        <v>2.92</v>
      </c>
      <c r="AB226">
        <v>10126</v>
      </c>
      <c r="AC226">
        <v>53.09</v>
      </c>
      <c r="AD226">
        <v>37.020000000000003</v>
      </c>
      <c r="AE226">
        <v>0.24</v>
      </c>
      <c r="AF226">
        <v>1.06</v>
      </c>
      <c r="AG226">
        <v>3000</v>
      </c>
      <c r="AH226">
        <v>0</v>
      </c>
      <c r="AI226">
        <v>7875931.7300000004</v>
      </c>
      <c r="AJ226">
        <v>490881012.06999999</v>
      </c>
      <c r="AK226">
        <v>454880512.95999998</v>
      </c>
    </row>
    <row r="227" spans="1:37" x14ac:dyDescent="0.3">
      <c r="A227" t="s">
        <v>36</v>
      </c>
      <c r="B227" t="s">
        <v>264</v>
      </c>
      <c r="C227">
        <v>2018</v>
      </c>
      <c r="D227" t="s">
        <v>38</v>
      </c>
      <c r="E227" t="s">
        <v>39</v>
      </c>
      <c r="F227">
        <v>368814133.51999998</v>
      </c>
      <c r="G227">
        <v>585020351.23000002</v>
      </c>
      <c r="H227">
        <f t="shared" si="3"/>
        <v>953834484.75</v>
      </c>
      <c r="I227">
        <v>100</v>
      </c>
      <c r="J227">
        <v>100</v>
      </c>
      <c r="N227">
        <v>4.3600000000000003</v>
      </c>
      <c r="O227">
        <v>1.87</v>
      </c>
      <c r="P227">
        <v>163404</v>
      </c>
      <c r="Q227">
        <v>53.66</v>
      </c>
      <c r="R227">
        <v>38.58</v>
      </c>
      <c r="S227">
        <v>1.1499999999999999</v>
      </c>
      <c r="T227">
        <v>6.61</v>
      </c>
      <c r="U227">
        <v>3000</v>
      </c>
      <c r="V227">
        <v>0</v>
      </c>
      <c r="W227">
        <v>10975944.140000001</v>
      </c>
      <c r="X227">
        <v>253297368.63</v>
      </c>
      <c r="Y227">
        <v>259297669.93000001</v>
      </c>
      <c r="Z227">
        <v>4.3099999999999996</v>
      </c>
      <c r="AA227">
        <v>1.98</v>
      </c>
      <c r="AB227">
        <v>10241</v>
      </c>
      <c r="AC227">
        <v>52.93</v>
      </c>
      <c r="AD227">
        <v>36.799999999999997</v>
      </c>
      <c r="AE227">
        <v>0.11</v>
      </c>
      <c r="AF227">
        <v>0.53</v>
      </c>
      <c r="AG227">
        <v>3000</v>
      </c>
      <c r="AH227">
        <v>0</v>
      </c>
      <c r="AI227">
        <v>11100862.66</v>
      </c>
      <c r="AJ227">
        <v>257091082.16</v>
      </c>
      <c r="AK227">
        <v>255503956.40000001</v>
      </c>
    </row>
    <row r="228" spans="1:37" x14ac:dyDescent="0.3">
      <c r="A228" t="s">
        <v>36</v>
      </c>
      <c r="B228" t="s">
        <v>265</v>
      </c>
      <c r="C228">
        <v>2018</v>
      </c>
      <c r="D228" t="s">
        <v>38</v>
      </c>
      <c r="E228" t="s">
        <v>39</v>
      </c>
      <c r="F228">
        <v>426564771.07999998</v>
      </c>
      <c r="G228">
        <v>476516115.79000002</v>
      </c>
      <c r="H228">
        <f t="shared" si="3"/>
        <v>903080886.87</v>
      </c>
      <c r="I228">
        <v>100</v>
      </c>
      <c r="J228">
        <v>100</v>
      </c>
      <c r="N228">
        <v>1.03</v>
      </c>
      <c r="O228">
        <v>0.13</v>
      </c>
      <c r="P228">
        <v>55827</v>
      </c>
      <c r="Q228">
        <v>9.31</v>
      </c>
      <c r="R228">
        <v>86.73</v>
      </c>
      <c r="S228">
        <v>0.31</v>
      </c>
      <c r="T228">
        <v>3.65</v>
      </c>
      <c r="U228">
        <v>3000</v>
      </c>
      <c r="V228">
        <v>0</v>
      </c>
      <c r="W228">
        <v>20328817.07</v>
      </c>
      <c r="X228">
        <v>38768208.909999996</v>
      </c>
      <c r="Y228">
        <v>417242092.17000002</v>
      </c>
      <c r="Z228">
        <v>4.37</v>
      </c>
      <c r="AA228">
        <v>5.04</v>
      </c>
      <c r="AB228">
        <v>9314</v>
      </c>
      <c r="AC228">
        <v>52.57</v>
      </c>
      <c r="AD228">
        <v>36.869999999999997</v>
      </c>
      <c r="AE228">
        <v>0.28000000000000003</v>
      </c>
      <c r="AF228">
        <v>1.48</v>
      </c>
      <c r="AG228">
        <v>3000</v>
      </c>
      <c r="AH228">
        <v>0</v>
      </c>
      <c r="AI228">
        <v>46495806.509999998</v>
      </c>
      <c r="AJ228">
        <v>322724159.62</v>
      </c>
      <c r="AK228">
        <v>133286141.45999999</v>
      </c>
    </row>
    <row r="229" spans="1:37" x14ac:dyDescent="0.3">
      <c r="A229" t="s">
        <v>36</v>
      </c>
      <c r="B229" t="s">
        <v>266</v>
      </c>
      <c r="C229">
        <v>2018</v>
      </c>
      <c r="D229" t="s">
        <v>38</v>
      </c>
      <c r="E229" t="s">
        <v>39</v>
      </c>
      <c r="F229">
        <v>74055027.780000001</v>
      </c>
      <c r="G229">
        <v>83655659.299999997</v>
      </c>
      <c r="H229">
        <f t="shared" si="3"/>
        <v>157710687.07999998</v>
      </c>
      <c r="I229">
        <v>100</v>
      </c>
      <c r="J229">
        <v>100</v>
      </c>
      <c r="N229">
        <v>2.42</v>
      </c>
      <c r="O229">
        <v>0.86</v>
      </c>
      <c r="P229">
        <v>24279</v>
      </c>
      <c r="Q229">
        <v>24.41</v>
      </c>
      <c r="R229">
        <v>69.150000000000006</v>
      </c>
      <c r="S229">
        <v>0.8</v>
      </c>
      <c r="T229">
        <v>5.64</v>
      </c>
      <c r="U229">
        <v>3000</v>
      </c>
      <c r="V229">
        <v>0</v>
      </c>
      <c r="W229">
        <v>40091523.810000002</v>
      </c>
      <c r="X229">
        <v>51076520.740000002</v>
      </c>
      <c r="Y229">
        <v>28766137.550000001</v>
      </c>
      <c r="Z229">
        <v>4.9000000000000004</v>
      </c>
      <c r="AA229">
        <v>2.41</v>
      </c>
      <c r="AB229">
        <v>7011</v>
      </c>
      <c r="AC229">
        <v>54.89</v>
      </c>
      <c r="AD229">
        <v>34.56</v>
      </c>
      <c r="AE229">
        <v>0.49</v>
      </c>
      <c r="AF229">
        <v>2.5499999999999998</v>
      </c>
      <c r="AG229">
        <v>3000</v>
      </c>
      <c r="AH229">
        <v>0</v>
      </c>
      <c r="AI229">
        <v>40349010.899999999</v>
      </c>
      <c r="AJ229">
        <v>59816955.240000002</v>
      </c>
      <c r="AK229">
        <v>20025703.039999999</v>
      </c>
    </row>
    <row r="230" spans="1:37" x14ac:dyDescent="0.3">
      <c r="A230" t="s">
        <v>36</v>
      </c>
      <c r="B230" t="s">
        <v>267</v>
      </c>
      <c r="C230">
        <v>2018</v>
      </c>
      <c r="D230" t="s">
        <v>38</v>
      </c>
      <c r="E230" t="s">
        <v>39</v>
      </c>
      <c r="F230">
        <v>300355769.29000002</v>
      </c>
      <c r="G230">
        <v>325702267.41000003</v>
      </c>
      <c r="H230">
        <f t="shared" si="3"/>
        <v>626058036.70000005</v>
      </c>
      <c r="I230">
        <v>100</v>
      </c>
      <c r="J230">
        <v>100</v>
      </c>
      <c r="N230">
        <v>0.14000000000000001</v>
      </c>
      <c r="O230">
        <v>0.12</v>
      </c>
      <c r="P230">
        <v>9411</v>
      </c>
      <c r="Q230">
        <v>1.32</v>
      </c>
      <c r="R230">
        <v>96.8</v>
      </c>
      <c r="S230">
        <v>0.02</v>
      </c>
      <c r="T230">
        <v>1.86</v>
      </c>
      <c r="U230">
        <v>131.80000000000001</v>
      </c>
      <c r="V230">
        <v>0</v>
      </c>
      <c r="W230">
        <v>5790.67</v>
      </c>
      <c r="X230">
        <v>15128562.609999999</v>
      </c>
      <c r="Y230">
        <v>280243048.04000002</v>
      </c>
      <c r="Z230">
        <v>4.09</v>
      </c>
      <c r="AA230">
        <v>3.66</v>
      </c>
      <c r="AB230">
        <v>9201</v>
      </c>
      <c r="AC230">
        <v>52.22</v>
      </c>
      <c r="AD230">
        <v>37.92</v>
      </c>
      <c r="AE230">
        <v>1.49</v>
      </c>
      <c r="AF230">
        <v>8.15</v>
      </c>
      <c r="AG230">
        <v>3000</v>
      </c>
      <c r="AH230">
        <v>0</v>
      </c>
      <c r="AI230">
        <v>66014132.479999997</v>
      </c>
      <c r="AJ230">
        <v>206716824.87</v>
      </c>
      <c r="AK230">
        <v>88654785.780000001</v>
      </c>
    </row>
    <row r="231" spans="1:37" x14ac:dyDescent="0.3">
      <c r="A231" t="s">
        <v>36</v>
      </c>
      <c r="B231" t="s">
        <v>268</v>
      </c>
      <c r="C231">
        <v>2018</v>
      </c>
      <c r="D231" t="s">
        <v>38</v>
      </c>
      <c r="E231" t="s">
        <v>39</v>
      </c>
      <c r="F231">
        <v>40180524.07</v>
      </c>
      <c r="G231">
        <v>69640800.069999993</v>
      </c>
      <c r="H231">
        <f t="shared" si="3"/>
        <v>109821324.13999999</v>
      </c>
      <c r="I231">
        <v>100</v>
      </c>
      <c r="J231">
        <v>100</v>
      </c>
      <c r="N231">
        <v>4.0599999999999996</v>
      </c>
      <c r="O231">
        <v>3.56</v>
      </c>
      <c r="P231">
        <v>17471</v>
      </c>
      <c r="Q231">
        <v>34.090000000000003</v>
      </c>
      <c r="R231">
        <v>59.32</v>
      </c>
      <c r="S231">
        <v>0.64</v>
      </c>
      <c r="T231">
        <v>5.96</v>
      </c>
      <c r="U231">
        <v>3000</v>
      </c>
      <c r="V231">
        <v>0</v>
      </c>
      <c r="W231">
        <v>389668.61</v>
      </c>
      <c r="X231">
        <v>29223203.989999998</v>
      </c>
      <c r="Y231">
        <v>38247763.100000001</v>
      </c>
      <c r="Z231">
        <v>4.6500000000000004</v>
      </c>
      <c r="AA231">
        <v>4.41</v>
      </c>
      <c r="AB231">
        <v>8412</v>
      </c>
      <c r="AC231">
        <v>56.42</v>
      </c>
      <c r="AD231">
        <v>34.74</v>
      </c>
      <c r="AE231">
        <v>0.65</v>
      </c>
      <c r="AF231">
        <v>3.61</v>
      </c>
      <c r="AG231">
        <v>3000</v>
      </c>
      <c r="AH231">
        <v>0</v>
      </c>
      <c r="AI231">
        <v>487826.54</v>
      </c>
      <c r="AJ231">
        <v>42293375.950000003</v>
      </c>
      <c r="AK231">
        <v>25177591.140000001</v>
      </c>
    </row>
    <row r="232" spans="1:37" x14ac:dyDescent="0.3">
      <c r="A232" t="s">
        <v>36</v>
      </c>
      <c r="B232" t="s">
        <v>269</v>
      </c>
      <c r="C232">
        <v>2018</v>
      </c>
      <c r="D232" t="s">
        <v>38</v>
      </c>
      <c r="E232" t="s">
        <v>39</v>
      </c>
      <c r="F232">
        <v>15659703</v>
      </c>
      <c r="G232">
        <v>25669769.260000002</v>
      </c>
      <c r="H232">
        <f t="shared" si="3"/>
        <v>41329472.260000005</v>
      </c>
      <c r="I232">
        <v>100</v>
      </c>
      <c r="J232">
        <v>100</v>
      </c>
      <c r="N232">
        <v>0.77</v>
      </c>
      <c r="O232">
        <v>0.14000000000000001</v>
      </c>
      <c r="P232">
        <v>19741</v>
      </c>
      <c r="Q232">
        <v>7.23</v>
      </c>
      <c r="R232">
        <v>90.77</v>
      </c>
      <c r="S232">
        <v>0.02</v>
      </c>
      <c r="T232">
        <v>1.99</v>
      </c>
      <c r="U232">
        <v>350</v>
      </c>
      <c r="V232">
        <v>0</v>
      </c>
      <c r="W232">
        <v>462104.41</v>
      </c>
      <c r="X232">
        <v>1730917.75</v>
      </c>
      <c r="Y232">
        <v>23424328.629999999</v>
      </c>
      <c r="Z232">
        <v>3.82</v>
      </c>
      <c r="AA232">
        <v>2.63</v>
      </c>
      <c r="AB232">
        <v>5345</v>
      </c>
      <c r="AC232">
        <v>54.59</v>
      </c>
      <c r="AD232">
        <v>35.380000000000003</v>
      </c>
      <c r="AE232">
        <v>0.48</v>
      </c>
      <c r="AF232">
        <v>2.2400000000000002</v>
      </c>
      <c r="AG232">
        <v>350</v>
      </c>
      <c r="AH232">
        <v>0</v>
      </c>
      <c r="AI232">
        <v>9591148.9800000004</v>
      </c>
      <c r="AJ232">
        <v>16444212.6</v>
      </c>
      <c r="AK232">
        <v>8711033.7799999993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0826-03C1-4ECC-85D0-232A53CE2F7A}">
  <dimension ref="A1:AK232"/>
  <sheetViews>
    <sheetView topLeftCell="A211" workbookViewId="0">
      <selection activeCell="H2" sqref="H2:H232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2019</v>
      </c>
      <c r="D2" t="s">
        <v>38</v>
      </c>
      <c r="E2" t="s">
        <v>39</v>
      </c>
      <c r="F2">
        <v>519050.31</v>
      </c>
      <c r="G2">
        <v>20155.43</v>
      </c>
      <c r="H2">
        <f>F2+G2</f>
        <v>539205.74</v>
      </c>
      <c r="I2">
        <v>100</v>
      </c>
      <c r="J2">
        <v>100</v>
      </c>
      <c r="K2">
        <v>1</v>
      </c>
      <c r="L2">
        <v>2.2799999999999998</v>
      </c>
      <c r="M2">
        <v>-1.07</v>
      </c>
      <c r="N2">
        <v>0.54</v>
      </c>
      <c r="O2">
        <v>0</v>
      </c>
      <c r="P2">
        <v>125</v>
      </c>
      <c r="Q2">
        <v>8</v>
      </c>
      <c r="R2">
        <v>92</v>
      </c>
      <c r="S2">
        <v>0</v>
      </c>
      <c r="T2">
        <v>0</v>
      </c>
      <c r="U2">
        <v>17</v>
      </c>
      <c r="V2">
        <v>0</v>
      </c>
      <c r="W2">
        <v>0</v>
      </c>
      <c r="X2">
        <v>3.82</v>
      </c>
      <c r="Y2">
        <v>7597.53</v>
      </c>
      <c r="Z2">
        <v>2.48</v>
      </c>
      <c r="AA2">
        <v>0.88</v>
      </c>
      <c r="AB2">
        <v>125</v>
      </c>
      <c r="AC2">
        <v>46.4</v>
      </c>
      <c r="AD2">
        <v>52</v>
      </c>
      <c r="AE2">
        <v>0</v>
      </c>
      <c r="AF2">
        <v>1.6</v>
      </c>
      <c r="AG2">
        <v>20</v>
      </c>
      <c r="AH2">
        <v>0</v>
      </c>
      <c r="AI2">
        <v>0</v>
      </c>
      <c r="AJ2">
        <v>1515.71</v>
      </c>
      <c r="AK2">
        <v>6085.65</v>
      </c>
    </row>
    <row r="3" spans="1:37" x14ac:dyDescent="0.3">
      <c r="A3" t="s">
        <v>36</v>
      </c>
      <c r="B3" t="s">
        <v>40</v>
      </c>
      <c r="C3">
        <v>2019</v>
      </c>
      <c r="D3" t="s">
        <v>38</v>
      </c>
      <c r="E3" t="s">
        <v>39</v>
      </c>
      <c r="F3">
        <v>750615.21</v>
      </c>
      <c r="G3">
        <v>38016.120000000003</v>
      </c>
      <c r="H3">
        <f t="shared" ref="H3:H66" si="0">F3+G3</f>
        <v>788631.33</v>
      </c>
      <c r="I3">
        <v>100</v>
      </c>
      <c r="J3">
        <v>100</v>
      </c>
      <c r="K3">
        <v>1</v>
      </c>
      <c r="L3">
        <v>7.56</v>
      </c>
      <c r="M3">
        <v>277.39999999999998</v>
      </c>
      <c r="N3">
        <v>1.22</v>
      </c>
      <c r="O3">
        <v>0.21</v>
      </c>
      <c r="P3">
        <v>538</v>
      </c>
      <c r="Q3">
        <v>8.92</v>
      </c>
      <c r="R3">
        <v>86.99</v>
      </c>
      <c r="S3">
        <v>1.1200000000000001</v>
      </c>
      <c r="T3">
        <v>2.97</v>
      </c>
      <c r="U3">
        <v>64.8</v>
      </c>
      <c r="V3">
        <v>0</v>
      </c>
      <c r="W3">
        <v>4.8600000000000003</v>
      </c>
      <c r="X3">
        <v>5511.56</v>
      </c>
      <c r="Y3">
        <v>30368.68</v>
      </c>
      <c r="Z3">
        <v>3.17</v>
      </c>
      <c r="AA3">
        <v>1.33</v>
      </c>
      <c r="AB3">
        <v>538</v>
      </c>
      <c r="AC3">
        <v>49.44</v>
      </c>
      <c r="AD3">
        <v>37.36</v>
      </c>
      <c r="AE3">
        <v>2.23</v>
      </c>
      <c r="AF3">
        <v>10.97</v>
      </c>
      <c r="AG3">
        <v>64.8</v>
      </c>
      <c r="AH3">
        <v>0</v>
      </c>
      <c r="AI3">
        <v>10.68</v>
      </c>
      <c r="AJ3">
        <v>16613.439999999999</v>
      </c>
      <c r="AK3">
        <v>19266.810000000001</v>
      </c>
    </row>
    <row r="4" spans="1:37" x14ac:dyDescent="0.3">
      <c r="A4" t="s">
        <v>36</v>
      </c>
      <c r="B4" t="s">
        <v>41</v>
      </c>
      <c r="C4">
        <v>2019</v>
      </c>
      <c r="D4" t="s">
        <v>38</v>
      </c>
      <c r="E4" t="s">
        <v>39</v>
      </c>
      <c r="F4">
        <v>536171.05000000005</v>
      </c>
      <c r="G4">
        <v>984169.47</v>
      </c>
      <c r="H4">
        <f t="shared" si="0"/>
        <v>1520340.52</v>
      </c>
      <c r="I4">
        <v>100</v>
      </c>
      <c r="J4">
        <v>100</v>
      </c>
      <c r="K4">
        <v>1</v>
      </c>
      <c r="L4">
        <v>-6.61</v>
      </c>
      <c r="M4">
        <v>-5.78</v>
      </c>
      <c r="N4">
        <v>0</v>
      </c>
      <c r="O4">
        <v>0</v>
      </c>
      <c r="P4">
        <v>48</v>
      </c>
      <c r="Q4">
        <v>0</v>
      </c>
      <c r="R4">
        <v>100</v>
      </c>
      <c r="S4">
        <v>0</v>
      </c>
      <c r="T4">
        <v>0</v>
      </c>
      <c r="U4">
        <v>0</v>
      </c>
      <c r="V4">
        <v>0</v>
      </c>
      <c r="W4">
        <v>0</v>
      </c>
      <c r="X4">
        <v>153270.42000000001</v>
      </c>
      <c r="Y4">
        <v>820774.42</v>
      </c>
      <c r="Z4">
        <v>1.6</v>
      </c>
      <c r="AA4">
        <v>0.01</v>
      </c>
      <c r="AB4">
        <v>48</v>
      </c>
      <c r="AC4">
        <v>41.67</v>
      </c>
      <c r="AD4">
        <v>54.17</v>
      </c>
      <c r="AE4">
        <v>4.17</v>
      </c>
      <c r="AF4">
        <v>0</v>
      </c>
      <c r="AG4">
        <v>10</v>
      </c>
      <c r="AH4">
        <v>0</v>
      </c>
      <c r="AI4">
        <v>763266.58</v>
      </c>
      <c r="AJ4">
        <v>916668.28</v>
      </c>
      <c r="AK4">
        <v>57376.57</v>
      </c>
    </row>
    <row r="5" spans="1:37" x14ac:dyDescent="0.3">
      <c r="A5" t="s">
        <v>36</v>
      </c>
      <c r="B5" t="s">
        <v>42</v>
      </c>
      <c r="C5">
        <v>2019</v>
      </c>
      <c r="D5" t="s">
        <v>38</v>
      </c>
      <c r="E5" t="s">
        <v>39</v>
      </c>
      <c r="F5">
        <v>88572.81</v>
      </c>
      <c r="G5">
        <v>2415.9</v>
      </c>
      <c r="H5">
        <f t="shared" si="0"/>
        <v>90988.709999999992</v>
      </c>
      <c r="I5">
        <v>100</v>
      </c>
      <c r="J5">
        <v>100</v>
      </c>
      <c r="N5">
        <v>0.09</v>
      </c>
      <c r="O5">
        <v>0.59</v>
      </c>
      <c r="P5">
        <v>69</v>
      </c>
      <c r="Q5">
        <v>8.6999999999999993</v>
      </c>
      <c r="R5">
        <v>88.41</v>
      </c>
      <c r="S5">
        <v>0</v>
      </c>
      <c r="T5">
        <v>2.9</v>
      </c>
      <c r="U5">
        <v>6.5</v>
      </c>
      <c r="V5">
        <v>0</v>
      </c>
      <c r="W5">
        <v>0</v>
      </c>
      <c r="X5">
        <v>1728.29</v>
      </c>
      <c r="Y5">
        <v>281.37</v>
      </c>
      <c r="Z5">
        <v>2.1800000000000002</v>
      </c>
      <c r="AA5">
        <v>0.99</v>
      </c>
      <c r="AB5">
        <v>69</v>
      </c>
      <c r="AC5">
        <v>69.569999999999993</v>
      </c>
      <c r="AD5">
        <v>27.54</v>
      </c>
      <c r="AE5">
        <v>0</v>
      </c>
      <c r="AF5">
        <v>2.9</v>
      </c>
      <c r="AG5">
        <v>12.5</v>
      </c>
      <c r="AH5">
        <v>0</v>
      </c>
      <c r="AI5">
        <v>0</v>
      </c>
      <c r="AJ5">
        <v>1879.49</v>
      </c>
      <c r="AK5">
        <v>130.16999999999999</v>
      </c>
    </row>
    <row r="6" spans="1:37" x14ac:dyDescent="0.3">
      <c r="A6" t="s">
        <v>36</v>
      </c>
      <c r="B6" t="s">
        <v>43</v>
      </c>
      <c r="C6">
        <v>2019</v>
      </c>
      <c r="D6" t="s">
        <v>38</v>
      </c>
      <c r="E6" t="s">
        <v>39</v>
      </c>
      <c r="F6">
        <v>85664.14</v>
      </c>
      <c r="G6">
        <v>58838.96</v>
      </c>
      <c r="H6">
        <f t="shared" si="0"/>
        <v>144503.1</v>
      </c>
      <c r="I6">
        <v>100</v>
      </c>
      <c r="J6">
        <v>100</v>
      </c>
      <c r="K6">
        <v>1</v>
      </c>
      <c r="L6">
        <v>-0.28000000000000003</v>
      </c>
      <c r="M6">
        <v>14.96</v>
      </c>
      <c r="N6">
        <v>11.59</v>
      </c>
      <c r="O6">
        <v>4.07</v>
      </c>
      <c r="P6">
        <v>1028</v>
      </c>
      <c r="Q6">
        <v>47.37</v>
      </c>
      <c r="R6">
        <v>42.22</v>
      </c>
      <c r="S6">
        <v>0.19</v>
      </c>
      <c r="T6">
        <v>10.210000000000001</v>
      </c>
      <c r="U6">
        <v>3000</v>
      </c>
      <c r="V6">
        <v>0</v>
      </c>
      <c r="W6">
        <v>54.35</v>
      </c>
      <c r="X6">
        <v>17060.63</v>
      </c>
      <c r="Y6">
        <v>39843.019999999997</v>
      </c>
      <c r="Z6">
        <v>43.24</v>
      </c>
      <c r="AA6">
        <v>17.71</v>
      </c>
      <c r="AB6">
        <v>1028</v>
      </c>
      <c r="AC6">
        <v>66.63</v>
      </c>
      <c r="AD6">
        <v>19.07</v>
      </c>
      <c r="AE6">
        <v>0.57999999999999996</v>
      </c>
      <c r="AF6">
        <v>13.72</v>
      </c>
      <c r="AG6">
        <v>3000</v>
      </c>
      <c r="AH6">
        <v>0</v>
      </c>
      <c r="AI6">
        <v>212.53</v>
      </c>
      <c r="AJ6">
        <v>53784.9</v>
      </c>
      <c r="AK6">
        <v>3118.75</v>
      </c>
    </row>
    <row r="7" spans="1:37" x14ac:dyDescent="0.3">
      <c r="A7" t="s">
        <v>36</v>
      </c>
      <c r="B7" t="s">
        <v>44</v>
      </c>
      <c r="C7">
        <v>2019</v>
      </c>
      <c r="D7" t="s">
        <v>38</v>
      </c>
      <c r="E7" t="s">
        <v>39</v>
      </c>
      <c r="F7">
        <v>3350.39</v>
      </c>
      <c r="G7">
        <v>12298.85</v>
      </c>
      <c r="H7">
        <f t="shared" si="0"/>
        <v>15649.24</v>
      </c>
      <c r="I7">
        <v>100</v>
      </c>
      <c r="J7">
        <v>100</v>
      </c>
      <c r="K7">
        <v>1</v>
      </c>
      <c r="L7">
        <v>-2.2200000000000002</v>
      </c>
      <c r="M7">
        <v>-75.61</v>
      </c>
      <c r="N7">
        <v>1.55</v>
      </c>
      <c r="O7">
        <v>0.98</v>
      </c>
      <c r="P7">
        <v>273</v>
      </c>
      <c r="Q7">
        <v>43.22</v>
      </c>
      <c r="R7">
        <v>54.58</v>
      </c>
      <c r="S7">
        <v>0</v>
      </c>
      <c r="T7">
        <v>2.2000000000000002</v>
      </c>
      <c r="U7">
        <v>16</v>
      </c>
      <c r="V7">
        <v>0</v>
      </c>
      <c r="W7">
        <v>0</v>
      </c>
      <c r="X7">
        <v>10132.959999999999</v>
      </c>
      <c r="Y7">
        <v>1110.3399999999999</v>
      </c>
      <c r="Z7">
        <v>1.55</v>
      </c>
      <c r="AA7">
        <v>0.98</v>
      </c>
      <c r="AB7">
        <v>273</v>
      </c>
      <c r="AC7">
        <v>43.22</v>
      </c>
      <c r="AD7">
        <v>54.58</v>
      </c>
      <c r="AE7">
        <v>0</v>
      </c>
      <c r="AF7">
        <v>2.2000000000000002</v>
      </c>
      <c r="AG7">
        <v>16</v>
      </c>
      <c r="AH7">
        <v>0</v>
      </c>
      <c r="AI7">
        <v>0</v>
      </c>
      <c r="AJ7">
        <v>10132.959999999999</v>
      </c>
      <c r="AK7">
        <v>1110.3399999999999</v>
      </c>
    </row>
    <row r="8" spans="1:37" x14ac:dyDescent="0.3">
      <c r="A8" t="s">
        <v>36</v>
      </c>
      <c r="B8" t="s">
        <v>45</v>
      </c>
      <c r="C8">
        <v>2019</v>
      </c>
      <c r="D8" t="s">
        <v>38</v>
      </c>
      <c r="E8" t="s">
        <v>39</v>
      </c>
      <c r="F8">
        <v>20035803.199999999</v>
      </c>
      <c r="G8">
        <v>4569353.6399999997</v>
      </c>
      <c r="H8">
        <f t="shared" si="0"/>
        <v>24605156.84</v>
      </c>
      <c r="I8">
        <v>100</v>
      </c>
      <c r="J8">
        <v>100</v>
      </c>
      <c r="K8">
        <v>1</v>
      </c>
      <c r="L8">
        <v>8.57</v>
      </c>
      <c r="M8">
        <v>-2.16</v>
      </c>
      <c r="N8">
        <v>9.51</v>
      </c>
      <c r="O8">
        <v>4.32</v>
      </c>
      <c r="P8">
        <v>2863</v>
      </c>
      <c r="Q8">
        <v>55.01</v>
      </c>
      <c r="R8">
        <v>35.07</v>
      </c>
      <c r="S8">
        <v>1.96</v>
      </c>
      <c r="T8">
        <v>7.96</v>
      </c>
      <c r="U8">
        <v>3000</v>
      </c>
      <c r="V8">
        <v>0</v>
      </c>
      <c r="W8">
        <v>64887.62</v>
      </c>
      <c r="X8">
        <v>2599032.5699999998</v>
      </c>
      <c r="Y8">
        <v>794599.58</v>
      </c>
      <c r="Z8">
        <v>9.51</v>
      </c>
      <c r="AA8">
        <v>4.32</v>
      </c>
      <c r="AB8">
        <v>2863</v>
      </c>
      <c r="AC8">
        <v>55.01</v>
      </c>
      <c r="AD8">
        <v>35.07</v>
      </c>
      <c r="AE8">
        <v>1.96</v>
      </c>
      <c r="AF8">
        <v>7.96</v>
      </c>
      <c r="AG8">
        <v>3000</v>
      </c>
      <c r="AH8">
        <v>0</v>
      </c>
      <c r="AI8">
        <v>64887.62</v>
      </c>
      <c r="AJ8">
        <v>2599032.5699999998</v>
      </c>
      <c r="AK8">
        <v>794599.58</v>
      </c>
    </row>
    <row r="9" spans="1:37" x14ac:dyDescent="0.3">
      <c r="A9" t="s">
        <v>36</v>
      </c>
      <c r="B9" t="s">
        <v>46</v>
      </c>
      <c r="C9">
        <v>2019</v>
      </c>
      <c r="D9" t="s">
        <v>38</v>
      </c>
      <c r="E9" t="s">
        <v>39</v>
      </c>
      <c r="F9">
        <v>8078856.7300000004</v>
      </c>
      <c r="G9">
        <v>5120074.22</v>
      </c>
      <c r="H9">
        <f t="shared" si="0"/>
        <v>13198930.949999999</v>
      </c>
      <c r="I9">
        <v>100</v>
      </c>
      <c r="J9">
        <v>100</v>
      </c>
      <c r="K9">
        <v>1</v>
      </c>
      <c r="L9">
        <v>-13.36</v>
      </c>
      <c r="M9">
        <v>-9.7200000000000006</v>
      </c>
      <c r="N9">
        <v>19.899999999999999</v>
      </c>
      <c r="O9">
        <v>249.18</v>
      </c>
      <c r="P9">
        <v>3322</v>
      </c>
      <c r="Q9">
        <v>52.38</v>
      </c>
      <c r="R9">
        <v>35.1</v>
      </c>
      <c r="S9">
        <v>1.78</v>
      </c>
      <c r="T9">
        <v>10.75</v>
      </c>
      <c r="U9">
        <v>3000</v>
      </c>
      <c r="V9">
        <v>0</v>
      </c>
      <c r="W9">
        <v>1064868.69</v>
      </c>
      <c r="X9">
        <v>3668279.11</v>
      </c>
      <c r="Y9">
        <v>1244824.96</v>
      </c>
      <c r="Z9">
        <v>19.899999999999999</v>
      </c>
      <c r="AA9">
        <v>249.18</v>
      </c>
      <c r="AB9">
        <v>3322</v>
      </c>
      <c r="AC9">
        <v>52.38</v>
      </c>
      <c r="AD9">
        <v>35.1</v>
      </c>
      <c r="AE9">
        <v>1.78</v>
      </c>
      <c r="AF9">
        <v>10.75</v>
      </c>
      <c r="AG9">
        <v>3000</v>
      </c>
      <c r="AH9">
        <v>0</v>
      </c>
      <c r="AI9">
        <v>1064868.69</v>
      </c>
      <c r="AJ9">
        <v>3668279.11</v>
      </c>
      <c r="AK9">
        <v>1244824.96</v>
      </c>
    </row>
    <row r="10" spans="1:37" x14ac:dyDescent="0.3">
      <c r="A10" t="s">
        <v>36</v>
      </c>
      <c r="B10" t="s">
        <v>47</v>
      </c>
      <c r="C10">
        <v>2019</v>
      </c>
      <c r="D10" t="s">
        <v>38</v>
      </c>
      <c r="E10" t="s">
        <v>39</v>
      </c>
      <c r="F10">
        <v>52903.98</v>
      </c>
      <c r="G10">
        <v>57351.25</v>
      </c>
      <c r="H10">
        <f t="shared" si="0"/>
        <v>110255.23000000001</v>
      </c>
      <c r="I10">
        <v>100</v>
      </c>
      <c r="J10">
        <v>100</v>
      </c>
      <c r="K10">
        <v>1</v>
      </c>
      <c r="L10">
        <v>2.6</v>
      </c>
      <c r="M10">
        <v>-2.25</v>
      </c>
      <c r="N10">
        <v>20.23</v>
      </c>
      <c r="O10">
        <v>32.74</v>
      </c>
      <c r="P10">
        <v>907</v>
      </c>
      <c r="Q10">
        <v>32.520000000000003</v>
      </c>
      <c r="R10">
        <v>55.57</v>
      </c>
      <c r="S10">
        <v>0.33</v>
      </c>
      <c r="T10">
        <v>11.58</v>
      </c>
      <c r="U10">
        <v>3000</v>
      </c>
      <c r="V10">
        <v>0</v>
      </c>
      <c r="W10">
        <v>200.7</v>
      </c>
      <c r="X10">
        <v>15192.7</v>
      </c>
      <c r="Y10">
        <v>40834.639999999999</v>
      </c>
      <c r="Z10">
        <v>107.21</v>
      </c>
      <c r="AA10">
        <v>170.41</v>
      </c>
      <c r="AB10">
        <v>907</v>
      </c>
      <c r="AC10">
        <v>58.32</v>
      </c>
      <c r="AD10">
        <v>24.81</v>
      </c>
      <c r="AE10">
        <v>1.21</v>
      </c>
      <c r="AF10">
        <v>15.66</v>
      </c>
      <c r="AG10">
        <v>3000</v>
      </c>
      <c r="AH10">
        <v>0</v>
      </c>
      <c r="AI10">
        <v>221.43</v>
      </c>
      <c r="AJ10">
        <v>45807.01</v>
      </c>
      <c r="AK10">
        <v>10220.33</v>
      </c>
    </row>
    <row r="11" spans="1:37" x14ac:dyDescent="0.3">
      <c r="A11" t="s">
        <v>36</v>
      </c>
      <c r="B11" t="s">
        <v>48</v>
      </c>
      <c r="C11">
        <v>2019</v>
      </c>
      <c r="D11" t="s">
        <v>38</v>
      </c>
      <c r="E11" t="s">
        <v>39</v>
      </c>
      <c r="F11">
        <v>6805.39</v>
      </c>
      <c r="G11">
        <v>152.5</v>
      </c>
      <c r="H11">
        <f t="shared" si="0"/>
        <v>6957.89</v>
      </c>
      <c r="I11">
        <v>100</v>
      </c>
      <c r="J11">
        <v>100</v>
      </c>
      <c r="N11">
        <v>4.03</v>
      </c>
      <c r="O11">
        <v>2.64</v>
      </c>
      <c r="P11">
        <v>8</v>
      </c>
      <c r="Q11">
        <v>75</v>
      </c>
      <c r="R11">
        <v>25</v>
      </c>
      <c r="S11">
        <v>0</v>
      </c>
      <c r="T11">
        <v>0</v>
      </c>
      <c r="U11">
        <v>16.5</v>
      </c>
      <c r="V11">
        <v>0</v>
      </c>
      <c r="W11">
        <v>0</v>
      </c>
      <c r="X11">
        <v>122.59</v>
      </c>
      <c r="Y11">
        <v>3.67</v>
      </c>
      <c r="Z11">
        <v>4.03</v>
      </c>
      <c r="AA11">
        <v>2.64</v>
      </c>
      <c r="AB11">
        <v>8</v>
      </c>
      <c r="AC11">
        <v>75</v>
      </c>
      <c r="AD11">
        <v>25</v>
      </c>
      <c r="AE11">
        <v>0</v>
      </c>
      <c r="AF11">
        <v>0</v>
      </c>
      <c r="AG11">
        <v>16.5</v>
      </c>
      <c r="AH11">
        <v>0</v>
      </c>
      <c r="AI11">
        <v>0</v>
      </c>
      <c r="AJ11">
        <v>122.59</v>
      </c>
      <c r="AK11">
        <v>3.67</v>
      </c>
    </row>
    <row r="12" spans="1:37" x14ac:dyDescent="0.3">
      <c r="A12" t="s">
        <v>36</v>
      </c>
      <c r="B12" t="s">
        <v>49</v>
      </c>
      <c r="C12">
        <v>2019</v>
      </c>
      <c r="D12" t="s">
        <v>38</v>
      </c>
      <c r="E12" t="s">
        <v>39</v>
      </c>
      <c r="F12">
        <v>478081.16</v>
      </c>
      <c r="G12">
        <v>11041.06</v>
      </c>
      <c r="H12">
        <f t="shared" si="0"/>
        <v>489122.22</v>
      </c>
      <c r="I12">
        <v>100</v>
      </c>
      <c r="J12">
        <v>100</v>
      </c>
      <c r="K12">
        <v>1</v>
      </c>
      <c r="L12">
        <v>-7.0000000000000007E-2</v>
      </c>
      <c r="M12">
        <v>-1.64</v>
      </c>
      <c r="N12">
        <v>0.6</v>
      </c>
      <c r="O12">
        <v>0.04</v>
      </c>
      <c r="P12">
        <v>220</v>
      </c>
      <c r="Q12">
        <v>2.73</v>
      </c>
      <c r="R12">
        <v>95.91</v>
      </c>
      <c r="S12">
        <v>0</v>
      </c>
      <c r="T12">
        <v>1.36</v>
      </c>
      <c r="U12">
        <v>27.1</v>
      </c>
      <c r="V12">
        <v>0</v>
      </c>
      <c r="W12">
        <v>0</v>
      </c>
      <c r="X12">
        <v>914.2</v>
      </c>
      <c r="Y12">
        <v>3269.45</v>
      </c>
      <c r="Z12">
        <v>52.45</v>
      </c>
      <c r="AA12">
        <v>36.74</v>
      </c>
      <c r="AB12">
        <v>220</v>
      </c>
      <c r="AC12">
        <v>52.27</v>
      </c>
      <c r="AD12">
        <v>42.73</v>
      </c>
      <c r="AE12">
        <v>0.45</v>
      </c>
      <c r="AF12">
        <v>4.55</v>
      </c>
      <c r="AG12">
        <v>3000</v>
      </c>
      <c r="AH12">
        <v>0</v>
      </c>
      <c r="AI12">
        <v>189.49</v>
      </c>
      <c r="AJ12">
        <v>3269.75</v>
      </c>
      <c r="AK12">
        <v>913.9</v>
      </c>
    </row>
    <row r="13" spans="1:37" x14ac:dyDescent="0.3">
      <c r="A13" t="s">
        <v>36</v>
      </c>
      <c r="B13" t="s">
        <v>50</v>
      </c>
      <c r="C13">
        <v>2019</v>
      </c>
      <c r="D13" t="s">
        <v>38</v>
      </c>
      <c r="E13" t="s">
        <v>39</v>
      </c>
      <c r="F13">
        <v>26018549.25</v>
      </c>
      <c r="G13">
        <v>11017254.93</v>
      </c>
      <c r="H13">
        <f t="shared" si="0"/>
        <v>37035804.18</v>
      </c>
      <c r="I13">
        <v>100</v>
      </c>
      <c r="J13">
        <v>100</v>
      </c>
      <c r="K13">
        <v>1</v>
      </c>
      <c r="L13">
        <v>-3.04</v>
      </c>
      <c r="M13">
        <v>3.22</v>
      </c>
      <c r="N13">
        <v>0.84</v>
      </c>
      <c r="O13">
        <v>1.92</v>
      </c>
      <c r="P13">
        <v>5633</v>
      </c>
      <c r="Q13">
        <v>1.88</v>
      </c>
      <c r="R13">
        <v>95.26</v>
      </c>
      <c r="S13">
        <v>0.21</v>
      </c>
      <c r="T13">
        <v>2.65</v>
      </c>
      <c r="U13">
        <v>3000</v>
      </c>
      <c r="V13">
        <v>0</v>
      </c>
      <c r="W13">
        <v>129378</v>
      </c>
      <c r="X13">
        <v>1923503.91</v>
      </c>
      <c r="Y13">
        <v>7198191.2999999998</v>
      </c>
      <c r="Z13">
        <v>15.59</v>
      </c>
      <c r="AA13">
        <v>130.66</v>
      </c>
      <c r="AB13">
        <v>5633</v>
      </c>
      <c r="AC13">
        <v>53.84</v>
      </c>
      <c r="AD13">
        <v>36.94</v>
      </c>
      <c r="AE13">
        <v>1.58</v>
      </c>
      <c r="AF13">
        <v>7.63</v>
      </c>
      <c r="AG13">
        <v>3000</v>
      </c>
      <c r="AH13">
        <v>0</v>
      </c>
      <c r="AI13">
        <v>143852.42000000001</v>
      </c>
      <c r="AJ13">
        <v>5611261.8899999997</v>
      </c>
      <c r="AK13">
        <v>3510433.32</v>
      </c>
    </row>
    <row r="14" spans="1:37" x14ac:dyDescent="0.3">
      <c r="A14" t="s">
        <v>36</v>
      </c>
      <c r="B14" t="s">
        <v>51</v>
      </c>
      <c r="C14">
        <v>2019</v>
      </c>
      <c r="D14" t="s">
        <v>38</v>
      </c>
      <c r="E14" t="s">
        <v>39</v>
      </c>
      <c r="F14">
        <v>5724687.3799999999</v>
      </c>
      <c r="G14">
        <v>13445141.130000001</v>
      </c>
      <c r="H14">
        <f t="shared" si="0"/>
        <v>19169828.510000002</v>
      </c>
      <c r="I14">
        <v>100</v>
      </c>
      <c r="J14">
        <v>100</v>
      </c>
      <c r="K14">
        <v>1</v>
      </c>
      <c r="L14">
        <v>-2.08</v>
      </c>
      <c r="M14">
        <v>6.04</v>
      </c>
      <c r="N14">
        <v>13.37</v>
      </c>
      <c r="O14">
        <v>283.16000000000003</v>
      </c>
      <c r="P14">
        <v>5685</v>
      </c>
      <c r="Q14">
        <v>55.34</v>
      </c>
      <c r="R14">
        <v>37.840000000000003</v>
      </c>
      <c r="S14">
        <v>1.55</v>
      </c>
      <c r="T14">
        <v>5.28</v>
      </c>
      <c r="U14">
        <v>3000</v>
      </c>
      <c r="V14">
        <v>0</v>
      </c>
      <c r="W14">
        <v>31841.85</v>
      </c>
      <c r="X14">
        <v>7061858.4800000004</v>
      </c>
      <c r="Y14">
        <v>4683976.9800000004</v>
      </c>
      <c r="Z14">
        <v>13.37</v>
      </c>
      <c r="AA14">
        <v>283.16000000000003</v>
      </c>
      <c r="AB14">
        <v>5685</v>
      </c>
      <c r="AC14">
        <v>55.34</v>
      </c>
      <c r="AD14">
        <v>37.840000000000003</v>
      </c>
      <c r="AE14">
        <v>1.55</v>
      </c>
      <c r="AF14">
        <v>5.28</v>
      </c>
      <c r="AG14">
        <v>3000</v>
      </c>
      <c r="AH14">
        <v>0</v>
      </c>
      <c r="AI14">
        <v>31841.85</v>
      </c>
      <c r="AJ14">
        <v>7061858.4800000004</v>
      </c>
      <c r="AK14">
        <v>4683976.9800000004</v>
      </c>
    </row>
    <row r="15" spans="1:37" x14ac:dyDescent="0.3">
      <c r="A15" t="s">
        <v>36</v>
      </c>
      <c r="B15" t="s">
        <v>52</v>
      </c>
      <c r="C15">
        <v>2019</v>
      </c>
      <c r="D15" t="s">
        <v>38</v>
      </c>
      <c r="E15" t="s">
        <v>39</v>
      </c>
      <c r="F15">
        <v>375424.82</v>
      </c>
      <c r="G15">
        <v>26490.46</v>
      </c>
      <c r="H15">
        <f t="shared" si="0"/>
        <v>401915.28</v>
      </c>
      <c r="I15">
        <v>100</v>
      </c>
      <c r="J15">
        <v>100</v>
      </c>
      <c r="K15">
        <v>1</v>
      </c>
      <c r="L15">
        <v>9.1300000000000008</v>
      </c>
      <c r="M15">
        <v>20.75</v>
      </c>
      <c r="N15">
        <v>1.31</v>
      </c>
      <c r="O15">
        <v>0.15</v>
      </c>
      <c r="P15">
        <v>277</v>
      </c>
      <c r="Q15">
        <v>16.25</v>
      </c>
      <c r="R15">
        <v>71.12</v>
      </c>
      <c r="S15">
        <v>1.08</v>
      </c>
      <c r="T15">
        <v>11.55</v>
      </c>
      <c r="U15">
        <v>35.979999999999997</v>
      </c>
      <c r="V15">
        <v>0</v>
      </c>
      <c r="W15">
        <v>720.13</v>
      </c>
      <c r="X15">
        <v>1456.54</v>
      </c>
      <c r="Y15">
        <v>8649.59</v>
      </c>
      <c r="Z15">
        <v>2.81</v>
      </c>
      <c r="AA15">
        <v>2.69</v>
      </c>
      <c r="AB15">
        <v>277</v>
      </c>
      <c r="AC15">
        <v>53.43</v>
      </c>
      <c r="AD15">
        <v>26.35</v>
      </c>
      <c r="AE15">
        <v>3.25</v>
      </c>
      <c r="AF15">
        <v>16.97</v>
      </c>
      <c r="AG15">
        <v>35.979999999999997</v>
      </c>
      <c r="AH15">
        <v>0</v>
      </c>
      <c r="AI15">
        <v>720.13</v>
      </c>
      <c r="AJ15">
        <v>8987.9</v>
      </c>
      <c r="AK15">
        <v>1118.23</v>
      </c>
    </row>
    <row r="16" spans="1:37" x14ac:dyDescent="0.3">
      <c r="A16" t="s">
        <v>36</v>
      </c>
      <c r="B16" t="s">
        <v>53</v>
      </c>
      <c r="C16">
        <v>2019</v>
      </c>
      <c r="D16" t="s">
        <v>38</v>
      </c>
      <c r="E16" t="s">
        <v>39</v>
      </c>
      <c r="F16">
        <v>2451.9299999999998</v>
      </c>
      <c r="G16">
        <v>10273.719999999999</v>
      </c>
      <c r="H16">
        <f t="shared" si="0"/>
        <v>12725.65</v>
      </c>
      <c r="I16">
        <v>100</v>
      </c>
      <c r="J16">
        <v>100</v>
      </c>
      <c r="K16">
        <v>1</v>
      </c>
      <c r="L16">
        <v>5.77</v>
      </c>
      <c r="M16">
        <v>22.95</v>
      </c>
      <c r="N16">
        <v>2.35</v>
      </c>
      <c r="O16">
        <v>0.01</v>
      </c>
      <c r="P16">
        <v>60</v>
      </c>
      <c r="Q16">
        <v>20</v>
      </c>
      <c r="R16">
        <v>78.33</v>
      </c>
      <c r="S16">
        <v>0</v>
      </c>
      <c r="T16">
        <v>1.67</v>
      </c>
      <c r="U16">
        <v>18</v>
      </c>
      <c r="V16">
        <v>0</v>
      </c>
      <c r="W16">
        <v>0</v>
      </c>
      <c r="X16">
        <v>16.18</v>
      </c>
      <c r="Y16">
        <v>10239.74</v>
      </c>
      <c r="Z16">
        <v>4.71</v>
      </c>
      <c r="AA16">
        <v>0.24</v>
      </c>
      <c r="AB16">
        <v>60</v>
      </c>
      <c r="AC16">
        <v>63.33</v>
      </c>
      <c r="AD16">
        <v>28.33</v>
      </c>
      <c r="AE16">
        <v>0</v>
      </c>
      <c r="AF16">
        <v>8.33</v>
      </c>
      <c r="AG16">
        <v>20</v>
      </c>
      <c r="AH16">
        <v>0</v>
      </c>
      <c r="AI16">
        <v>0</v>
      </c>
      <c r="AJ16">
        <v>1515.37</v>
      </c>
      <c r="AK16">
        <v>8740.5499999999993</v>
      </c>
    </row>
    <row r="17" spans="1:37" x14ac:dyDescent="0.3">
      <c r="A17" t="s">
        <v>36</v>
      </c>
      <c r="B17" t="s">
        <v>54</v>
      </c>
      <c r="C17">
        <v>2019</v>
      </c>
      <c r="D17" t="s">
        <v>38</v>
      </c>
      <c r="E17" t="s">
        <v>39</v>
      </c>
      <c r="F17">
        <v>34768383.030000001</v>
      </c>
      <c r="G17">
        <v>20708084.710000001</v>
      </c>
      <c r="H17">
        <f t="shared" si="0"/>
        <v>55476467.740000002</v>
      </c>
      <c r="I17">
        <v>100</v>
      </c>
      <c r="J17">
        <v>100</v>
      </c>
      <c r="K17">
        <v>1</v>
      </c>
      <c r="L17">
        <v>-3.19</v>
      </c>
      <c r="M17">
        <v>-1.32</v>
      </c>
      <c r="N17">
        <v>10.83</v>
      </c>
      <c r="O17">
        <v>3.06</v>
      </c>
      <c r="P17">
        <v>6528</v>
      </c>
      <c r="Q17">
        <v>56.46</v>
      </c>
      <c r="R17">
        <v>35.83</v>
      </c>
      <c r="S17">
        <v>1.24</v>
      </c>
      <c r="T17">
        <v>6.46</v>
      </c>
      <c r="U17">
        <v>3000</v>
      </c>
      <c r="V17">
        <v>0</v>
      </c>
      <c r="W17">
        <v>46229.03</v>
      </c>
      <c r="X17">
        <v>6658891.0999999996</v>
      </c>
      <c r="Y17">
        <v>11343939.810000001</v>
      </c>
      <c r="Z17">
        <v>10.83</v>
      </c>
      <c r="AA17">
        <v>3.06</v>
      </c>
      <c r="AB17">
        <v>6528</v>
      </c>
      <c r="AC17">
        <v>56.46</v>
      </c>
      <c r="AD17">
        <v>35.83</v>
      </c>
      <c r="AE17">
        <v>1.24</v>
      </c>
      <c r="AF17">
        <v>6.46</v>
      </c>
      <c r="AG17">
        <v>3000</v>
      </c>
      <c r="AH17">
        <v>0</v>
      </c>
      <c r="AI17">
        <v>46229.03</v>
      </c>
      <c r="AJ17">
        <v>6658891.0999999996</v>
      </c>
      <c r="AK17">
        <v>11343939.810000001</v>
      </c>
    </row>
    <row r="18" spans="1:37" x14ac:dyDescent="0.3">
      <c r="A18" t="s">
        <v>36</v>
      </c>
      <c r="B18" t="s">
        <v>55</v>
      </c>
      <c r="C18">
        <v>2019</v>
      </c>
      <c r="D18" t="s">
        <v>38</v>
      </c>
      <c r="E18" t="s">
        <v>39</v>
      </c>
      <c r="F18">
        <v>267015.38</v>
      </c>
      <c r="G18">
        <v>8802</v>
      </c>
      <c r="H18">
        <f t="shared" si="0"/>
        <v>275817.38</v>
      </c>
      <c r="I18">
        <v>100</v>
      </c>
      <c r="J18">
        <v>100</v>
      </c>
      <c r="K18">
        <v>1</v>
      </c>
      <c r="L18">
        <v>-6.82</v>
      </c>
      <c r="M18">
        <v>-10.34</v>
      </c>
      <c r="N18">
        <v>0.55000000000000004</v>
      </c>
      <c r="O18">
        <v>0.02</v>
      </c>
      <c r="P18">
        <v>115</v>
      </c>
      <c r="Q18">
        <v>4.3499999999999996</v>
      </c>
      <c r="R18">
        <v>95.65</v>
      </c>
      <c r="S18">
        <v>0</v>
      </c>
      <c r="T18">
        <v>0</v>
      </c>
      <c r="U18">
        <v>11.3</v>
      </c>
      <c r="V18">
        <v>0</v>
      </c>
      <c r="W18">
        <v>0</v>
      </c>
      <c r="X18">
        <v>26.74</v>
      </c>
      <c r="Y18">
        <v>8664.8700000000008</v>
      </c>
      <c r="Z18">
        <v>4.6900000000000004</v>
      </c>
      <c r="AA18">
        <v>0.37</v>
      </c>
      <c r="AB18">
        <v>115</v>
      </c>
      <c r="AC18">
        <v>48.7</v>
      </c>
      <c r="AD18">
        <v>33.04</v>
      </c>
      <c r="AE18">
        <v>0</v>
      </c>
      <c r="AF18">
        <v>18.260000000000002</v>
      </c>
      <c r="AG18">
        <v>28.6</v>
      </c>
      <c r="AH18">
        <v>0</v>
      </c>
      <c r="AI18">
        <v>0</v>
      </c>
      <c r="AJ18">
        <v>554.48</v>
      </c>
      <c r="AK18">
        <v>8137.12</v>
      </c>
    </row>
    <row r="19" spans="1:37" x14ac:dyDescent="0.3">
      <c r="A19" t="s">
        <v>36</v>
      </c>
      <c r="B19" t="s">
        <v>56</v>
      </c>
      <c r="C19">
        <v>2019</v>
      </c>
      <c r="D19" t="s">
        <v>38</v>
      </c>
      <c r="E19" t="s">
        <v>39</v>
      </c>
      <c r="F19">
        <v>66900.570000000007</v>
      </c>
      <c r="G19">
        <v>6105.55</v>
      </c>
      <c r="H19">
        <f t="shared" si="0"/>
        <v>73006.12000000001</v>
      </c>
      <c r="I19">
        <v>100</v>
      </c>
      <c r="J19">
        <v>100</v>
      </c>
      <c r="K19">
        <v>1</v>
      </c>
      <c r="L19">
        <v>-1.57</v>
      </c>
      <c r="M19">
        <v>2.77</v>
      </c>
      <c r="N19">
        <v>0.24</v>
      </c>
      <c r="O19">
        <v>0</v>
      </c>
      <c r="P19">
        <v>110</v>
      </c>
      <c r="Q19">
        <v>4.55</v>
      </c>
      <c r="R19">
        <v>95.45</v>
      </c>
      <c r="S19">
        <v>0</v>
      </c>
      <c r="T19">
        <v>0</v>
      </c>
      <c r="U19">
        <v>7.9</v>
      </c>
      <c r="V19">
        <v>0</v>
      </c>
      <c r="W19">
        <v>0</v>
      </c>
      <c r="X19">
        <v>2.08</v>
      </c>
      <c r="Y19">
        <v>5553.81</v>
      </c>
      <c r="Z19">
        <v>2.3199999999999998</v>
      </c>
      <c r="AA19">
        <v>1.68</v>
      </c>
      <c r="AB19">
        <v>110</v>
      </c>
      <c r="AC19">
        <v>49.09</v>
      </c>
      <c r="AD19">
        <v>45.45</v>
      </c>
      <c r="AE19">
        <v>0</v>
      </c>
      <c r="AF19">
        <v>5.45</v>
      </c>
      <c r="AG19">
        <v>17.5</v>
      </c>
      <c r="AH19">
        <v>0</v>
      </c>
      <c r="AI19">
        <v>0</v>
      </c>
      <c r="AJ19">
        <v>3333.75</v>
      </c>
      <c r="AK19">
        <v>2222.14</v>
      </c>
    </row>
    <row r="20" spans="1:37" x14ac:dyDescent="0.3">
      <c r="A20" t="s">
        <v>36</v>
      </c>
      <c r="B20" t="s">
        <v>57</v>
      </c>
      <c r="C20">
        <v>2019</v>
      </c>
      <c r="D20" t="s">
        <v>38</v>
      </c>
      <c r="E20" t="s">
        <v>39</v>
      </c>
      <c r="F20">
        <v>2327031.04</v>
      </c>
      <c r="G20">
        <v>6917819.4299999997</v>
      </c>
      <c r="H20">
        <f t="shared" si="0"/>
        <v>9244850.4699999988</v>
      </c>
      <c r="I20">
        <v>100</v>
      </c>
      <c r="J20">
        <v>100</v>
      </c>
      <c r="N20">
        <v>6.52</v>
      </c>
      <c r="O20">
        <v>10.46</v>
      </c>
      <c r="P20">
        <v>1946</v>
      </c>
      <c r="Q20">
        <v>66.03</v>
      </c>
      <c r="R20">
        <v>21.94</v>
      </c>
      <c r="S20">
        <v>0.87</v>
      </c>
      <c r="T20">
        <v>11.15</v>
      </c>
      <c r="U20">
        <v>350</v>
      </c>
      <c r="V20">
        <v>0</v>
      </c>
      <c r="W20">
        <v>1486.57</v>
      </c>
      <c r="X20">
        <v>6679466.5999999996</v>
      </c>
      <c r="Y20">
        <v>184910.98</v>
      </c>
      <c r="Z20">
        <v>6.52</v>
      </c>
      <c r="AA20">
        <v>10.46</v>
      </c>
      <c r="AB20">
        <v>1946</v>
      </c>
      <c r="AC20">
        <v>66.03</v>
      </c>
      <c r="AD20">
        <v>21.94</v>
      </c>
      <c r="AE20">
        <v>0.87</v>
      </c>
      <c r="AF20">
        <v>11.15</v>
      </c>
      <c r="AG20">
        <v>350</v>
      </c>
      <c r="AH20">
        <v>0</v>
      </c>
      <c r="AI20">
        <v>1486.57</v>
      </c>
      <c r="AJ20">
        <v>6679466.5999999996</v>
      </c>
      <c r="AK20">
        <v>184910.98</v>
      </c>
    </row>
    <row r="21" spans="1:37" x14ac:dyDescent="0.3">
      <c r="A21" t="s">
        <v>36</v>
      </c>
      <c r="B21" t="s">
        <v>58</v>
      </c>
      <c r="C21">
        <v>2019</v>
      </c>
      <c r="D21" t="s">
        <v>38</v>
      </c>
      <c r="E21" t="s">
        <v>39</v>
      </c>
      <c r="F21">
        <v>462385.18</v>
      </c>
      <c r="G21">
        <v>944599.03</v>
      </c>
      <c r="H21">
        <f t="shared" si="0"/>
        <v>1406984.21</v>
      </c>
      <c r="I21">
        <v>100</v>
      </c>
      <c r="J21">
        <v>100</v>
      </c>
      <c r="K21">
        <v>1</v>
      </c>
      <c r="L21">
        <v>-0.21</v>
      </c>
      <c r="M21">
        <v>2.79</v>
      </c>
      <c r="N21">
        <v>18.98</v>
      </c>
      <c r="O21">
        <v>8.74</v>
      </c>
      <c r="P21">
        <v>3490</v>
      </c>
      <c r="Q21">
        <v>57.97</v>
      </c>
      <c r="R21">
        <v>32.46</v>
      </c>
      <c r="S21">
        <v>1.03</v>
      </c>
      <c r="T21">
        <v>8.5399999999999991</v>
      </c>
      <c r="U21">
        <v>3000</v>
      </c>
      <c r="V21">
        <v>0</v>
      </c>
      <c r="W21">
        <v>1860.16</v>
      </c>
      <c r="X21">
        <v>504446.93</v>
      </c>
      <c r="Y21">
        <v>408314.19</v>
      </c>
      <c r="Z21">
        <v>18.98</v>
      </c>
      <c r="AA21">
        <v>8.74</v>
      </c>
      <c r="AB21">
        <v>3490</v>
      </c>
      <c r="AC21">
        <v>57.97</v>
      </c>
      <c r="AD21">
        <v>32.46</v>
      </c>
      <c r="AE21">
        <v>1.03</v>
      </c>
      <c r="AF21">
        <v>8.5399999999999991</v>
      </c>
      <c r="AG21">
        <v>3000</v>
      </c>
      <c r="AH21">
        <v>0</v>
      </c>
      <c r="AI21">
        <v>1860.16</v>
      </c>
      <c r="AJ21">
        <v>504446.93</v>
      </c>
      <c r="AK21">
        <v>408314.19</v>
      </c>
    </row>
    <row r="22" spans="1:37" x14ac:dyDescent="0.3">
      <c r="A22" t="s">
        <v>36</v>
      </c>
      <c r="B22" t="s">
        <v>59</v>
      </c>
      <c r="C22">
        <v>2019</v>
      </c>
      <c r="D22" t="s">
        <v>38</v>
      </c>
      <c r="E22" t="s">
        <v>39</v>
      </c>
      <c r="F22">
        <v>1407866.99</v>
      </c>
      <c r="G22">
        <v>1089647.04</v>
      </c>
      <c r="H22">
        <f t="shared" si="0"/>
        <v>2497514.0300000003</v>
      </c>
      <c r="I22">
        <v>100</v>
      </c>
      <c r="J22">
        <v>100</v>
      </c>
      <c r="K22">
        <v>1</v>
      </c>
      <c r="L22">
        <v>-5</v>
      </c>
      <c r="M22">
        <v>-16.37</v>
      </c>
      <c r="N22">
        <v>0</v>
      </c>
      <c r="O22">
        <v>0</v>
      </c>
      <c r="P22">
        <v>582</v>
      </c>
      <c r="Q22">
        <v>0.17</v>
      </c>
      <c r="R22">
        <v>99.66</v>
      </c>
      <c r="S22">
        <v>0</v>
      </c>
      <c r="T22">
        <v>0.17</v>
      </c>
      <c r="U22">
        <v>17</v>
      </c>
      <c r="V22">
        <v>0</v>
      </c>
      <c r="W22">
        <v>0</v>
      </c>
      <c r="X22">
        <v>142536.44</v>
      </c>
      <c r="Y22">
        <v>914135.46</v>
      </c>
      <c r="Z22">
        <v>23.21</v>
      </c>
      <c r="AA22">
        <v>3.56</v>
      </c>
      <c r="AB22">
        <v>582</v>
      </c>
      <c r="AC22">
        <v>61.68</v>
      </c>
      <c r="AD22">
        <v>26.8</v>
      </c>
      <c r="AE22">
        <v>3.26</v>
      </c>
      <c r="AF22">
        <v>8.25</v>
      </c>
      <c r="AG22">
        <v>3000</v>
      </c>
      <c r="AH22">
        <v>0</v>
      </c>
      <c r="AI22">
        <v>15.23</v>
      </c>
      <c r="AJ22">
        <v>1039469.53</v>
      </c>
      <c r="AK22">
        <v>17202.36</v>
      </c>
    </row>
    <row r="23" spans="1:37" x14ac:dyDescent="0.3">
      <c r="A23" t="s">
        <v>36</v>
      </c>
      <c r="B23" t="s">
        <v>60</v>
      </c>
      <c r="C23">
        <v>2019</v>
      </c>
      <c r="D23" t="s">
        <v>38</v>
      </c>
      <c r="E23" t="s">
        <v>39</v>
      </c>
      <c r="F23">
        <v>3317534.35</v>
      </c>
      <c r="G23">
        <v>426331.08</v>
      </c>
      <c r="H23">
        <f t="shared" si="0"/>
        <v>3743865.43</v>
      </c>
      <c r="I23">
        <v>100</v>
      </c>
      <c r="J23">
        <v>100</v>
      </c>
      <c r="K23">
        <v>1</v>
      </c>
      <c r="L23">
        <v>-2.93</v>
      </c>
      <c r="M23">
        <v>-4.3099999999999996</v>
      </c>
      <c r="N23">
        <v>1.42</v>
      </c>
      <c r="O23">
        <v>0.35</v>
      </c>
      <c r="P23">
        <v>384</v>
      </c>
      <c r="Q23">
        <v>7.55</v>
      </c>
      <c r="R23">
        <v>92.19</v>
      </c>
      <c r="S23">
        <v>0</v>
      </c>
      <c r="T23">
        <v>0.26</v>
      </c>
      <c r="U23">
        <v>350</v>
      </c>
      <c r="V23">
        <v>0</v>
      </c>
      <c r="W23">
        <v>0</v>
      </c>
      <c r="X23">
        <v>30998.15</v>
      </c>
      <c r="Y23">
        <v>187063.73</v>
      </c>
      <c r="Z23">
        <v>22.73</v>
      </c>
      <c r="AA23">
        <v>2.61</v>
      </c>
      <c r="AB23">
        <v>384</v>
      </c>
      <c r="AC23">
        <v>44.79</v>
      </c>
      <c r="AD23">
        <v>52.6</v>
      </c>
      <c r="AE23">
        <v>0</v>
      </c>
      <c r="AF23">
        <v>2.6</v>
      </c>
      <c r="AG23">
        <v>3000</v>
      </c>
      <c r="AH23">
        <v>0</v>
      </c>
      <c r="AI23">
        <v>0</v>
      </c>
      <c r="AJ23">
        <v>98530.52</v>
      </c>
      <c r="AK23">
        <v>119531.36</v>
      </c>
    </row>
    <row r="24" spans="1:37" x14ac:dyDescent="0.3">
      <c r="A24" t="s">
        <v>36</v>
      </c>
      <c r="B24" t="s">
        <v>61</v>
      </c>
      <c r="C24">
        <v>2019</v>
      </c>
      <c r="D24" t="s">
        <v>38</v>
      </c>
      <c r="E24" t="s">
        <v>39</v>
      </c>
      <c r="F24">
        <v>60303.97</v>
      </c>
      <c r="G24">
        <v>108327.42</v>
      </c>
      <c r="H24">
        <f t="shared" si="0"/>
        <v>168631.39</v>
      </c>
      <c r="I24">
        <v>100</v>
      </c>
      <c r="J24">
        <v>100</v>
      </c>
      <c r="K24">
        <v>1</v>
      </c>
      <c r="L24">
        <v>-2.04</v>
      </c>
      <c r="M24">
        <v>0.69</v>
      </c>
      <c r="N24">
        <v>28.28</v>
      </c>
      <c r="O24">
        <v>23.36</v>
      </c>
      <c r="P24">
        <v>1415</v>
      </c>
      <c r="Q24">
        <v>65.23</v>
      </c>
      <c r="R24">
        <v>25.58</v>
      </c>
      <c r="S24">
        <v>0.42</v>
      </c>
      <c r="T24">
        <v>8.76</v>
      </c>
      <c r="U24">
        <v>3000</v>
      </c>
      <c r="V24">
        <v>0</v>
      </c>
      <c r="W24">
        <v>225.19</v>
      </c>
      <c r="X24">
        <v>81034.19</v>
      </c>
      <c r="Y24">
        <v>20980.47</v>
      </c>
      <c r="Z24">
        <v>28.28</v>
      </c>
      <c r="AA24">
        <v>23.36</v>
      </c>
      <c r="AB24">
        <v>1415</v>
      </c>
      <c r="AC24">
        <v>65.23</v>
      </c>
      <c r="AD24">
        <v>25.58</v>
      </c>
      <c r="AE24">
        <v>0.42</v>
      </c>
      <c r="AF24">
        <v>8.76</v>
      </c>
      <c r="AG24">
        <v>3000</v>
      </c>
      <c r="AH24">
        <v>0</v>
      </c>
      <c r="AI24">
        <v>225.19</v>
      </c>
      <c r="AJ24">
        <v>81034.19</v>
      </c>
      <c r="AK24">
        <v>20980.47</v>
      </c>
    </row>
    <row r="25" spans="1:37" x14ac:dyDescent="0.3">
      <c r="A25" t="s">
        <v>36</v>
      </c>
      <c r="B25" t="s">
        <v>62</v>
      </c>
      <c r="C25">
        <v>2019</v>
      </c>
      <c r="D25" t="s">
        <v>38</v>
      </c>
      <c r="E25" t="s">
        <v>39</v>
      </c>
      <c r="F25">
        <v>125041.9</v>
      </c>
      <c r="G25">
        <v>401168.58</v>
      </c>
      <c r="H25">
        <f t="shared" si="0"/>
        <v>526210.48</v>
      </c>
      <c r="I25">
        <v>100</v>
      </c>
      <c r="J25">
        <v>100</v>
      </c>
      <c r="K25">
        <v>1</v>
      </c>
      <c r="L25">
        <v>1.38</v>
      </c>
      <c r="M25">
        <v>4.37</v>
      </c>
      <c r="N25">
        <v>30.36</v>
      </c>
      <c r="O25">
        <v>2.2400000000000002</v>
      </c>
      <c r="P25">
        <v>1286</v>
      </c>
      <c r="Q25">
        <v>59.33</v>
      </c>
      <c r="R25">
        <v>30.72</v>
      </c>
      <c r="S25">
        <v>0.7</v>
      </c>
      <c r="T25">
        <v>9.25</v>
      </c>
      <c r="U25">
        <v>3000</v>
      </c>
      <c r="V25">
        <v>0</v>
      </c>
      <c r="W25">
        <v>455.06</v>
      </c>
      <c r="X25">
        <v>94478.96</v>
      </c>
      <c r="Y25">
        <v>300522.32</v>
      </c>
      <c r="Z25">
        <v>30.36</v>
      </c>
      <c r="AA25">
        <v>2.2400000000000002</v>
      </c>
      <c r="AB25">
        <v>1286</v>
      </c>
      <c r="AC25">
        <v>59.33</v>
      </c>
      <c r="AD25">
        <v>30.72</v>
      </c>
      <c r="AE25">
        <v>0.7</v>
      </c>
      <c r="AF25">
        <v>9.25</v>
      </c>
      <c r="AG25">
        <v>3000</v>
      </c>
      <c r="AH25">
        <v>0</v>
      </c>
      <c r="AI25">
        <v>455.06</v>
      </c>
      <c r="AJ25">
        <v>94478.96</v>
      </c>
      <c r="AK25">
        <v>300522.32</v>
      </c>
    </row>
    <row r="26" spans="1:37" x14ac:dyDescent="0.3">
      <c r="A26" t="s">
        <v>36</v>
      </c>
      <c r="B26" t="s">
        <v>63</v>
      </c>
      <c r="C26">
        <v>2019</v>
      </c>
      <c r="D26" t="s">
        <v>38</v>
      </c>
      <c r="E26" t="s">
        <v>39</v>
      </c>
      <c r="F26">
        <v>393099.4</v>
      </c>
      <c r="G26">
        <v>60169.59</v>
      </c>
      <c r="H26">
        <f t="shared" si="0"/>
        <v>453268.99</v>
      </c>
      <c r="I26">
        <v>100</v>
      </c>
      <c r="J26">
        <v>100</v>
      </c>
      <c r="K26">
        <v>1</v>
      </c>
      <c r="L26">
        <v>1.46</v>
      </c>
      <c r="M26">
        <v>3.45</v>
      </c>
      <c r="N26">
        <v>0.33</v>
      </c>
      <c r="O26">
        <v>2.39</v>
      </c>
      <c r="P26">
        <v>357</v>
      </c>
      <c r="Q26">
        <v>2.8</v>
      </c>
      <c r="R26">
        <v>90.76</v>
      </c>
      <c r="S26">
        <v>0</v>
      </c>
      <c r="T26">
        <v>6.44</v>
      </c>
      <c r="U26">
        <v>66.099999999999994</v>
      </c>
      <c r="V26">
        <v>0</v>
      </c>
      <c r="W26">
        <v>0</v>
      </c>
      <c r="X26">
        <v>7642.02</v>
      </c>
      <c r="Y26">
        <v>38044.949999999997</v>
      </c>
      <c r="Z26">
        <v>2.73</v>
      </c>
      <c r="AA26">
        <v>14.02</v>
      </c>
      <c r="AB26">
        <v>357</v>
      </c>
      <c r="AC26">
        <v>44.82</v>
      </c>
      <c r="AD26">
        <v>35.01</v>
      </c>
      <c r="AE26">
        <v>4.2</v>
      </c>
      <c r="AF26">
        <v>15.97</v>
      </c>
      <c r="AG26">
        <v>66.099999999999994</v>
      </c>
      <c r="AH26">
        <v>0</v>
      </c>
      <c r="AI26">
        <v>26675.119999999999</v>
      </c>
      <c r="AJ26">
        <v>31799.35</v>
      </c>
      <c r="AK26">
        <v>13887.62</v>
      </c>
    </row>
    <row r="27" spans="1:37" x14ac:dyDescent="0.3">
      <c r="A27" t="s">
        <v>36</v>
      </c>
      <c r="B27" t="s">
        <v>64</v>
      </c>
      <c r="C27">
        <v>2019</v>
      </c>
      <c r="D27" t="s">
        <v>38</v>
      </c>
      <c r="E27" t="s">
        <v>39</v>
      </c>
      <c r="F27">
        <v>577615.94999999995</v>
      </c>
      <c r="G27">
        <v>22064.21</v>
      </c>
      <c r="H27">
        <f t="shared" si="0"/>
        <v>599680.15999999992</v>
      </c>
      <c r="I27">
        <v>100</v>
      </c>
      <c r="J27">
        <v>100</v>
      </c>
      <c r="K27">
        <v>1</v>
      </c>
      <c r="L27">
        <v>2.21</v>
      </c>
      <c r="M27">
        <v>3.48</v>
      </c>
      <c r="N27">
        <v>2.17</v>
      </c>
      <c r="O27">
        <v>0.6</v>
      </c>
      <c r="P27">
        <v>276</v>
      </c>
      <c r="Q27">
        <v>54.71</v>
      </c>
      <c r="R27">
        <v>42.39</v>
      </c>
      <c r="S27">
        <v>0</v>
      </c>
      <c r="T27">
        <v>2.9</v>
      </c>
      <c r="U27">
        <v>48</v>
      </c>
      <c r="V27">
        <v>0</v>
      </c>
      <c r="W27">
        <v>0</v>
      </c>
      <c r="X27">
        <v>2395.58</v>
      </c>
      <c r="Y27">
        <v>5580.66</v>
      </c>
      <c r="Z27">
        <v>2.17</v>
      </c>
      <c r="AA27">
        <v>0.6</v>
      </c>
      <c r="AB27">
        <v>276</v>
      </c>
      <c r="AC27">
        <v>54.71</v>
      </c>
      <c r="AD27">
        <v>42.39</v>
      </c>
      <c r="AE27">
        <v>0</v>
      </c>
      <c r="AF27">
        <v>2.9</v>
      </c>
      <c r="AG27">
        <v>48</v>
      </c>
      <c r="AH27">
        <v>0</v>
      </c>
      <c r="AI27">
        <v>0</v>
      </c>
      <c r="AJ27">
        <v>2395.58</v>
      </c>
      <c r="AK27">
        <v>5580.66</v>
      </c>
    </row>
    <row r="28" spans="1:37" x14ac:dyDescent="0.3">
      <c r="A28" t="s">
        <v>36</v>
      </c>
      <c r="B28" t="s">
        <v>65</v>
      </c>
      <c r="C28">
        <v>2019</v>
      </c>
      <c r="D28" t="s">
        <v>38</v>
      </c>
      <c r="E28" t="s">
        <v>39</v>
      </c>
      <c r="F28">
        <v>537974.71</v>
      </c>
      <c r="G28">
        <v>462017.92</v>
      </c>
      <c r="H28">
        <f t="shared" si="0"/>
        <v>999992.62999999989</v>
      </c>
      <c r="I28">
        <v>100</v>
      </c>
      <c r="J28">
        <v>100</v>
      </c>
      <c r="K28">
        <v>1</v>
      </c>
      <c r="L28">
        <v>-0.88</v>
      </c>
      <c r="M28">
        <v>-2.63</v>
      </c>
      <c r="N28">
        <v>8.51</v>
      </c>
      <c r="O28">
        <v>0.65</v>
      </c>
      <c r="P28">
        <v>818</v>
      </c>
      <c r="Q28">
        <v>30.81</v>
      </c>
      <c r="R28">
        <v>60.88</v>
      </c>
      <c r="S28">
        <v>0.24</v>
      </c>
      <c r="T28">
        <v>8.07</v>
      </c>
      <c r="U28">
        <v>3000</v>
      </c>
      <c r="V28">
        <v>0</v>
      </c>
      <c r="W28">
        <v>399.63</v>
      </c>
      <c r="X28">
        <v>55770.39</v>
      </c>
      <c r="Y28">
        <v>394233.98</v>
      </c>
      <c r="Z28">
        <v>17.260000000000002</v>
      </c>
      <c r="AA28">
        <v>2.58</v>
      </c>
      <c r="AB28">
        <v>818</v>
      </c>
      <c r="AC28">
        <v>53.18</v>
      </c>
      <c r="AD28">
        <v>33.5</v>
      </c>
      <c r="AE28">
        <v>1.22</v>
      </c>
      <c r="AF28">
        <v>12.1</v>
      </c>
      <c r="AG28">
        <v>3000</v>
      </c>
      <c r="AH28">
        <v>0</v>
      </c>
      <c r="AI28">
        <v>7476.82</v>
      </c>
      <c r="AJ28">
        <v>266333.76</v>
      </c>
      <c r="AK28">
        <v>183670.61</v>
      </c>
    </row>
    <row r="29" spans="1:37" x14ac:dyDescent="0.3">
      <c r="A29" t="s">
        <v>36</v>
      </c>
      <c r="B29" t="s">
        <v>66</v>
      </c>
      <c r="C29">
        <v>2019</v>
      </c>
      <c r="D29" t="s">
        <v>38</v>
      </c>
      <c r="E29" t="s">
        <v>39</v>
      </c>
      <c r="F29">
        <v>43083195.640000001</v>
      </c>
      <c r="G29">
        <v>32079462.359999999</v>
      </c>
      <c r="H29">
        <f t="shared" si="0"/>
        <v>75162658</v>
      </c>
      <c r="I29">
        <v>100</v>
      </c>
      <c r="J29">
        <v>100</v>
      </c>
      <c r="K29">
        <v>1</v>
      </c>
      <c r="L29">
        <v>0.08</v>
      </c>
      <c r="M29">
        <v>2.85</v>
      </c>
      <c r="N29">
        <v>11.01</v>
      </c>
      <c r="O29">
        <v>48.45</v>
      </c>
      <c r="P29">
        <v>6383</v>
      </c>
      <c r="Q29">
        <v>55.22</v>
      </c>
      <c r="R29">
        <v>35.950000000000003</v>
      </c>
      <c r="S29">
        <v>1.3</v>
      </c>
      <c r="T29">
        <v>7.52</v>
      </c>
      <c r="U29">
        <v>3000</v>
      </c>
      <c r="V29">
        <v>0</v>
      </c>
      <c r="W29">
        <v>4374018.0999999996</v>
      </c>
      <c r="X29">
        <v>14678435.24</v>
      </c>
      <c r="Y29">
        <v>14210900.439999999</v>
      </c>
      <c r="Z29">
        <v>11.01</v>
      </c>
      <c r="AA29">
        <v>48.45</v>
      </c>
      <c r="AB29">
        <v>6383</v>
      </c>
      <c r="AC29">
        <v>55.22</v>
      </c>
      <c r="AD29">
        <v>35.950000000000003</v>
      </c>
      <c r="AE29">
        <v>1.3</v>
      </c>
      <c r="AF29">
        <v>7.52</v>
      </c>
      <c r="AG29">
        <v>3000</v>
      </c>
      <c r="AH29">
        <v>0</v>
      </c>
      <c r="AI29">
        <v>4374018.0999999996</v>
      </c>
      <c r="AJ29">
        <v>14678435.24</v>
      </c>
      <c r="AK29">
        <v>14210900.439999999</v>
      </c>
    </row>
    <row r="30" spans="1:37" x14ac:dyDescent="0.3">
      <c r="A30" t="s">
        <v>36</v>
      </c>
      <c r="B30" t="s">
        <v>67</v>
      </c>
      <c r="C30">
        <v>2019</v>
      </c>
      <c r="D30" t="s">
        <v>38</v>
      </c>
      <c r="E30" t="s">
        <v>39</v>
      </c>
      <c r="F30">
        <v>568601.98</v>
      </c>
      <c r="G30">
        <v>43261.16</v>
      </c>
      <c r="H30">
        <f t="shared" si="0"/>
        <v>611863.14</v>
      </c>
      <c r="I30">
        <v>100</v>
      </c>
      <c r="J30">
        <v>100</v>
      </c>
      <c r="K30">
        <v>1</v>
      </c>
      <c r="L30">
        <v>-0.6</v>
      </c>
      <c r="M30">
        <v>-3</v>
      </c>
      <c r="N30">
        <v>0.43</v>
      </c>
      <c r="O30">
        <v>0.68</v>
      </c>
      <c r="P30">
        <v>310</v>
      </c>
      <c r="Q30">
        <v>2.58</v>
      </c>
      <c r="R30">
        <v>92.26</v>
      </c>
      <c r="S30">
        <v>0</v>
      </c>
      <c r="T30">
        <v>5.16</v>
      </c>
      <c r="U30">
        <v>66.099999999999994</v>
      </c>
      <c r="V30">
        <v>0</v>
      </c>
      <c r="W30">
        <v>0</v>
      </c>
      <c r="X30">
        <v>1669</v>
      </c>
      <c r="Y30">
        <v>35978.85</v>
      </c>
      <c r="Z30">
        <v>77.8</v>
      </c>
      <c r="AA30">
        <v>11.4</v>
      </c>
      <c r="AB30">
        <v>310</v>
      </c>
      <c r="AC30">
        <v>45.81</v>
      </c>
      <c r="AD30">
        <v>38.06</v>
      </c>
      <c r="AE30">
        <v>1.94</v>
      </c>
      <c r="AF30">
        <v>14.19</v>
      </c>
      <c r="AG30">
        <v>3000</v>
      </c>
      <c r="AH30">
        <v>0</v>
      </c>
      <c r="AI30">
        <v>1574.63</v>
      </c>
      <c r="AJ30">
        <v>23335.24</v>
      </c>
      <c r="AK30">
        <v>14312.6</v>
      </c>
    </row>
    <row r="31" spans="1:37" x14ac:dyDescent="0.3">
      <c r="A31" t="s">
        <v>36</v>
      </c>
      <c r="B31" t="s">
        <v>68</v>
      </c>
      <c r="C31">
        <v>2019</v>
      </c>
      <c r="D31" t="s">
        <v>38</v>
      </c>
      <c r="E31" t="s">
        <v>39</v>
      </c>
      <c r="F31">
        <v>285066.76</v>
      </c>
      <c r="G31">
        <v>43931.32</v>
      </c>
      <c r="H31">
        <f t="shared" si="0"/>
        <v>328998.08</v>
      </c>
      <c r="I31">
        <v>100</v>
      </c>
      <c r="J31">
        <v>100</v>
      </c>
      <c r="K31">
        <v>1</v>
      </c>
      <c r="L31">
        <v>10.7</v>
      </c>
      <c r="M31">
        <v>-5.46</v>
      </c>
      <c r="N31">
        <v>7.89</v>
      </c>
      <c r="O31">
        <v>2.11</v>
      </c>
      <c r="P31">
        <v>276</v>
      </c>
      <c r="Q31">
        <v>70.290000000000006</v>
      </c>
      <c r="R31">
        <v>26.09</v>
      </c>
      <c r="S31">
        <v>0</v>
      </c>
      <c r="T31">
        <v>3.62</v>
      </c>
      <c r="U31">
        <v>32</v>
      </c>
      <c r="V31">
        <v>0</v>
      </c>
      <c r="W31">
        <v>0</v>
      </c>
      <c r="X31">
        <v>6076.59</v>
      </c>
      <c r="Y31">
        <v>26645.759999999998</v>
      </c>
      <c r="Z31">
        <v>7.89</v>
      </c>
      <c r="AA31">
        <v>2.11</v>
      </c>
      <c r="AB31">
        <v>276</v>
      </c>
      <c r="AC31">
        <v>70.290000000000006</v>
      </c>
      <c r="AD31">
        <v>26.09</v>
      </c>
      <c r="AE31">
        <v>0</v>
      </c>
      <c r="AF31">
        <v>3.62</v>
      </c>
      <c r="AG31">
        <v>32</v>
      </c>
      <c r="AH31">
        <v>0</v>
      </c>
      <c r="AI31">
        <v>0</v>
      </c>
      <c r="AJ31">
        <v>6076.59</v>
      </c>
      <c r="AK31">
        <v>26645.759999999998</v>
      </c>
    </row>
    <row r="32" spans="1:37" x14ac:dyDescent="0.3">
      <c r="A32" t="s">
        <v>36</v>
      </c>
      <c r="B32" t="s">
        <v>69</v>
      </c>
      <c r="C32">
        <v>2019</v>
      </c>
      <c r="D32" t="s">
        <v>38</v>
      </c>
      <c r="E32" t="s">
        <v>39</v>
      </c>
      <c r="F32">
        <v>2840.05</v>
      </c>
      <c r="G32">
        <v>618.63</v>
      </c>
      <c r="H32">
        <f t="shared" si="0"/>
        <v>3458.6800000000003</v>
      </c>
      <c r="I32">
        <v>100</v>
      </c>
      <c r="J32">
        <v>100</v>
      </c>
      <c r="N32">
        <v>6.71</v>
      </c>
      <c r="O32">
        <v>1.29</v>
      </c>
      <c r="P32">
        <v>150</v>
      </c>
      <c r="Q32">
        <v>42.67</v>
      </c>
      <c r="R32">
        <v>40</v>
      </c>
      <c r="S32">
        <v>0</v>
      </c>
      <c r="T32">
        <v>17.329999999999998</v>
      </c>
      <c r="U32">
        <v>96.58</v>
      </c>
      <c r="V32">
        <v>0</v>
      </c>
      <c r="W32">
        <v>0</v>
      </c>
      <c r="X32">
        <v>96.8</v>
      </c>
      <c r="Y32">
        <v>460.19</v>
      </c>
      <c r="Z32">
        <v>7.68</v>
      </c>
      <c r="AA32">
        <v>3.56</v>
      </c>
      <c r="AB32">
        <v>150</v>
      </c>
      <c r="AC32">
        <v>60.67</v>
      </c>
      <c r="AD32">
        <v>11.33</v>
      </c>
      <c r="AE32">
        <v>2</v>
      </c>
      <c r="AF32">
        <v>26</v>
      </c>
      <c r="AG32">
        <v>96.58</v>
      </c>
      <c r="AH32">
        <v>0</v>
      </c>
      <c r="AI32">
        <v>71.930000000000007</v>
      </c>
      <c r="AJ32">
        <v>416.78</v>
      </c>
      <c r="AK32">
        <v>140.19999999999999</v>
      </c>
    </row>
    <row r="33" spans="1:37" x14ac:dyDescent="0.3">
      <c r="A33" t="s">
        <v>36</v>
      </c>
      <c r="B33" t="s">
        <v>70</v>
      </c>
      <c r="C33">
        <v>2019</v>
      </c>
      <c r="D33" t="s">
        <v>38</v>
      </c>
      <c r="E33" t="s">
        <v>39</v>
      </c>
      <c r="F33">
        <v>104498.25</v>
      </c>
      <c r="G33">
        <v>280392.87</v>
      </c>
      <c r="H33">
        <f t="shared" si="0"/>
        <v>384891.12</v>
      </c>
      <c r="I33">
        <v>100</v>
      </c>
      <c r="J33">
        <v>100</v>
      </c>
      <c r="K33">
        <v>1</v>
      </c>
      <c r="L33">
        <v>1.51</v>
      </c>
      <c r="M33">
        <v>26.02</v>
      </c>
      <c r="N33">
        <v>0.17</v>
      </c>
      <c r="O33">
        <v>0</v>
      </c>
      <c r="P33">
        <v>116</v>
      </c>
      <c r="Q33">
        <v>6.9</v>
      </c>
      <c r="R33">
        <v>93.1</v>
      </c>
      <c r="S33">
        <v>0</v>
      </c>
      <c r="T33">
        <v>0</v>
      </c>
      <c r="U33">
        <v>17.600000000000001</v>
      </c>
      <c r="V33">
        <v>0</v>
      </c>
      <c r="W33">
        <v>0</v>
      </c>
      <c r="X33">
        <v>12.31</v>
      </c>
      <c r="Y33">
        <v>278121.98</v>
      </c>
      <c r="Z33">
        <v>2.21</v>
      </c>
      <c r="AA33">
        <v>0.01</v>
      </c>
      <c r="AB33">
        <v>116</v>
      </c>
      <c r="AC33">
        <v>54.31</v>
      </c>
      <c r="AD33">
        <v>45.69</v>
      </c>
      <c r="AE33">
        <v>0</v>
      </c>
      <c r="AF33">
        <v>0</v>
      </c>
      <c r="AG33">
        <v>20</v>
      </c>
      <c r="AH33">
        <v>0</v>
      </c>
      <c r="AI33">
        <v>0</v>
      </c>
      <c r="AJ33">
        <v>435.43</v>
      </c>
      <c r="AK33">
        <v>277698.86</v>
      </c>
    </row>
    <row r="34" spans="1:37" x14ac:dyDescent="0.3">
      <c r="A34" t="s">
        <v>36</v>
      </c>
      <c r="B34" t="s">
        <v>71</v>
      </c>
      <c r="C34">
        <v>2019</v>
      </c>
      <c r="D34" t="s">
        <v>38</v>
      </c>
      <c r="E34" t="s">
        <v>39</v>
      </c>
      <c r="F34">
        <v>36993.5</v>
      </c>
      <c r="G34">
        <v>3649.13</v>
      </c>
      <c r="H34">
        <f t="shared" si="0"/>
        <v>40642.629999999997</v>
      </c>
      <c r="I34">
        <v>100</v>
      </c>
      <c r="J34">
        <v>100</v>
      </c>
      <c r="K34">
        <v>1</v>
      </c>
      <c r="L34">
        <v>21.54</v>
      </c>
      <c r="M34">
        <v>220.19</v>
      </c>
      <c r="N34">
        <v>0</v>
      </c>
      <c r="O34">
        <v>0</v>
      </c>
      <c r="P34">
        <v>105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3507.37</v>
      </c>
      <c r="Z34">
        <v>1.29</v>
      </c>
      <c r="AA34">
        <v>0.57999999999999996</v>
      </c>
      <c r="AB34">
        <v>105</v>
      </c>
      <c r="AC34">
        <v>48.57</v>
      </c>
      <c r="AD34">
        <v>46.67</v>
      </c>
      <c r="AE34">
        <v>0</v>
      </c>
      <c r="AF34">
        <v>4.76</v>
      </c>
      <c r="AG34">
        <v>22.4</v>
      </c>
      <c r="AH34">
        <v>0</v>
      </c>
      <c r="AI34">
        <v>0</v>
      </c>
      <c r="AJ34">
        <v>464.37</v>
      </c>
      <c r="AK34">
        <v>3042.99</v>
      </c>
    </row>
    <row r="35" spans="1:37" x14ac:dyDescent="0.3">
      <c r="A35" t="s">
        <v>36</v>
      </c>
      <c r="B35" t="s">
        <v>72</v>
      </c>
      <c r="C35">
        <v>2019</v>
      </c>
      <c r="D35" t="s">
        <v>38</v>
      </c>
      <c r="E35" t="s">
        <v>39</v>
      </c>
      <c r="F35">
        <v>292338433.39999998</v>
      </c>
      <c r="G35">
        <v>326628559.10000002</v>
      </c>
      <c r="H35">
        <f t="shared" si="0"/>
        <v>618966992.5</v>
      </c>
      <c r="I35">
        <v>100</v>
      </c>
      <c r="J35">
        <v>100</v>
      </c>
      <c r="K35">
        <v>1</v>
      </c>
      <c r="L35">
        <v>-0.69</v>
      </c>
      <c r="M35">
        <v>-1.08</v>
      </c>
      <c r="N35">
        <v>0.12</v>
      </c>
      <c r="O35">
        <v>0.13</v>
      </c>
      <c r="P35">
        <v>9173</v>
      </c>
      <c r="Q35">
        <v>0.36</v>
      </c>
      <c r="R35">
        <v>97.73</v>
      </c>
      <c r="S35">
        <v>0.02</v>
      </c>
      <c r="T35">
        <v>1.89</v>
      </c>
      <c r="U35">
        <v>131.80000000000001</v>
      </c>
      <c r="V35">
        <v>0</v>
      </c>
      <c r="W35">
        <v>5618.76</v>
      </c>
      <c r="X35">
        <v>15723878.73</v>
      </c>
      <c r="Y35">
        <v>278682080.23000002</v>
      </c>
      <c r="Z35">
        <v>9.2799999999999994</v>
      </c>
      <c r="AA35">
        <v>7.87</v>
      </c>
      <c r="AB35">
        <v>9173</v>
      </c>
      <c r="AC35">
        <v>52</v>
      </c>
      <c r="AD35">
        <v>38</v>
      </c>
      <c r="AE35">
        <v>1.58</v>
      </c>
      <c r="AF35">
        <v>8.42</v>
      </c>
      <c r="AG35">
        <v>3000</v>
      </c>
      <c r="AH35">
        <v>0</v>
      </c>
      <c r="AI35">
        <v>68063647.950000003</v>
      </c>
      <c r="AJ35">
        <v>207598021.46000001</v>
      </c>
      <c r="AK35">
        <v>86807937.5</v>
      </c>
    </row>
    <row r="36" spans="1:37" x14ac:dyDescent="0.3">
      <c r="A36" t="s">
        <v>36</v>
      </c>
      <c r="B36" t="s">
        <v>73</v>
      </c>
      <c r="C36">
        <v>2019</v>
      </c>
      <c r="D36" t="s">
        <v>38</v>
      </c>
      <c r="E36" t="s">
        <v>39</v>
      </c>
      <c r="F36">
        <v>83.23</v>
      </c>
      <c r="G36">
        <v>2637.53</v>
      </c>
      <c r="H36">
        <f t="shared" si="0"/>
        <v>2720.76</v>
      </c>
      <c r="I36">
        <v>100</v>
      </c>
      <c r="J36">
        <v>100</v>
      </c>
      <c r="N36">
        <v>1.3</v>
      </c>
      <c r="O36">
        <v>0.74</v>
      </c>
      <c r="P36">
        <v>122</v>
      </c>
      <c r="Q36">
        <v>18.850000000000001</v>
      </c>
      <c r="R36">
        <v>80.33</v>
      </c>
      <c r="S36">
        <v>0</v>
      </c>
      <c r="T36">
        <v>0.82</v>
      </c>
      <c r="U36">
        <v>38</v>
      </c>
      <c r="V36">
        <v>0</v>
      </c>
      <c r="W36">
        <v>0</v>
      </c>
      <c r="X36">
        <v>329.53</v>
      </c>
      <c r="Y36">
        <v>2132.8200000000002</v>
      </c>
      <c r="Z36">
        <v>2.29</v>
      </c>
      <c r="AA36">
        <v>1.02</v>
      </c>
      <c r="AB36">
        <v>122</v>
      </c>
      <c r="AC36">
        <v>41.8</v>
      </c>
      <c r="AD36">
        <v>55.74</v>
      </c>
      <c r="AE36">
        <v>0</v>
      </c>
      <c r="AF36">
        <v>2.46</v>
      </c>
      <c r="AG36">
        <v>38</v>
      </c>
      <c r="AH36">
        <v>0</v>
      </c>
      <c r="AI36">
        <v>0</v>
      </c>
      <c r="AJ36">
        <v>543.44000000000005</v>
      </c>
      <c r="AK36">
        <v>1918.9</v>
      </c>
    </row>
    <row r="37" spans="1:37" x14ac:dyDescent="0.3">
      <c r="A37" t="s">
        <v>36</v>
      </c>
      <c r="B37" t="s">
        <v>74</v>
      </c>
      <c r="C37">
        <v>2019</v>
      </c>
      <c r="D37" t="s">
        <v>38</v>
      </c>
      <c r="E37" t="s">
        <v>39</v>
      </c>
      <c r="F37">
        <v>17859091.32</v>
      </c>
      <c r="G37">
        <v>45410049.729999997</v>
      </c>
      <c r="H37">
        <f t="shared" si="0"/>
        <v>63269141.049999997</v>
      </c>
      <c r="I37">
        <v>100</v>
      </c>
      <c r="J37">
        <v>100</v>
      </c>
      <c r="K37">
        <v>1</v>
      </c>
      <c r="L37">
        <v>-0.41</v>
      </c>
      <c r="M37">
        <v>-5.92</v>
      </c>
      <c r="N37">
        <v>9.42</v>
      </c>
      <c r="O37">
        <v>70.16</v>
      </c>
      <c r="P37">
        <v>6509</v>
      </c>
      <c r="Q37">
        <v>57.26</v>
      </c>
      <c r="R37">
        <v>34.86</v>
      </c>
      <c r="S37">
        <v>1.84</v>
      </c>
      <c r="T37">
        <v>6.04</v>
      </c>
      <c r="U37">
        <v>3000</v>
      </c>
      <c r="V37">
        <v>0</v>
      </c>
      <c r="W37">
        <v>2404318.6</v>
      </c>
      <c r="X37">
        <v>14197300.93</v>
      </c>
      <c r="Y37">
        <v>21091605.48</v>
      </c>
      <c r="Z37">
        <v>9.42</v>
      </c>
      <c r="AA37">
        <v>70.16</v>
      </c>
      <c r="AB37">
        <v>6509</v>
      </c>
      <c r="AC37">
        <v>57.26</v>
      </c>
      <c r="AD37">
        <v>34.86</v>
      </c>
      <c r="AE37">
        <v>1.84</v>
      </c>
      <c r="AF37">
        <v>6.04</v>
      </c>
      <c r="AG37">
        <v>3000</v>
      </c>
      <c r="AH37">
        <v>0</v>
      </c>
      <c r="AI37">
        <v>2404318.6</v>
      </c>
      <c r="AJ37">
        <v>14197300.93</v>
      </c>
      <c r="AK37">
        <v>21091605.48</v>
      </c>
    </row>
    <row r="38" spans="1:37" x14ac:dyDescent="0.3">
      <c r="A38" t="s">
        <v>36</v>
      </c>
      <c r="B38" t="s">
        <v>75</v>
      </c>
      <c r="C38">
        <v>2019</v>
      </c>
      <c r="D38" t="s">
        <v>38</v>
      </c>
      <c r="E38" t="s">
        <v>39</v>
      </c>
      <c r="F38">
        <v>15776197.119999999</v>
      </c>
      <c r="G38">
        <v>11150838.050000001</v>
      </c>
      <c r="H38">
        <f t="shared" si="0"/>
        <v>26927035.170000002</v>
      </c>
      <c r="I38">
        <v>100</v>
      </c>
      <c r="J38">
        <v>100</v>
      </c>
      <c r="K38">
        <v>1</v>
      </c>
      <c r="L38">
        <v>-3.24</v>
      </c>
      <c r="M38">
        <v>-1.31</v>
      </c>
      <c r="N38">
        <v>0.01</v>
      </c>
      <c r="O38">
        <v>0.02</v>
      </c>
      <c r="P38">
        <v>2611</v>
      </c>
      <c r="Q38">
        <v>0.54</v>
      </c>
      <c r="R38">
        <v>99.43</v>
      </c>
      <c r="S38">
        <v>0</v>
      </c>
      <c r="T38">
        <v>0.04</v>
      </c>
      <c r="U38">
        <v>17</v>
      </c>
      <c r="V38">
        <v>0</v>
      </c>
      <c r="W38">
        <v>0</v>
      </c>
      <c r="X38">
        <v>111585.22</v>
      </c>
      <c r="Y38">
        <v>10200470.310000001</v>
      </c>
      <c r="Z38">
        <v>26.96</v>
      </c>
      <c r="AA38">
        <v>77.08</v>
      </c>
      <c r="AB38">
        <v>2611</v>
      </c>
      <c r="AC38">
        <v>47.95</v>
      </c>
      <c r="AD38">
        <v>38.450000000000003</v>
      </c>
      <c r="AE38">
        <v>1.61</v>
      </c>
      <c r="AF38">
        <v>11.99</v>
      </c>
      <c r="AG38">
        <v>3000</v>
      </c>
      <c r="AH38">
        <v>0</v>
      </c>
      <c r="AI38">
        <v>837071.22</v>
      </c>
      <c r="AJ38">
        <v>6666095.4500000002</v>
      </c>
      <c r="AK38">
        <v>3645960.08</v>
      </c>
    </row>
    <row r="39" spans="1:37" x14ac:dyDescent="0.3">
      <c r="A39" t="s">
        <v>36</v>
      </c>
      <c r="B39" t="s">
        <v>76</v>
      </c>
      <c r="C39">
        <v>2019</v>
      </c>
      <c r="D39" t="s">
        <v>38</v>
      </c>
      <c r="E39" t="s">
        <v>39</v>
      </c>
      <c r="F39">
        <v>106626645.08</v>
      </c>
      <c r="G39">
        <v>472464913.74000001</v>
      </c>
      <c r="H39">
        <f t="shared" si="0"/>
        <v>579091558.82000005</v>
      </c>
      <c r="I39">
        <v>100</v>
      </c>
      <c r="J39">
        <v>100</v>
      </c>
      <c r="K39">
        <v>1</v>
      </c>
      <c r="L39">
        <v>-1.28</v>
      </c>
      <c r="M39">
        <v>-10.92</v>
      </c>
      <c r="N39">
        <v>7.87</v>
      </c>
      <c r="O39">
        <v>2.98</v>
      </c>
      <c r="P39">
        <v>9363</v>
      </c>
      <c r="Q39">
        <v>54.37</v>
      </c>
      <c r="R39">
        <v>37.43</v>
      </c>
      <c r="S39">
        <v>1.64</v>
      </c>
      <c r="T39">
        <v>6.55</v>
      </c>
      <c r="U39">
        <v>3000</v>
      </c>
      <c r="V39">
        <v>0</v>
      </c>
      <c r="W39">
        <v>1804543.52</v>
      </c>
      <c r="X39">
        <v>230606635.00999999</v>
      </c>
      <c r="Y39">
        <v>221121291.22</v>
      </c>
      <c r="Z39">
        <v>7.87</v>
      </c>
      <c r="AA39">
        <v>2.98</v>
      </c>
      <c r="AB39">
        <v>9363</v>
      </c>
      <c r="AC39">
        <v>54.37</v>
      </c>
      <c r="AD39">
        <v>37.43</v>
      </c>
      <c r="AE39">
        <v>1.64</v>
      </c>
      <c r="AF39">
        <v>6.55</v>
      </c>
      <c r="AG39">
        <v>3000</v>
      </c>
      <c r="AH39">
        <v>0</v>
      </c>
      <c r="AI39">
        <v>1804543.52</v>
      </c>
      <c r="AJ39">
        <v>230606635.00999999</v>
      </c>
      <c r="AK39">
        <v>221121291.22</v>
      </c>
    </row>
    <row r="40" spans="1:37" x14ac:dyDescent="0.3">
      <c r="A40" t="s">
        <v>36</v>
      </c>
      <c r="B40" t="s">
        <v>77</v>
      </c>
      <c r="C40">
        <v>2019</v>
      </c>
      <c r="D40" t="s">
        <v>38</v>
      </c>
      <c r="E40" t="s">
        <v>39</v>
      </c>
      <c r="F40">
        <v>278448.18</v>
      </c>
      <c r="G40">
        <v>958064.31</v>
      </c>
      <c r="H40">
        <f t="shared" si="0"/>
        <v>1236512.49</v>
      </c>
      <c r="I40">
        <v>100</v>
      </c>
      <c r="J40">
        <v>100</v>
      </c>
      <c r="K40">
        <v>1</v>
      </c>
      <c r="L40">
        <v>-2.25</v>
      </c>
      <c r="M40">
        <v>18.64</v>
      </c>
      <c r="N40">
        <v>0.66</v>
      </c>
      <c r="O40">
        <v>0.13</v>
      </c>
      <c r="P40">
        <v>429</v>
      </c>
      <c r="Q40">
        <v>4.66</v>
      </c>
      <c r="R40">
        <v>90.68</v>
      </c>
      <c r="S40">
        <v>0</v>
      </c>
      <c r="T40">
        <v>4.66</v>
      </c>
      <c r="U40">
        <v>55.68</v>
      </c>
      <c r="V40">
        <v>0</v>
      </c>
      <c r="W40">
        <v>0</v>
      </c>
      <c r="X40">
        <v>149766.49</v>
      </c>
      <c r="Y40">
        <v>803608.04</v>
      </c>
      <c r="Z40">
        <v>3.77</v>
      </c>
      <c r="AA40">
        <v>0.22</v>
      </c>
      <c r="AB40">
        <v>429</v>
      </c>
      <c r="AC40">
        <v>56.41</v>
      </c>
      <c r="AD40">
        <v>28.9</v>
      </c>
      <c r="AE40">
        <v>0.23</v>
      </c>
      <c r="AF40">
        <v>14.45</v>
      </c>
      <c r="AG40">
        <v>55.68</v>
      </c>
      <c r="AH40">
        <v>0</v>
      </c>
      <c r="AI40">
        <v>8.57</v>
      </c>
      <c r="AJ40">
        <v>221252.06</v>
      </c>
      <c r="AK40">
        <v>732122.46</v>
      </c>
    </row>
    <row r="41" spans="1:37" x14ac:dyDescent="0.3">
      <c r="A41" t="s">
        <v>36</v>
      </c>
      <c r="B41" t="s">
        <v>78</v>
      </c>
      <c r="C41">
        <v>2019</v>
      </c>
      <c r="D41" t="s">
        <v>38</v>
      </c>
      <c r="E41" t="s">
        <v>39</v>
      </c>
      <c r="F41">
        <v>200426.85</v>
      </c>
      <c r="G41">
        <v>345579.36</v>
      </c>
      <c r="H41">
        <f t="shared" si="0"/>
        <v>546006.21</v>
      </c>
      <c r="I41">
        <v>100</v>
      </c>
      <c r="J41">
        <v>100</v>
      </c>
      <c r="K41">
        <v>1</v>
      </c>
      <c r="L41">
        <v>3.43</v>
      </c>
      <c r="M41">
        <v>-15.79</v>
      </c>
      <c r="N41">
        <v>0.98</v>
      </c>
      <c r="O41">
        <v>0.3</v>
      </c>
      <c r="P41">
        <v>1217</v>
      </c>
      <c r="Q41">
        <v>5.09</v>
      </c>
      <c r="R41">
        <v>91.45</v>
      </c>
      <c r="S41">
        <v>0</v>
      </c>
      <c r="T41">
        <v>3.45</v>
      </c>
      <c r="U41">
        <v>350</v>
      </c>
      <c r="V41">
        <v>0</v>
      </c>
      <c r="W41">
        <v>0</v>
      </c>
      <c r="X41">
        <v>56092.07</v>
      </c>
      <c r="Y41">
        <v>278806.03000000003</v>
      </c>
      <c r="Z41">
        <v>24.53</v>
      </c>
      <c r="AA41">
        <v>9.68</v>
      </c>
      <c r="AB41">
        <v>1217</v>
      </c>
      <c r="AC41">
        <v>52.83</v>
      </c>
      <c r="AD41">
        <v>34.1</v>
      </c>
      <c r="AE41">
        <v>1.1499999999999999</v>
      </c>
      <c r="AF41">
        <v>11.91</v>
      </c>
      <c r="AG41">
        <v>3000</v>
      </c>
      <c r="AH41">
        <v>0</v>
      </c>
      <c r="AI41">
        <v>199759.08</v>
      </c>
      <c r="AJ41">
        <v>281198.93</v>
      </c>
      <c r="AK41">
        <v>53699.17</v>
      </c>
    </row>
    <row r="42" spans="1:37" x14ac:dyDescent="0.3">
      <c r="A42" t="s">
        <v>36</v>
      </c>
      <c r="B42" t="s">
        <v>79</v>
      </c>
      <c r="C42">
        <v>2019</v>
      </c>
      <c r="D42" t="s">
        <v>38</v>
      </c>
      <c r="E42" t="s">
        <v>39</v>
      </c>
      <c r="F42">
        <v>105327.4</v>
      </c>
      <c r="G42">
        <v>583362.47</v>
      </c>
      <c r="H42">
        <f t="shared" si="0"/>
        <v>688689.87</v>
      </c>
      <c r="I42">
        <v>100</v>
      </c>
      <c r="J42">
        <v>100</v>
      </c>
      <c r="K42">
        <v>1</v>
      </c>
      <c r="L42">
        <v>-19.79</v>
      </c>
      <c r="M42">
        <v>4.05</v>
      </c>
      <c r="N42">
        <v>0.18</v>
      </c>
      <c r="O42">
        <v>0</v>
      </c>
      <c r="P42">
        <v>129</v>
      </c>
      <c r="Q42">
        <v>1.55</v>
      </c>
      <c r="R42">
        <v>97.67</v>
      </c>
      <c r="S42">
        <v>0</v>
      </c>
      <c r="T42">
        <v>0.78</v>
      </c>
      <c r="U42">
        <v>13.24</v>
      </c>
      <c r="V42">
        <v>0</v>
      </c>
      <c r="W42">
        <v>0</v>
      </c>
      <c r="X42">
        <v>28672.63</v>
      </c>
      <c r="Y42">
        <v>552246.14</v>
      </c>
      <c r="Z42">
        <v>1.37</v>
      </c>
      <c r="AA42">
        <v>0.2</v>
      </c>
      <c r="AB42">
        <v>129</v>
      </c>
      <c r="AC42">
        <v>49.61</v>
      </c>
      <c r="AD42">
        <v>48.06</v>
      </c>
      <c r="AE42">
        <v>1.55</v>
      </c>
      <c r="AF42">
        <v>0.78</v>
      </c>
      <c r="AG42">
        <v>13.24</v>
      </c>
      <c r="AH42">
        <v>0</v>
      </c>
      <c r="AI42">
        <v>515973.79</v>
      </c>
      <c r="AJ42">
        <v>547329.9</v>
      </c>
      <c r="AK42">
        <v>33588.879999999997</v>
      </c>
    </row>
    <row r="43" spans="1:37" x14ac:dyDescent="0.3">
      <c r="A43" t="s">
        <v>36</v>
      </c>
      <c r="B43" t="s">
        <v>80</v>
      </c>
      <c r="C43">
        <v>2019</v>
      </c>
      <c r="D43" t="s">
        <v>38</v>
      </c>
      <c r="E43" t="s">
        <v>39</v>
      </c>
      <c r="F43">
        <v>10645.07</v>
      </c>
      <c r="G43">
        <v>528.33000000000004</v>
      </c>
      <c r="H43">
        <f t="shared" si="0"/>
        <v>11173.4</v>
      </c>
      <c r="I43">
        <v>100</v>
      </c>
      <c r="J43">
        <v>100</v>
      </c>
      <c r="N43">
        <v>1.63</v>
      </c>
      <c r="O43">
        <v>3.09</v>
      </c>
      <c r="P43">
        <v>103</v>
      </c>
      <c r="Q43">
        <v>30.1</v>
      </c>
      <c r="R43">
        <v>67.959999999999994</v>
      </c>
      <c r="S43">
        <v>0</v>
      </c>
      <c r="T43">
        <v>1.94</v>
      </c>
      <c r="U43">
        <v>48</v>
      </c>
      <c r="V43">
        <v>0</v>
      </c>
      <c r="W43">
        <v>0</v>
      </c>
      <c r="X43">
        <v>109.91</v>
      </c>
      <c r="Y43">
        <v>366.85</v>
      </c>
      <c r="Z43">
        <v>2.58</v>
      </c>
      <c r="AA43">
        <v>3.75</v>
      </c>
      <c r="AB43">
        <v>103</v>
      </c>
      <c r="AC43">
        <v>58.25</v>
      </c>
      <c r="AD43">
        <v>38.83</v>
      </c>
      <c r="AE43">
        <v>0</v>
      </c>
      <c r="AF43">
        <v>2.91</v>
      </c>
      <c r="AG43">
        <v>48</v>
      </c>
      <c r="AH43">
        <v>0</v>
      </c>
      <c r="AI43">
        <v>0</v>
      </c>
      <c r="AJ43">
        <v>274.48</v>
      </c>
      <c r="AK43">
        <v>202.29</v>
      </c>
    </row>
    <row r="44" spans="1:37" x14ac:dyDescent="0.3">
      <c r="A44" t="s">
        <v>36</v>
      </c>
      <c r="B44" t="s">
        <v>81</v>
      </c>
      <c r="C44">
        <v>2019</v>
      </c>
      <c r="D44" t="s">
        <v>38</v>
      </c>
      <c r="E44" t="s">
        <v>39</v>
      </c>
      <c r="F44">
        <v>14780136.220000001</v>
      </c>
      <c r="G44">
        <v>14705658.060000001</v>
      </c>
      <c r="H44">
        <f t="shared" si="0"/>
        <v>29485794.280000001</v>
      </c>
      <c r="I44">
        <v>100</v>
      </c>
      <c r="J44">
        <v>100</v>
      </c>
      <c r="K44">
        <v>1</v>
      </c>
      <c r="L44">
        <v>1.42</v>
      </c>
      <c r="M44">
        <v>1.06</v>
      </c>
      <c r="N44">
        <v>0.17</v>
      </c>
      <c r="O44">
        <v>0.16</v>
      </c>
      <c r="P44">
        <v>4093</v>
      </c>
      <c r="Q44">
        <v>0.66</v>
      </c>
      <c r="R44">
        <v>96.56</v>
      </c>
      <c r="S44">
        <v>0</v>
      </c>
      <c r="T44">
        <v>2.79</v>
      </c>
      <c r="U44">
        <v>163.30000000000001</v>
      </c>
      <c r="V44">
        <v>0</v>
      </c>
      <c r="W44">
        <v>0</v>
      </c>
      <c r="X44">
        <v>2195607.77</v>
      </c>
      <c r="Y44">
        <v>11894926.98</v>
      </c>
      <c r="Z44">
        <v>7.37</v>
      </c>
      <c r="AA44">
        <v>4.6399999999999997</v>
      </c>
      <c r="AB44">
        <v>4093</v>
      </c>
      <c r="AC44">
        <v>57.24</v>
      </c>
      <c r="AD44">
        <v>32.96</v>
      </c>
      <c r="AE44">
        <v>1.1200000000000001</v>
      </c>
      <c r="AF44">
        <v>8.67</v>
      </c>
      <c r="AG44">
        <v>3000</v>
      </c>
      <c r="AH44">
        <v>0</v>
      </c>
      <c r="AI44">
        <v>6609202.5800000001</v>
      </c>
      <c r="AJ44">
        <v>11576444.140000001</v>
      </c>
      <c r="AK44">
        <v>2514090.61</v>
      </c>
    </row>
    <row r="45" spans="1:37" x14ac:dyDescent="0.3">
      <c r="A45" t="s">
        <v>36</v>
      </c>
      <c r="B45" t="s">
        <v>82</v>
      </c>
      <c r="C45">
        <v>2019</v>
      </c>
      <c r="D45" t="s">
        <v>38</v>
      </c>
      <c r="E45" t="s">
        <v>39</v>
      </c>
      <c r="F45">
        <v>1512.99</v>
      </c>
      <c r="G45">
        <v>2088.2600000000002</v>
      </c>
      <c r="H45">
        <f t="shared" si="0"/>
        <v>3601.25</v>
      </c>
      <c r="I45">
        <v>100</v>
      </c>
      <c r="J45">
        <v>100</v>
      </c>
      <c r="K45">
        <v>1</v>
      </c>
      <c r="L45">
        <v>-1.27</v>
      </c>
      <c r="M45">
        <v>-52.98</v>
      </c>
      <c r="N45">
        <v>1.02</v>
      </c>
      <c r="O45">
        <v>0</v>
      </c>
      <c r="P45">
        <v>12</v>
      </c>
      <c r="Q45">
        <v>16.670000000000002</v>
      </c>
      <c r="R45">
        <v>83.33</v>
      </c>
      <c r="S45">
        <v>0</v>
      </c>
      <c r="T45">
        <v>0</v>
      </c>
      <c r="U45">
        <v>16</v>
      </c>
      <c r="V45">
        <v>0</v>
      </c>
      <c r="W45">
        <v>0</v>
      </c>
      <c r="X45">
        <v>0.92</v>
      </c>
      <c r="Y45">
        <v>2080.4499999999998</v>
      </c>
      <c r="Z45">
        <v>2.2200000000000002</v>
      </c>
      <c r="AA45">
        <v>0.6</v>
      </c>
      <c r="AB45">
        <v>12</v>
      </c>
      <c r="AC45">
        <v>58.33</v>
      </c>
      <c r="AD45">
        <v>41.67</v>
      </c>
      <c r="AE45">
        <v>0</v>
      </c>
      <c r="AF45">
        <v>0</v>
      </c>
      <c r="AG45">
        <v>16</v>
      </c>
      <c r="AH45">
        <v>0</v>
      </c>
      <c r="AI45">
        <v>0</v>
      </c>
      <c r="AJ45">
        <v>1254.96</v>
      </c>
      <c r="AK45">
        <v>826.41</v>
      </c>
    </row>
    <row r="46" spans="1:37" x14ac:dyDescent="0.3">
      <c r="A46" t="s">
        <v>36</v>
      </c>
      <c r="B46" t="s">
        <v>83</v>
      </c>
      <c r="C46">
        <v>2019</v>
      </c>
      <c r="D46" t="s">
        <v>38</v>
      </c>
      <c r="E46" t="s">
        <v>39</v>
      </c>
      <c r="F46">
        <v>7771.33</v>
      </c>
      <c r="G46">
        <v>3983.52</v>
      </c>
      <c r="H46">
        <f t="shared" si="0"/>
        <v>11754.85</v>
      </c>
      <c r="I46">
        <v>100</v>
      </c>
      <c r="J46">
        <v>100</v>
      </c>
      <c r="K46">
        <v>1</v>
      </c>
      <c r="L46">
        <v>30.66</v>
      </c>
      <c r="M46">
        <v>0.94</v>
      </c>
      <c r="N46">
        <v>0.63</v>
      </c>
      <c r="O46">
        <v>0.24</v>
      </c>
      <c r="P46">
        <v>81</v>
      </c>
      <c r="Q46">
        <v>4.9400000000000004</v>
      </c>
      <c r="R46">
        <v>93.83</v>
      </c>
      <c r="S46">
        <v>0</v>
      </c>
      <c r="T46">
        <v>1.23</v>
      </c>
      <c r="U46">
        <v>49.8</v>
      </c>
      <c r="V46">
        <v>0</v>
      </c>
      <c r="W46">
        <v>0</v>
      </c>
      <c r="X46">
        <v>53.51</v>
      </c>
      <c r="Y46">
        <v>3674.76</v>
      </c>
      <c r="Z46">
        <v>2.66</v>
      </c>
      <c r="AA46">
        <v>5.54</v>
      </c>
      <c r="AB46">
        <v>81</v>
      </c>
      <c r="AC46">
        <v>40.74</v>
      </c>
      <c r="AD46">
        <v>48.15</v>
      </c>
      <c r="AE46">
        <v>1.23</v>
      </c>
      <c r="AF46">
        <v>9.8800000000000008</v>
      </c>
      <c r="AG46">
        <v>49.8</v>
      </c>
      <c r="AH46">
        <v>0</v>
      </c>
      <c r="AI46">
        <v>9.92</v>
      </c>
      <c r="AJ46">
        <v>2570.9</v>
      </c>
      <c r="AK46">
        <v>1157.3699999999999</v>
      </c>
    </row>
    <row r="47" spans="1:37" x14ac:dyDescent="0.3">
      <c r="A47" t="s">
        <v>36</v>
      </c>
      <c r="B47" t="s">
        <v>84</v>
      </c>
      <c r="C47">
        <v>2019</v>
      </c>
      <c r="D47" t="s">
        <v>38</v>
      </c>
      <c r="E47" t="s">
        <v>39</v>
      </c>
      <c r="F47">
        <v>6205931.3499999996</v>
      </c>
      <c r="G47">
        <v>5417398.1799999997</v>
      </c>
      <c r="H47">
        <f t="shared" si="0"/>
        <v>11623329.529999999</v>
      </c>
      <c r="I47">
        <v>100</v>
      </c>
      <c r="J47">
        <v>100</v>
      </c>
      <c r="K47">
        <v>1</v>
      </c>
      <c r="L47">
        <v>-1.39</v>
      </c>
      <c r="M47">
        <v>-2.23</v>
      </c>
      <c r="N47">
        <v>0.15</v>
      </c>
      <c r="O47">
        <v>0.16</v>
      </c>
      <c r="P47">
        <v>2577</v>
      </c>
      <c r="Q47">
        <v>0.78</v>
      </c>
      <c r="R47">
        <v>97.01</v>
      </c>
      <c r="S47">
        <v>0</v>
      </c>
      <c r="T47">
        <v>2.21</v>
      </c>
      <c r="U47">
        <v>66.099999999999994</v>
      </c>
      <c r="V47">
        <v>0</v>
      </c>
      <c r="W47">
        <v>0</v>
      </c>
      <c r="X47">
        <v>96967.87</v>
      </c>
      <c r="Y47">
        <v>5107856.3</v>
      </c>
      <c r="Z47">
        <v>10.19</v>
      </c>
      <c r="AA47">
        <v>1.98</v>
      </c>
      <c r="AB47">
        <v>2577</v>
      </c>
      <c r="AC47">
        <v>54.64</v>
      </c>
      <c r="AD47">
        <v>35.82</v>
      </c>
      <c r="AE47">
        <v>1.24</v>
      </c>
      <c r="AF47">
        <v>8.3000000000000007</v>
      </c>
      <c r="AG47">
        <v>3000</v>
      </c>
      <c r="AH47">
        <v>0</v>
      </c>
      <c r="AI47">
        <v>119535.47</v>
      </c>
      <c r="AJ47">
        <v>2096579.72</v>
      </c>
      <c r="AK47">
        <v>3108244.45</v>
      </c>
    </row>
    <row r="48" spans="1:37" x14ac:dyDescent="0.3">
      <c r="A48" t="s">
        <v>36</v>
      </c>
      <c r="B48" t="s">
        <v>85</v>
      </c>
      <c r="C48">
        <v>2019</v>
      </c>
      <c r="D48" t="s">
        <v>38</v>
      </c>
      <c r="E48" t="s">
        <v>39</v>
      </c>
      <c r="F48">
        <v>286800.84999999998</v>
      </c>
      <c r="G48">
        <v>2587.42</v>
      </c>
      <c r="H48">
        <f t="shared" si="0"/>
        <v>289388.26999999996</v>
      </c>
      <c r="I48">
        <v>100</v>
      </c>
      <c r="J48">
        <v>100</v>
      </c>
      <c r="N48">
        <v>19.190000000000001</v>
      </c>
      <c r="O48">
        <v>0.42</v>
      </c>
      <c r="P48">
        <v>28</v>
      </c>
      <c r="Q48">
        <v>82.14</v>
      </c>
      <c r="R48">
        <v>17.86</v>
      </c>
      <c r="S48">
        <v>0</v>
      </c>
      <c r="T48">
        <v>0</v>
      </c>
      <c r="U48">
        <v>80</v>
      </c>
      <c r="V48">
        <v>0</v>
      </c>
      <c r="W48">
        <v>0</v>
      </c>
      <c r="X48">
        <v>26.41</v>
      </c>
      <c r="Y48">
        <v>2561.0100000000002</v>
      </c>
      <c r="Z48">
        <v>1.93</v>
      </c>
      <c r="AA48">
        <v>0.01</v>
      </c>
      <c r="AB48">
        <v>28</v>
      </c>
      <c r="AC48">
        <v>64.290000000000006</v>
      </c>
      <c r="AD48">
        <v>35.71</v>
      </c>
      <c r="AE48">
        <v>0</v>
      </c>
      <c r="AF48">
        <v>0</v>
      </c>
      <c r="AG48">
        <v>20</v>
      </c>
      <c r="AH48">
        <v>0</v>
      </c>
      <c r="AI48">
        <v>0</v>
      </c>
      <c r="AJ48">
        <v>4.74</v>
      </c>
      <c r="AK48">
        <v>2582.6799999999998</v>
      </c>
    </row>
    <row r="49" spans="1:37" x14ac:dyDescent="0.3">
      <c r="A49" t="s">
        <v>36</v>
      </c>
      <c r="B49" t="s">
        <v>86</v>
      </c>
      <c r="C49">
        <v>2019</v>
      </c>
      <c r="D49" t="s">
        <v>38</v>
      </c>
      <c r="E49" t="s">
        <v>39</v>
      </c>
      <c r="F49">
        <v>396030.33</v>
      </c>
      <c r="G49">
        <v>72843.97</v>
      </c>
      <c r="H49">
        <f t="shared" si="0"/>
        <v>468874.30000000005</v>
      </c>
      <c r="I49">
        <v>100</v>
      </c>
      <c r="J49">
        <v>100</v>
      </c>
      <c r="N49">
        <v>1.43</v>
      </c>
      <c r="O49">
        <v>1.41</v>
      </c>
      <c r="P49">
        <v>276</v>
      </c>
      <c r="Q49">
        <v>46.01</v>
      </c>
      <c r="R49">
        <v>52.9</v>
      </c>
      <c r="S49">
        <v>0</v>
      </c>
      <c r="T49">
        <v>1.0900000000000001</v>
      </c>
      <c r="U49">
        <v>20</v>
      </c>
      <c r="V49">
        <v>0</v>
      </c>
      <c r="W49">
        <v>0</v>
      </c>
      <c r="X49">
        <v>47278.3</v>
      </c>
      <c r="Y49">
        <v>19550.97</v>
      </c>
      <c r="Z49">
        <v>1.43</v>
      </c>
      <c r="AA49">
        <v>1.41</v>
      </c>
      <c r="AB49">
        <v>276</v>
      </c>
      <c r="AC49">
        <v>46.01</v>
      </c>
      <c r="AD49">
        <v>52.9</v>
      </c>
      <c r="AE49">
        <v>0</v>
      </c>
      <c r="AF49">
        <v>1.0900000000000001</v>
      </c>
      <c r="AG49">
        <v>20</v>
      </c>
      <c r="AH49">
        <v>0</v>
      </c>
      <c r="AI49">
        <v>0</v>
      </c>
      <c r="AJ49">
        <v>47278.3</v>
      </c>
      <c r="AK49">
        <v>19550.97</v>
      </c>
    </row>
    <row r="50" spans="1:37" x14ac:dyDescent="0.3">
      <c r="A50" t="s">
        <v>36</v>
      </c>
      <c r="B50" t="s">
        <v>87</v>
      </c>
      <c r="C50">
        <v>2019</v>
      </c>
      <c r="D50" t="s">
        <v>38</v>
      </c>
      <c r="E50" t="s">
        <v>39</v>
      </c>
      <c r="F50">
        <v>1596.43</v>
      </c>
      <c r="G50">
        <v>540.80999999999995</v>
      </c>
      <c r="H50">
        <f t="shared" si="0"/>
        <v>2137.2399999999998</v>
      </c>
      <c r="I50">
        <v>100</v>
      </c>
      <c r="J50">
        <v>100</v>
      </c>
      <c r="N50">
        <v>1.01</v>
      </c>
      <c r="O50">
        <v>0.35</v>
      </c>
      <c r="P50">
        <v>96</v>
      </c>
      <c r="Q50">
        <v>15.63</v>
      </c>
      <c r="R50">
        <v>84.38</v>
      </c>
      <c r="S50">
        <v>0</v>
      </c>
      <c r="T50">
        <v>0</v>
      </c>
      <c r="U50">
        <v>16</v>
      </c>
      <c r="V50">
        <v>0</v>
      </c>
      <c r="W50">
        <v>0</v>
      </c>
      <c r="X50">
        <v>13.9</v>
      </c>
      <c r="Y50">
        <v>256.93</v>
      </c>
      <c r="Z50">
        <v>2.56</v>
      </c>
      <c r="AA50">
        <v>2.42</v>
      </c>
      <c r="AB50">
        <v>96</v>
      </c>
      <c r="AC50">
        <v>66.67</v>
      </c>
      <c r="AD50">
        <v>33.33</v>
      </c>
      <c r="AE50">
        <v>0</v>
      </c>
      <c r="AF50">
        <v>0</v>
      </c>
      <c r="AG50">
        <v>16</v>
      </c>
      <c r="AH50">
        <v>0</v>
      </c>
      <c r="AI50">
        <v>0</v>
      </c>
      <c r="AJ50">
        <v>183.91</v>
      </c>
      <c r="AK50">
        <v>86.92</v>
      </c>
    </row>
    <row r="51" spans="1:37" x14ac:dyDescent="0.3">
      <c r="A51" t="s">
        <v>36</v>
      </c>
      <c r="B51" t="s">
        <v>88</v>
      </c>
      <c r="C51">
        <v>2019</v>
      </c>
      <c r="D51" t="s">
        <v>38</v>
      </c>
      <c r="E51" t="s">
        <v>39</v>
      </c>
      <c r="F51">
        <v>1124271.73</v>
      </c>
      <c r="G51">
        <v>49217.120000000003</v>
      </c>
      <c r="H51">
        <f t="shared" si="0"/>
        <v>1173488.8500000001</v>
      </c>
      <c r="I51">
        <v>100</v>
      </c>
      <c r="J51">
        <v>100</v>
      </c>
      <c r="N51">
        <v>1.96</v>
      </c>
      <c r="O51">
        <v>0.94</v>
      </c>
      <c r="P51">
        <v>262</v>
      </c>
      <c r="Q51">
        <v>57.25</v>
      </c>
      <c r="R51">
        <v>41.6</v>
      </c>
      <c r="S51">
        <v>0</v>
      </c>
      <c r="T51">
        <v>1.1499999999999999</v>
      </c>
      <c r="U51">
        <v>23.5</v>
      </c>
      <c r="V51">
        <v>0</v>
      </c>
      <c r="W51">
        <v>0</v>
      </c>
      <c r="X51">
        <v>15432.46</v>
      </c>
      <c r="Y51">
        <v>17608.18</v>
      </c>
      <c r="Z51">
        <v>1.96</v>
      </c>
      <c r="AA51">
        <v>0.94</v>
      </c>
      <c r="AB51">
        <v>262</v>
      </c>
      <c r="AC51">
        <v>57.25</v>
      </c>
      <c r="AD51">
        <v>41.6</v>
      </c>
      <c r="AE51">
        <v>0</v>
      </c>
      <c r="AF51">
        <v>1.1499999999999999</v>
      </c>
      <c r="AG51">
        <v>23.5</v>
      </c>
      <c r="AH51">
        <v>0</v>
      </c>
      <c r="AI51">
        <v>0</v>
      </c>
      <c r="AJ51">
        <v>15432.46</v>
      </c>
      <c r="AK51">
        <v>17608.18</v>
      </c>
    </row>
    <row r="52" spans="1:37" x14ac:dyDescent="0.3">
      <c r="A52" t="s">
        <v>36</v>
      </c>
      <c r="B52" t="s">
        <v>89</v>
      </c>
      <c r="C52">
        <v>2019</v>
      </c>
      <c r="D52" t="s">
        <v>38</v>
      </c>
      <c r="E52" t="s">
        <v>39</v>
      </c>
      <c r="F52">
        <v>202557.13</v>
      </c>
      <c r="G52">
        <v>76216.27</v>
      </c>
      <c r="H52">
        <f t="shared" si="0"/>
        <v>278773.40000000002</v>
      </c>
      <c r="I52">
        <v>100</v>
      </c>
      <c r="J52">
        <v>100</v>
      </c>
      <c r="K52">
        <v>1</v>
      </c>
      <c r="L52">
        <v>-8.08</v>
      </c>
      <c r="M52">
        <v>22.31</v>
      </c>
      <c r="N52">
        <v>15.94</v>
      </c>
      <c r="O52">
        <v>17.579999999999998</v>
      </c>
      <c r="P52">
        <v>904</v>
      </c>
      <c r="Q52">
        <v>49.23</v>
      </c>
      <c r="R52">
        <v>32.520000000000003</v>
      </c>
      <c r="S52">
        <v>4.2</v>
      </c>
      <c r="T52">
        <v>14.05</v>
      </c>
      <c r="U52">
        <v>3000</v>
      </c>
      <c r="V52">
        <v>0</v>
      </c>
      <c r="W52">
        <v>418.49</v>
      </c>
      <c r="X52">
        <v>14711.06</v>
      </c>
      <c r="Y52">
        <v>35879.96</v>
      </c>
      <c r="Z52">
        <v>15.94</v>
      </c>
      <c r="AA52">
        <v>17.579999999999998</v>
      </c>
      <c r="AB52">
        <v>904</v>
      </c>
      <c r="AC52">
        <v>49.23</v>
      </c>
      <c r="AD52">
        <v>32.520000000000003</v>
      </c>
      <c r="AE52">
        <v>4.2</v>
      </c>
      <c r="AF52">
        <v>14.05</v>
      </c>
      <c r="AG52">
        <v>3000</v>
      </c>
      <c r="AH52">
        <v>0</v>
      </c>
      <c r="AI52">
        <v>418.49</v>
      </c>
      <c r="AJ52">
        <v>14711.06</v>
      </c>
      <c r="AK52">
        <v>35879.96</v>
      </c>
    </row>
    <row r="53" spans="1:37" x14ac:dyDescent="0.3">
      <c r="A53" t="s">
        <v>36</v>
      </c>
      <c r="B53" t="s">
        <v>90</v>
      </c>
      <c r="C53">
        <v>2019</v>
      </c>
      <c r="D53" t="s">
        <v>38</v>
      </c>
      <c r="E53" t="s">
        <v>39</v>
      </c>
      <c r="F53">
        <v>2790143.08</v>
      </c>
      <c r="G53">
        <v>5709830.79</v>
      </c>
      <c r="H53">
        <f t="shared" si="0"/>
        <v>8499973.870000001</v>
      </c>
      <c r="I53">
        <v>100</v>
      </c>
      <c r="J53">
        <v>100</v>
      </c>
      <c r="K53">
        <v>1</v>
      </c>
      <c r="L53">
        <v>-1.54</v>
      </c>
      <c r="M53">
        <v>0.39</v>
      </c>
      <c r="N53">
        <v>9.26</v>
      </c>
      <c r="O53">
        <v>1.97</v>
      </c>
      <c r="P53">
        <v>4959</v>
      </c>
      <c r="Q53">
        <v>56.18</v>
      </c>
      <c r="R53">
        <v>38.270000000000003</v>
      </c>
      <c r="S53">
        <v>1.41</v>
      </c>
      <c r="T53">
        <v>4.13</v>
      </c>
      <c r="U53">
        <v>3000</v>
      </c>
      <c r="V53">
        <v>0</v>
      </c>
      <c r="W53">
        <v>13757.88</v>
      </c>
      <c r="X53">
        <v>2764542.02</v>
      </c>
      <c r="Y53">
        <v>2513456.2599999998</v>
      </c>
      <c r="Z53">
        <v>9.26</v>
      </c>
      <c r="AA53">
        <v>1.97</v>
      </c>
      <c r="AB53">
        <v>4959</v>
      </c>
      <c r="AC53">
        <v>56.18</v>
      </c>
      <c r="AD53">
        <v>38.270000000000003</v>
      </c>
      <c r="AE53">
        <v>1.41</v>
      </c>
      <c r="AF53">
        <v>4.13</v>
      </c>
      <c r="AG53">
        <v>3000</v>
      </c>
      <c r="AH53">
        <v>0</v>
      </c>
      <c r="AI53">
        <v>13757.88</v>
      </c>
      <c r="AJ53">
        <v>2764542.02</v>
      </c>
      <c r="AK53">
        <v>2513456.2599999998</v>
      </c>
    </row>
    <row r="54" spans="1:37" x14ac:dyDescent="0.3">
      <c r="A54" t="s">
        <v>36</v>
      </c>
      <c r="B54" t="s">
        <v>91</v>
      </c>
      <c r="C54">
        <v>2019</v>
      </c>
      <c r="D54" t="s">
        <v>38</v>
      </c>
      <c r="E54" t="s">
        <v>39</v>
      </c>
      <c r="F54">
        <v>59797035.619999997</v>
      </c>
      <c r="G54">
        <v>129857182.08</v>
      </c>
      <c r="H54">
        <f t="shared" si="0"/>
        <v>189654217.69999999</v>
      </c>
      <c r="I54">
        <v>100</v>
      </c>
      <c r="J54">
        <v>100</v>
      </c>
      <c r="K54">
        <v>1</v>
      </c>
      <c r="L54">
        <v>-2.06</v>
      </c>
      <c r="M54">
        <v>2.0099999999999998</v>
      </c>
      <c r="N54">
        <v>11.29</v>
      </c>
      <c r="O54">
        <v>5.54</v>
      </c>
      <c r="P54">
        <v>8884</v>
      </c>
      <c r="Q54">
        <v>54.62</v>
      </c>
      <c r="R54">
        <v>36.909999999999997</v>
      </c>
      <c r="S54">
        <v>1.56</v>
      </c>
      <c r="T54">
        <v>6.91</v>
      </c>
      <c r="U54">
        <v>3000</v>
      </c>
      <c r="V54">
        <v>0</v>
      </c>
      <c r="W54">
        <v>243317.4</v>
      </c>
      <c r="X54">
        <v>62033599.530000001</v>
      </c>
      <c r="Y54">
        <v>48101878.329999998</v>
      </c>
      <c r="Z54">
        <v>11.29</v>
      </c>
      <c r="AA54">
        <v>5.54</v>
      </c>
      <c r="AB54">
        <v>8884</v>
      </c>
      <c r="AC54">
        <v>54.62</v>
      </c>
      <c r="AD54">
        <v>36.909999999999997</v>
      </c>
      <c r="AE54">
        <v>1.56</v>
      </c>
      <c r="AF54">
        <v>6.91</v>
      </c>
      <c r="AG54">
        <v>3000</v>
      </c>
      <c r="AH54">
        <v>0</v>
      </c>
      <c r="AI54">
        <v>243317.4</v>
      </c>
      <c r="AJ54">
        <v>62033599.530000001</v>
      </c>
      <c r="AK54">
        <v>48101878.329999998</v>
      </c>
    </row>
    <row r="55" spans="1:37" x14ac:dyDescent="0.3">
      <c r="A55" t="s">
        <v>36</v>
      </c>
      <c r="B55" t="s">
        <v>92</v>
      </c>
      <c r="C55">
        <v>2019</v>
      </c>
      <c r="D55" t="s">
        <v>38</v>
      </c>
      <c r="E55" t="s">
        <v>39</v>
      </c>
      <c r="F55">
        <v>154082.65</v>
      </c>
      <c r="G55">
        <v>30961.32</v>
      </c>
      <c r="H55">
        <f t="shared" si="0"/>
        <v>185043.97</v>
      </c>
      <c r="I55">
        <v>100</v>
      </c>
      <c r="J55">
        <v>100</v>
      </c>
      <c r="N55">
        <v>0.51</v>
      </c>
      <c r="O55">
        <v>0.14000000000000001</v>
      </c>
      <c r="P55">
        <v>73</v>
      </c>
      <c r="Q55">
        <v>2.74</v>
      </c>
      <c r="R55">
        <v>97.26</v>
      </c>
      <c r="S55">
        <v>0</v>
      </c>
      <c r="T55">
        <v>0</v>
      </c>
      <c r="U55">
        <v>16.5</v>
      </c>
      <c r="V55">
        <v>0</v>
      </c>
      <c r="W55">
        <v>0</v>
      </c>
      <c r="X55">
        <v>34.19</v>
      </c>
      <c r="Y55">
        <v>2592.04</v>
      </c>
      <c r="Z55">
        <v>1.68</v>
      </c>
      <c r="AA55">
        <v>0.82</v>
      </c>
      <c r="AB55">
        <v>73</v>
      </c>
      <c r="AC55">
        <v>42.47</v>
      </c>
      <c r="AD55">
        <v>50.68</v>
      </c>
      <c r="AE55">
        <v>0</v>
      </c>
      <c r="AF55">
        <v>6.85</v>
      </c>
      <c r="AG55">
        <v>16.5</v>
      </c>
      <c r="AH55">
        <v>0</v>
      </c>
      <c r="AI55">
        <v>0</v>
      </c>
      <c r="AJ55">
        <v>945.44</v>
      </c>
      <c r="AK55">
        <v>1680.78</v>
      </c>
    </row>
    <row r="56" spans="1:37" x14ac:dyDescent="0.3">
      <c r="A56" t="s">
        <v>36</v>
      </c>
      <c r="B56" t="s">
        <v>93</v>
      </c>
      <c r="C56">
        <v>2019</v>
      </c>
      <c r="D56" t="s">
        <v>38</v>
      </c>
      <c r="E56" t="s">
        <v>39</v>
      </c>
      <c r="F56">
        <v>346203.66</v>
      </c>
      <c r="G56">
        <v>2199.5300000000002</v>
      </c>
      <c r="H56">
        <f t="shared" si="0"/>
        <v>348403.19</v>
      </c>
      <c r="I56">
        <v>100</v>
      </c>
      <c r="J56">
        <v>100</v>
      </c>
      <c r="K56">
        <v>1</v>
      </c>
      <c r="L56">
        <v>-1.7</v>
      </c>
      <c r="M56">
        <v>-5.32</v>
      </c>
      <c r="N56">
        <v>0.56999999999999995</v>
      </c>
      <c r="O56">
        <v>0.08</v>
      </c>
      <c r="P56">
        <v>202</v>
      </c>
      <c r="Q56">
        <v>4.46</v>
      </c>
      <c r="R56">
        <v>94.55</v>
      </c>
      <c r="S56">
        <v>0.99</v>
      </c>
      <c r="T56">
        <v>0</v>
      </c>
      <c r="U56">
        <v>33.6</v>
      </c>
      <c r="V56">
        <v>0</v>
      </c>
      <c r="W56">
        <v>10.44</v>
      </c>
      <c r="X56">
        <v>11.32</v>
      </c>
      <c r="Y56">
        <v>1184.24</v>
      </c>
      <c r="Z56">
        <v>71.91</v>
      </c>
      <c r="AA56">
        <v>10.06</v>
      </c>
      <c r="AB56">
        <v>202</v>
      </c>
      <c r="AC56">
        <v>56.44</v>
      </c>
      <c r="AD56">
        <v>40.1</v>
      </c>
      <c r="AE56">
        <v>0.99</v>
      </c>
      <c r="AF56">
        <v>2.48</v>
      </c>
      <c r="AG56">
        <v>3000</v>
      </c>
      <c r="AH56">
        <v>0</v>
      </c>
      <c r="AI56">
        <v>10.44</v>
      </c>
      <c r="AJ56">
        <v>721.95</v>
      </c>
      <c r="AK56">
        <v>473.61</v>
      </c>
    </row>
    <row r="57" spans="1:37" x14ac:dyDescent="0.3">
      <c r="A57" t="s">
        <v>36</v>
      </c>
      <c r="B57" t="s">
        <v>94</v>
      </c>
      <c r="C57">
        <v>2019</v>
      </c>
      <c r="D57" t="s">
        <v>38</v>
      </c>
      <c r="E57" t="s">
        <v>39</v>
      </c>
      <c r="F57">
        <v>3159795.2</v>
      </c>
      <c r="G57">
        <v>11194146.810000001</v>
      </c>
      <c r="H57">
        <f t="shared" si="0"/>
        <v>14353942.010000002</v>
      </c>
      <c r="I57">
        <v>100</v>
      </c>
      <c r="J57">
        <v>100</v>
      </c>
      <c r="K57">
        <v>1</v>
      </c>
      <c r="L57">
        <v>-2.33</v>
      </c>
      <c r="M57">
        <v>6.98</v>
      </c>
      <c r="N57">
        <v>10.78</v>
      </c>
      <c r="O57">
        <v>1.78</v>
      </c>
      <c r="P57">
        <v>5150</v>
      </c>
      <c r="Q57">
        <v>54.72</v>
      </c>
      <c r="R57">
        <v>36.799999999999997</v>
      </c>
      <c r="S57">
        <v>1.42</v>
      </c>
      <c r="T57">
        <v>7.07</v>
      </c>
      <c r="U57">
        <v>3000</v>
      </c>
      <c r="V57">
        <v>0</v>
      </c>
      <c r="W57">
        <v>197152.23</v>
      </c>
      <c r="X57">
        <v>1961066.63</v>
      </c>
      <c r="Y57">
        <v>8562996.3900000006</v>
      </c>
      <c r="Z57">
        <v>10.78</v>
      </c>
      <c r="AA57">
        <v>1.78</v>
      </c>
      <c r="AB57">
        <v>5150</v>
      </c>
      <c r="AC57">
        <v>54.72</v>
      </c>
      <c r="AD57">
        <v>36.799999999999997</v>
      </c>
      <c r="AE57">
        <v>1.42</v>
      </c>
      <c r="AF57">
        <v>7.07</v>
      </c>
      <c r="AG57">
        <v>3000</v>
      </c>
      <c r="AH57">
        <v>0</v>
      </c>
      <c r="AI57">
        <v>197152.23</v>
      </c>
      <c r="AJ57">
        <v>1961066.63</v>
      </c>
      <c r="AK57">
        <v>8562996.3900000006</v>
      </c>
    </row>
    <row r="58" spans="1:37" x14ac:dyDescent="0.3">
      <c r="A58" t="s">
        <v>36</v>
      </c>
      <c r="B58" t="s">
        <v>95</v>
      </c>
      <c r="C58">
        <v>2019</v>
      </c>
      <c r="D58" t="s">
        <v>38</v>
      </c>
      <c r="E58" t="s">
        <v>39</v>
      </c>
      <c r="F58">
        <v>9207741.7899999991</v>
      </c>
      <c r="G58">
        <v>5704319.4800000004</v>
      </c>
      <c r="H58">
        <f t="shared" si="0"/>
        <v>14912061.27</v>
      </c>
      <c r="I58">
        <v>100</v>
      </c>
      <c r="J58">
        <v>100</v>
      </c>
      <c r="K58">
        <v>1</v>
      </c>
      <c r="L58">
        <v>3.94</v>
      </c>
      <c r="M58">
        <v>3.19</v>
      </c>
      <c r="N58">
        <v>0.15</v>
      </c>
      <c r="O58">
        <v>0.39</v>
      </c>
      <c r="P58">
        <v>3211</v>
      </c>
      <c r="Q58">
        <v>0.75</v>
      </c>
      <c r="R58">
        <v>96.11</v>
      </c>
      <c r="S58">
        <v>0</v>
      </c>
      <c r="T58">
        <v>3.15</v>
      </c>
      <c r="U58">
        <v>66.099999999999994</v>
      </c>
      <c r="V58">
        <v>0</v>
      </c>
      <c r="W58">
        <v>0</v>
      </c>
      <c r="X58">
        <v>202745.35</v>
      </c>
      <c r="Y58">
        <v>5251632.5199999996</v>
      </c>
      <c r="Z58">
        <v>21.28</v>
      </c>
      <c r="AA58">
        <v>12.65</v>
      </c>
      <c r="AB58">
        <v>3211</v>
      </c>
      <c r="AC58">
        <v>54.47</v>
      </c>
      <c r="AD58">
        <v>33.880000000000003</v>
      </c>
      <c r="AE58">
        <v>1.59</v>
      </c>
      <c r="AF58">
        <v>10.06</v>
      </c>
      <c r="AG58">
        <v>3000</v>
      </c>
      <c r="AH58">
        <v>0</v>
      </c>
      <c r="AI58">
        <v>191332.02</v>
      </c>
      <c r="AJ58">
        <v>3967825.41</v>
      </c>
      <c r="AK58">
        <v>1486552.46</v>
      </c>
    </row>
    <row r="59" spans="1:37" x14ac:dyDescent="0.3">
      <c r="A59" t="s">
        <v>36</v>
      </c>
      <c r="B59" t="s">
        <v>96</v>
      </c>
      <c r="C59">
        <v>2019</v>
      </c>
      <c r="D59" t="s">
        <v>38</v>
      </c>
      <c r="E59" t="s">
        <v>39</v>
      </c>
      <c r="F59">
        <v>999323.37</v>
      </c>
      <c r="G59">
        <v>2593386.87</v>
      </c>
      <c r="H59">
        <f t="shared" si="0"/>
        <v>3592710.24</v>
      </c>
      <c r="I59">
        <v>100</v>
      </c>
      <c r="J59">
        <v>100</v>
      </c>
      <c r="N59">
        <v>0.87</v>
      </c>
      <c r="O59">
        <v>0.8</v>
      </c>
      <c r="P59">
        <v>151</v>
      </c>
      <c r="Q59">
        <v>11.26</v>
      </c>
      <c r="R59">
        <v>86.75</v>
      </c>
      <c r="S59">
        <v>1.32</v>
      </c>
      <c r="T59">
        <v>0.66</v>
      </c>
      <c r="U59">
        <v>29.8</v>
      </c>
      <c r="V59">
        <v>0</v>
      </c>
      <c r="W59">
        <v>545162.09</v>
      </c>
      <c r="X59">
        <v>2373029.23</v>
      </c>
      <c r="Y59">
        <v>170912.59</v>
      </c>
      <c r="Z59">
        <v>2.0499999999999998</v>
      </c>
      <c r="AA59">
        <v>1.05</v>
      </c>
      <c r="AB59">
        <v>151</v>
      </c>
      <c r="AC59">
        <v>60.26</v>
      </c>
      <c r="AD59">
        <v>36.42</v>
      </c>
      <c r="AE59">
        <v>1.32</v>
      </c>
      <c r="AF59">
        <v>1.99</v>
      </c>
      <c r="AG59">
        <v>29.8</v>
      </c>
      <c r="AH59">
        <v>0</v>
      </c>
      <c r="AI59">
        <v>545162.09</v>
      </c>
      <c r="AJ59">
        <v>2382881.7999999998</v>
      </c>
      <c r="AK59">
        <v>161060.01999999999</v>
      </c>
    </row>
    <row r="60" spans="1:37" x14ac:dyDescent="0.3">
      <c r="A60" t="s">
        <v>36</v>
      </c>
      <c r="B60" t="s">
        <v>97</v>
      </c>
      <c r="C60">
        <v>2019</v>
      </c>
      <c r="D60" t="s">
        <v>38</v>
      </c>
      <c r="E60" t="s">
        <v>39</v>
      </c>
      <c r="F60">
        <v>5517834.75</v>
      </c>
      <c r="G60">
        <v>7354743.3899999997</v>
      </c>
      <c r="H60">
        <f t="shared" si="0"/>
        <v>12872578.140000001</v>
      </c>
      <c r="I60">
        <v>100</v>
      </c>
      <c r="J60">
        <v>100</v>
      </c>
      <c r="K60">
        <v>1</v>
      </c>
      <c r="L60">
        <v>-1.33</v>
      </c>
      <c r="M60">
        <v>-3.77</v>
      </c>
      <c r="N60">
        <v>15.62</v>
      </c>
      <c r="O60">
        <v>3.61</v>
      </c>
      <c r="P60">
        <v>2332</v>
      </c>
      <c r="Q60">
        <v>53.47</v>
      </c>
      <c r="R60">
        <v>32.93</v>
      </c>
      <c r="S60">
        <v>1.46</v>
      </c>
      <c r="T60">
        <v>12.14</v>
      </c>
      <c r="U60">
        <v>3000</v>
      </c>
      <c r="V60">
        <v>0</v>
      </c>
      <c r="W60">
        <v>4388995.25</v>
      </c>
      <c r="X60">
        <v>5775963.9400000004</v>
      </c>
      <c r="Y60">
        <v>1224051.6399999999</v>
      </c>
      <c r="Z60">
        <v>15.62</v>
      </c>
      <c r="AA60">
        <v>3.61</v>
      </c>
      <c r="AB60">
        <v>2332</v>
      </c>
      <c r="AC60">
        <v>53.47</v>
      </c>
      <c r="AD60">
        <v>32.93</v>
      </c>
      <c r="AE60">
        <v>1.46</v>
      </c>
      <c r="AF60">
        <v>12.14</v>
      </c>
      <c r="AG60">
        <v>3000</v>
      </c>
      <c r="AH60">
        <v>0</v>
      </c>
      <c r="AI60">
        <v>4388995.25</v>
      </c>
      <c r="AJ60">
        <v>5775963.9400000004</v>
      </c>
      <c r="AK60">
        <v>1224051.6399999999</v>
      </c>
    </row>
    <row r="61" spans="1:37" x14ac:dyDescent="0.3">
      <c r="A61" t="s">
        <v>36</v>
      </c>
      <c r="B61" t="s">
        <v>98</v>
      </c>
      <c r="C61">
        <v>2019</v>
      </c>
      <c r="D61" t="s">
        <v>38</v>
      </c>
      <c r="E61" t="s">
        <v>39</v>
      </c>
      <c r="F61">
        <v>5485805.2400000002</v>
      </c>
      <c r="G61">
        <v>3298440.63</v>
      </c>
      <c r="H61">
        <f t="shared" si="0"/>
        <v>8784245.870000001</v>
      </c>
      <c r="I61">
        <v>100</v>
      </c>
      <c r="J61">
        <v>100</v>
      </c>
      <c r="K61">
        <v>1</v>
      </c>
      <c r="L61">
        <v>-3.35</v>
      </c>
      <c r="M61">
        <v>-4.32</v>
      </c>
      <c r="N61">
        <v>12.1</v>
      </c>
      <c r="O61">
        <v>8.86</v>
      </c>
      <c r="P61">
        <v>2519</v>
      </c>
      <c r="Q61">
        <v>59.51</v>
      </c>
      <c r="R61">
        <v>27.23</v>
      </c>
      <c r="S61">
        <v>1.27</v>
      </c>
      <c r="T61">
        <v>11.99</v>
      </c>
      <c r="U61">
        <v>3000</v>
      </c>
      <c r="V61">
        <v>0</v>
      </c>
      <c r="W61">
        <v>326088.65999999997</v>
      </c>
      <c r="X61">
        <v>2585588.71</v>
      </c>
      <c r="Y61">
        <v>584263.80000000005</v>
      </c>
      <c r="Z61">
        <v>12.1</v>
      </c>
      <c r="AA61">
        <v>8.86</v>
      </c>
      <c r="AB61">
        <v>2519</v>
      </c>
      <c r="AC61">
        <v>59.51</v>
      </c>
      <c r="AD61">
        <v>27.23</v>
      </c>
      <c r="AE61">
        <v>1.27</v>
      </c>
      <c r="AF61">
        <v>11.99</v>
      </c>
      <c r="AG61">
        <v>3000</v>
      </c>
      <c r="AH61">
        <v>0</v>
      </c>
      <c r="AI61">
        <v>326088.65999999997</v>
      </c>
      <c r="AJ61">
        <v>2585588.71</v>
      </c>
      <c r="AK61">
        <v>584263.80000000005</v>
      </c>
    </row>
    <row r="62" spans="1:37" x14ac:dyDescent="0.3">
      <c r="A62" t="s">
        <v>36</v>
      </c>
      <c r="B62" t="s">
        <v>99</v>
      </c>
      <c r="C62">
        <v>2019</v>
      </c>
      <c r="D62" t="s">
        <v>38</v>
      </c>
      <c r="E62" t="s">
        <v>39</v>
      </c>
      <c r="F62">
        <v>14322</v>
      </c>
      <c r="G62">
        <v>150.94</v>
      </c>
      <c r="H62">
        <f t="shared" si="0"/>
        <v>14472.94</v>
      </c>
      <c r="I62">
        <v>100</v>
      </c>
      <c r="J62">
        <v>100</v>
      </c>
      <c r="N62">
        <v>0.43</v>
      </c>
      <c r="O62">
        <v>0.03</v>
      </c>
      <c r="P62">
        <v>13</v>
      </c>
      <c r="Q62">
        <v>7.69</v>
      </c>
      <c r="R62">
        <v>92.31</v>
      </c>
      <c r="S62">
        <v>0</v>
      </c>
      <c r="T62">
        <v>0</v>
      </c>
      <c r="U62">
        <v>6</v>
      </c>
      <c r="V62">
        <v>0</v>
      </c>
      <c r="W62">
        <v>0</v>
      </c>
      <c r="X62">
        <v>1.21</v>
      </c>
      <c r="Y62">
        <v>124.85</v>
      </c>
      <c r="Z62">
        <v>1.7</v>
      </c>
      <c r="AA62">
        <v>0.33</v>
      </c>
      <c r="AB62">
        <v>13</v>
      </c>
      <c r="AC62">
        <v>46.15</v>
      </c>
      <c r="AD62">
        <v>53.85</v>
      </c>
      <c r="AE62">
        <v>0</v>
      </c>
      <c r="AF62">
        <v>0</v>
      </c>
      <c r="AG62">
        <v>6</v>
      </c>
      <c r="AH62">
        <v>0</v>
      </c>
      <c r="AI62">
        <v>0</v>
      </c>
      <c r="AJ62">
        <v>26.3</v>
      </c>
      <c r="AK62">
        <v>99.75</v>
      </c>
    </row>
    <row r="63" spans="1:37" x14ac:dyDescent="0.3">
      <c r="A63" t="s">
        <v>36</v>
      </c>
      <c r="B63" t="s">
        <v>271</v>
      </c>
      <c r="C63">
        <v>2019</v>
      </c>
      <c r="D63" t="s">
        <v>38</v>
      </c>
      <c r="E63" t="s">
        <v>39</v>
      </c>
      <c r="F63">
        <v>21197.77</v>
      </c>
      <c r="G63">
        <v>268.57</v>
      </c>
      <c r="H63">
        <f t="shared" si="0"/>
        <v>21466.34</v>
      </c>
      <c r="I63">
        <v>100</v>
      </c>
      <c r="J63">
        <v>100</v>
      </c>
      <c r="N63">
        <v>0</v>
      </c>
      <c r="O63">
        <v>0</v>
      </c>
      <c r="P63">
        <v>4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3.21</v>
      </c>
      <c r="Z63">
        <v>0.93</v>
      </c>
      <c r="AA63">
        <v>0.93</v>
      </c>
      <c r="AB63">
        <v>4</v>
      </c>
      <c r="AC63">
        <v>25</v>
      </c>
      <c r="AD63">
        <v>75</v>
      </c>
      <c r="AE63">
        <v>0</v>
      </c>
      <c r="AF63">
        <v>0</v>
      </c>
      <c r="AG63">
        <v>3.7</v>
      </c>
      <c r="AH63">
        <v>0</v>
      </c>
      <c r="AI63">
        <v>0</v>
      </c>
      <c r="AJ63">
        <v>3.21</v>
      </c>
      <c r="AK63">
        <v>0</v>
      </c>
    </row>
    <row r="64" spans="1:37" x14ac:dyDescent="0.3">
      <c r="A64" t="s">
        <v>36</v>
      </c>
      <c r="B64" t="s">
        <v>100</v>
      </c>
      <c r="C64">
        <v>2019</v>
      </c>
      <c r="D64" t="s">
        <v>38</v>
      </c>
      <c r="E64" t="s">
        <v>39</v>
      </c>
      <c r="F64">
        <v>15101338.41</v>
      </c>
      <c r="G64">
        <v>17483878.879999999</v>
      </c>
      <c r="H64">
        <f t="shared" si="0"/>
        <v>32585217.289999999</v>
      </c>
      <c r="I64">
        <v>100</v>
      </c>
      <c r="J64">
        <v>100</v>
      </c>
      <c r="K64">
        <v>1</v>
      </c>
      <c r="L64">
        <v>-2.0099999999999998</v>
      </c>
      <c r="M64">
        <v>5.72</v>
      </c>
      <c r="N64">
        <v>12.76</v>
      </c>
      <c r="O64">
        <v>90.57</v>
      </c>
      <c r="P64">
        <v>7688</v>
      </c>
      <c r="Q64">
        <v>55.27</v>
      </c>
      <c r="R64">
        <v>35.549999999999997</v>
      </c>
      <c r="S64">
        <v>1.46</v>
      </c>
      <c r="T64">
        <v>7.73</v>
      </c>
      <c r="U64">
        <v>3000</v>
      </c>
      <c r="V64">
        <v>0</v>
      </c>
      <c r="W64">
        <v>584445.88</v>
      </c>
      <c r="X64">
        <v>9976081.5700000003</v>
      </c>
      <c r="Y64">
        <v>5550938.3700000001</v>
      </c>
      <c r="Z64">
        <v>12.76</v>
      </c>
      <c r="AA64">
        <v>90.57</v>
      </c>
      <c r="AB64">
        <v>7688</v>
      </c>
      <c r="AC64">
        <v>55.27</v>
      </c>
      <c r="AD64">
        <v>35.549999999999997</v>
      </c>
      <c r="AE64">
        <v>1.46</v>
      </c>
      <c r="AF64">
        <v>7.73</v>
      </c>
      <c r="AG64">
        <v>3000</v>
      </c>
      <c r="AH64">
        <v>0</v>
      </c>
      <c r="AI64">
        <v>584445.88</v>
      </c>
      <c r="AJ64">
        <v>9976081.5700000003</v>
      </c>
      <c r="AK64">
        <v>5550938.3700000001</v>
      </c>
    </row>
    <row r="65" spans="1:37" x14ac:dyDescent="0.3">
      <c r="A65" t="s">
        <v>36</v>
      </c>
      <c r="B65" t="s">
        <v>101</v>
      </c>
      <c r="C65">
        <v>2019</v>
      </c>
      <c r="D65" t="s">
        <v>38</v>
      </c>
      <c r="E65" t="s">
        <v>39</v>
      </c>
      <c r="F65">
        <v>364907.05</v>
      </c>
      <c r="G65">
        <v>1033334.99</v>
      </c>
      <c r="H65">
        <f t="shared" si="0"/>
        <v>1398242.04</v>
      </c>
      <c r="I65">
        <v>100</v>
      </c>
      <c r="J65">
        <v>100</v>
      </c>
      <c r="K65">
        <v>1</v>
      </c>
      <c r="L65">
        <v>-2.96</v>
      </c>
      <c r="M65">
        <v>0.9</v>
      </c>
      <c r="N65">
        <v>7.32</v>
      </c>
      <c r="O65">
        <v>0.99</v>
      </c>
      <c r="P65">
        <v>2238</v>
      </c>
      <c r="Q65">
        <v>56.93</v>
      </c>
      <c r="R65">
        <v>37.130000000000003</v>
      </c>
      <c r="S65">
        <v>0.22</v>
      </c>
      <c r="T65">
        <v>5.72</v>
      </c>
      <c r="U65">
        <v>3000</v>
      </c>
      <c r="V65">
        <v>0</v>
      </c>
      <c r="W65">
        <v>1814.39</v>
      </c>
      <c r="X65">
        <v>334346.65000000002</v>
      </c>
      <c r="Y65">
        <v>634760.26</v>
      </c>
      <c r="Z65">
        <v>7.32</v>
      </c>
      <c r="AA65">
        <v>0.99</v>
      </c>
      <c r="AB65">
        <v>2238</v>
      </c>
      <c r="AC65">
        <v>56.93</v>
      </c>
      <c r="AD65">
        <v>37.130000000000003</v>
      </c>
      <c r="AE65">
        <v>0.22</v>
      </c>
      <c r="AF65">
        <v>5.72</v>
      </c>
      <c r="AG65">
        <v>3000</v>
      </c>
      <c r="AH65">
        <v>0</v>
      </c>
      <c r="AI65">
        <v>1814.39</v>
      </c>
      <c r="AJ65">
        <v>334346.65000000002</v>
      </c>
      <c r="AK65">
        <v>634760.26</v>
      </c>
    </row>
    <row r="66" spans="1:37" x14ac:dyDescent="0.3">
      <c r="A66" t="s">
        <v>36</v>
      </c>
      <c r="B66" t="s">
        <v>102</v>
      </c>
      <c r="C66">
        <v>2019</v>
      </c>
      <c r="D66" t="s">
        <v>38</v>
      </c>
      <c r="E66" t="s">
        <v>39</v>
      </c>
      <c r="F66">
        <v>1020996.07</v>
      </c>
      <c r="G66">
        <v>588235.61</v>
      </c>
      <c r="H66">
        <f t="shared" si="0"/>
        <v>1609231.68</v>
      </c>
      <c r="I66">
        <v>100</v>
      </c>
      <c r="J66">
        <v>100</v>
      </c>
      <c r="K66">
        <v>1</v>
      </c>
      <c r="L66">
        <v>1.81</v>
      </c>
      <c r="M66">
        <v>-27.41</v>
      </c>
      <c r="N66">
        <v>0.47</v>
      </c>
      <c r="O66">
        <v>0.03</v>
      </c>
      <c r="P66">
        <v>956</v>
      </c>
      <c r="Q66">
        <v>5.65</v>
      </c>
      <c r="R66">
        <v>92.36</v>
      </c>
      <c r="S66">
        <v>0</v>
      </c>
      <c r="T66">
        <v>1.99</v>
      </c>
      <c r="U66">
        <v>35.979999999999997</v>
      </c>
      <c r="V66">
        <v>0</v>
      </c>
      <c r="W66">
        <v>0</v>
      </c>
      <c r="X66">
        <v>2593.33</v>
      </c>
      <c r="Y66">
        <v>488819.26</v>
      </c>
      <c r="Z66">
        <v>29.57</v>
      </c>
      <c r="AA66">
        <v>8.19</v>
      </c>
      <c r="AB66">
        <v>956</v>
      </c>
      <c r="AC66">
        <v>69.14</v>
      </c>
      <c r="AD66">
        <v>17.989999999999998</v>
      </c>
      <c r="AE66">
        <v>0.31</v>
      </c>
      <c r="AF66">
        <v>12.55</v>
      </c>
      <c r="AG66">
        <v>3000</v>
      </c>
      <c r="AH66">
        <v>0</v>
      </c>
      <c r="AI66">
        <v>36.89</v>
      </c>
      <c r="AJ66">
        <v>342674.58</v>
      </c>
      <c r="AK66">
        <v>148738.01999999999</v>
      </c>
    </row>
    <row r="67" spans="1:37" x14ac:dyDescent="0.3">
      <c r="A67" t="s">
        <v>36</v>
      </c>
      <c r="B67" t="s">
        <v>103</v>
      </c>
      <c r="C67">
        <v>2019</v>
      </c>
      <c r="D67" t="s">
        <v>38</v>
      </c>
      <c r="E67" t="s">
        <v>39</v>
      </c>
      <c r="F67">
        <v>1763243.72</v>
      </c>
      <c r="G67">
        <v>6590871.0800000001</v>
      </c>
      <c r="H67">
        <f t="shared" ref="H67:H130" si="1">F67+G67</f>
        <v>8354114.7999999998</v>
      </c>
      <c r="I67">
        <v>100</v>
      </c>
      <c r="J67">
        <v>100</v>
      </c>
      <c r="K67">
        <v>1</v>
      </c>
      <c r="L67">
        <v>-3</v>
      </c>
      <c r="M67">
        <v>-0.05</v>
      </c>
      <c r="N67">
        <v>6.83</v>
      </c>
      <c r="O67">
        <v>0.96</v>
      </c>
      <c r="P67">
        <v>3898</v>
      </c>
      <c r="Q67">
        <v>54.26</v>
      </c>
      <c r="R67">
        <v>39.76</v>
      </c>
      <c r="S67">
        <v>1.03</v>
      </c>
      <c r="T67">
        <v>4.95</v>
      </c>
      <c r="U67">
        <v>3000</v>
      </c>
      <c r="V67">
        <v>0</v>
      </c>
      <c r="W67">
        <v>20447.7</v>
      </c>
      <c r="X67">
        <v>2944613.91</v>
      </c>
      <c r="Y67">
        <v>3451116.69</v>
      </c>
      <c r="Z67">
        <v>6.83</v>
      </c>
      <c r="AA67">
        <v>0.96</v>
      </c>
      <c r="AB67">
        <v>3898</v>
      </c>
      <c r="AC67">
        <v>54.26</v>
      </c>
      <c r="AD67">
        <v>39.76</v>
      </c>
      <c r="AE67">
        <v>1.03</v>
      </c>
      <c r="AF67">
        <v>4.95</v>
      </c>
      <c r="AG67">
        <v>3000</v>
      </c>
      <c r="AH67">
        <v>0</v>
      </c>
      <c r="AI67">
        <v>20447.7</v>
      </c>
      <c r="AJ67">
        <v>2944613.91</v>
      </c>
      <c r="AK67">
        <v>3451116.69</v>
      </c>
    </row>
    <row r="68" spans="1:37" x14ac:dyDescent="0.3">
      <c r="A68" t="s">
        <v>36</v>
      </c>
      <c r="B68" t="s">
        <v>104</v>
      </c>
      <c r="C68">
        <v>2019</v>
      </c>
      <c r="D68" t="s">
        <v>38</v>
      </c>
      <c r="E68" t="s">
        <v>39</v>
      </c>
      <c r="F68">
        <v>103183.71</v>
      </c>
      <c r="G68">
        <v>298348.28999999998</v>
      </c>
      <c r="H68">
        <f t="shared" si="1"/>
        <v>401532</v>
      </c>
      <c r="I68">
        <v>100</v>
      </c>
      <c r="J68">
        <v>100</v>
      </c>
      <c r="K68">
        <v>1</v>
      </c>
      <c r="L68">
        <v>0.95</v>
      </c>
      <c r="M68">
        <v>12.74</v>
      </c>
      <c r="N68">
        <v>4.33</v>
      </c>
      <c r="O68">
        <v>2.48</v>
      </c>
      <c r="P68">
        <v>665</v>
      </c>
      <c r="Q68">
        <v>35.79</v>
      </c>
      <c r="R68">
        <v>56.24</v>
      </c>
      <c r="S68">
        <v>0.45</v>
      </c>
      <c r="T68">
        <v>7.52</v>
      </c>
      <c r="U68">
        <v>66.099999999999994</v>
      </c>
      <c r="V68">
        <v>0</v>
      </c>
      <c r="W68">
        <v>368.6</v>
      </c>
      <c r="X68">
        <v>78510.53</v>
      </c>
      <c r="Y68">
        <v>216164.74</v>
      </c>
      <c r="Z68">
        <v>39.549999999999997</v>
      </c>
      <c r="AA68">
        <v>6.21</v>
      </c>
      <c r="AB68">
        <v>665</v>
      </c>
      <c r="AC68">
        <v>63.61</v>
      </c>
      <c r="AD68">
        <v>24.21</v>
      </c>
      <c r="AE68">
        <v>1.65</v>
      </c>
      <c r="AF68">
        <v>10.53</v>
      </c>
      <c r="AG68">
        <v>3000</v>
      </c>
      <c r="AH68">
        <v>0</v>
      </c>
      <c r="AI68">
        <v>4174.75</v>
      </c>
      <c r="AJ68">
        <v>97254.44</v>
      </c>
      <c r="AK68">
        <v>197420.83</v>
      </c>
    </row>
    <row r="69" spans="1:37" x14ac:dyDescent="0.3">
      <c r="A69" t="s">
        <v>36</v>
      </c>
      <c r="B69" t="s">
        <v>105</v>
      </c>
      <c r="C69">
        <v>2019</v>
      </c>
      <c r="D69" t="s">
        <v>38</v>
      </c>
      <c r="E69" t="s">
        <v>39</v>
      </c>
      <c r="F69">
        <v>317.77999999999997</v>
      </c>
      <c r="G69">
        <v>19312.04</v>
      </c>
      <c r="H69">
        <f t="shared" si="1"/>
        <v>19629.82</v>
      </c>
      <c r="I69">
        <v>100</v>
      </c>
      <c r="J69">
        <v>100</v>
      </c>
      <c r="N69">
        <v>0.98</v>
      </c>
      <c r="O69">
        <v>0.06</v>
      </c>
      <c r="P69">
        <v>31</v>
      </c>
      <c r="Q69">
        <v>29.03</v>
      </c>
      <c r="R69">
        <v>67.739999999999995</v>
      </c>
      <c r="S69">
        <v>0</v>
      </c>
      <c r="T69">
        <v>3.23</v>
      </c>
      <c r="U69">
        <v>7</v>
      </c>
      <c r="V69">
        <v>0</v>
      </c>
      <c r="W69">
        <v>0</v>
      </c>
      <c r="X69">
        <v>483.51</v>
      </c>
      <c r="Y69">
        <v>18792.12</v>
      </c>
      <c r="Z69">
        <v>0.98</v>
      </c>
      <c r="AA69">
        <v>0.06</v>
      </c>
      <c r="AB69">
        <v>31</v>
      </c>
      <c r="AC69">
        <v>29.03</v>
      </c>
      <c r="AD69">
        <v>67.739999999999995</v>
      </c>
      <c r="AE69">
        <v>0</v>
      </c>
      <c r="AF69">
        <v>3.23</v>
      </c>
      <c r="AG69">
        <v>7</v>
      </c>
      <c r="AH69">
        <v>0</v>
      </c>
      <c r="AI69">
        <v>0</v>
      </c>
      <c r="AJ69">
        <v>483.51</v>
      </c>
      <c r="AK69">
        <v>18792.12</v>
      </c>
    </row>
    <row r="70" spans="1:37" x14ac:dyDescent="0.3">
      <c r="A70" t="s">
        <v>36</v>
      </c>
      <c r="B70" t="s">
        <v>106</v>
      </c>
      <c r="C70">
        <v>2019</v>
      </c>
      <c r="D70" t="s">
        <v>38</v>
      </c>
      <c r="E70" t="s">
        <v>39</v>
      </c>
      <c r="F70">
        <v>38751856.5</v>
      </c>
      <c r="G70">
        <v>58491722.75</v>
      </c>
      <c r="H70">
        <f t="shared" si="1"/>
        <v>97243579.25</v>
      </c>
      <c r="I70">
        <v>100</v>
      </c>
      <c r="J70">
        <v>100</v>
      </c>
      <c r="K70">
        <v>1</v>
      </c>
      <c r="L70">
        <v>-1.23</v>
      </c>
      <c r="M70">
        <v>2.6</v>
      </c>
      <c r="N70">
        <v>12.31</v>
      </c>
      <c r="O70">
        <v>146.85</v>
      </c>
      <c r="P70">
        <v>8412</v>
      </c>
      <c r="Q70">
        <v>55.46</v>
      </c>
      <c r="R70">
        <v>35.56</v>
      </c>
      <c r="S70">
        <v>1.58</v>
      </c>
      <c r="T70">
        <v>7.41</v>
      </c>
      <c r="U70">
        <v>3000</v>
      </c>
      <c r="V70">
        <v>0</v>
      </c>
      <c r="W70">
        <v>126288.12</v>
      </c>
      <c r="X70">
        <v>17251030.039999999</v>
      </c>
      <c r="Y70">
        <v>35210520.109999999</v>
      </c>
      <c r="Z70">
        <v>12.31</v>
      </c>
      <c r="AA70">
        <v>146.85</v>
      </c>
      <c r="AB70">
        <v>8412</v>
      </c>
      <c r="AC70">
        <v>55.46</v>
      </c>
      <c r="AD70">
        <v>35.56</v>
      </c>
      <c r="AE70">
        <v>1.58</v>
      </c>
      <c r="AF70">
        <v>7.41</v>
      </c>
      <c r="AG70">
        <v>3000</v>
      </c>
      <c r="AH70">
        <v>0</v>
      </c>
      <c r="AI70">
        <v>126288.12</v>
      </c>
      <c r="AJ70">
        <v>17251030.039999999</v>
      </c>
      <c r="AK70">
        <v>35210520.109999999</v>
      </c>
    </row>
    <row r="71" spans="1:37" x14ac:dyDescent="0.3">
      <c r="A71" t="s">
        <v>36</v>
      </c>
      <c r="B71" t="s">
        <v>107</v>
      </c>
      <c r="C71">
        <v>2019</v>
      </c>
      <c r="D71" t="s">
        <v>38</v>
      </c>
      <c r="E71" t="s">
        <v>39</v>
      </c>
      <c r="F71">
        <v>3170.13</v>
      </c>
      <c r="G71">
        <v>179860.01</v>
      </c>
      <c r="H71">
        <f t="shared" si="1"/>
        <v>183030.14</v>
      </c>
      <c r="I71">
        <v>100</v>
      </c>
      <c r="J71">
        <v>100</v>
      </c>
      <c r="N71">
        <v>1.24</v>
      </c>
      <c r="O71">
        <v>0.01</v>
      </c>
      <c r="P71">
        <v>133</v>
      </c>
      <c r="Q71">
        <v>41.35</v>
      </c>
      <c r="R71">
        <v>58.65</v>
      </c>
      <c r="S71">
        <v>0</v>
      </c>
      <c r="T71">
        <v>0</v>
      </c>
      <c r="U71">
        <v>10</v>
      </c>
      <c r="V71">
        <v>0</v>
      </c>
      <c r="W71">
        <v>0</v>
      </c>
      <c r="X71">
        <v>416</v>
      </c>
      <c r="Y71">
        <v>179202.65</v>
      </c>
      <c r="Z71">
        <v>1.24</v>
      </c>
      <c r="AA71">
        <v>0.01</v>
      </c>
      <c r="AB71">
        <v>133</v>
      </c>
      <c r="AC71">
        <v>41.35</v>
      </c>
      <c r="AD71">
        <v>58.65</v>
      </c>
      <c r="AE71">
        <v>0</v>
      </c>
      <c r="AF71">
        <v>0</v>
      </c>
      <c r="AG71">
        <v>10</v>
      </c>
      <c r="AH71">
        <v>0</v>
      </c>
      <c r="AI71">
        <v>0</v>
      </c>
      <c r="AJ71">
        <v>416</v>
      </c>
      <c r="AK71">
        <v>179202.65</v>
      </c>
    </row>
    <row r="72" spans="1:37" x14ac:dyDescent="0.3">
      <c r="A72" t="s">
        <v>36</v>
      </c>
      <c r="B72" t="s">
        <v>108</v>
      </c>
      <c r="C72">
        <v>2019</v>
      </c>
      <c r="D72" t="s">
        <v>38</v>
      </c>
      <c r="E72" t="s">
        <v>39</v>
      </c>
      <c r="F72">
        <v>45145.27</v>
      </c>
      <c r="G72">
        <v>1850.5</v>
      </c>
      <c r="H72">
        <f t="shared" si="1"/>
        <v>46995.77</v>
      </c>
      <c r="I72">
        <v>100</v>
      </c>
      <c r="J72">
        <v>100</v>
      </c>
      <c r="N72">
        <v>2.0699999999999998</v>
      </c>
      <c r="O72">
        <v>0.44</v>
      </c>
      <c r="P72">
        <v>56</v>
      </c>
      <c r="Q72">
        <v>33.93</v>
      </c>
      <c r="R72">
        <v>66.069999999999993</v>
      </c>
      <c r="S72">
        <v>0</v>
      </c>
      <c r="T72">
        <v>0</v>
      </c>
      <c r="U72">
        <v>20</v>
      </c>
      <c r="V72">
        <v>0</v>
      </c>
      <c r="W72">
        <v>0</v>
      </c>
      <c r="X72">
        <v>130.5</v>
      </c>
      <c r="Y72">
        <v>1465.31</v>
      </c>
      <c r="Z72">
        <v>2.0699999999999998</v>
      </c>
      <c r="AA72">
        <v>0.44</v>
      </c>
      <c r="AB72">
        <v>56</v>
      </c>
      <c r="AC72">
        <v>33.93</v>
      </c>
      <c r="AD72">
        <v>66.069999999999993</v>
      </c>
      <c r="AE72">
        <v>0</v>
      </c>
      <c r="AF72">
        <v>0</v>
      </c>
      <c r="AG72">
        <v>20</v>
      </c>
      <c r="AH72">
        <v>0</v>
      </c>
      <c r="AI72">
        <v>0</v>
      </c>
      <c r="AJ72">
        <v>130.5</v>
      </c>
      <c r="AK72">
        <v>1465.31</v>
      </c>
    </row>
    <row r="73" spans="1:37" x14ac:dyDescent="0.3">
      <c r="A73" t="s">
        <v>36</v>
      </c>
      <c r="B73" t="s">
        <v>109</v>
      </c>
      <c r="C73">
        <v>2019</v>
      </c>
      <c r="D73" t="s">
        <v>38</v>
      </c>
      <c r="E73" t="s">
        <v>39</v>
      </c>
      <c r="F73">
        <v>129351.46</v>
      </c>
      <c r="G73">
        <v>127029.86</v>
      </c>
      <c r="H73">
        <f t="shared" si="1"/>
        <v>256381.32</v>
      </c>
      <c r="I73">
        <v>100</v>
      </c>
      <c r="J73">
        <v>100</v>
      </c>
      <c r="K73">
        <v>1</v>
      </c>
      <c r="L73">
        <v>5.32</v>
      </c>
      <c r="M73">
        <v>-31.59</v>
      </c>
      <c r="N73">
        <v>0.25</v>
      </c>
      <c r="O73">
        <v>0</v>
      </c>
      <c r="P73">
        <v>183</v>
      </c>
      <c r="Q73">
        <v>3.28</v>
      </c>
      <c r="R73">
        <v>96.17</v>
      </c>
      <c r="S73">
        <v>0</v>
      </c>
      <c r="T73">
        <v>0.55000000000000004</v>
      </c>
      <c r="U73">
        <v>26.9</v>
      </c>
      <c r="V73">
        <v>0</v>
      </c>
      <c r="W73">
        <v>0</v>
      </c>
      <c r="X73">
        <v>10.98</v>
      </c>
      <c r="Y73">
        <v>120587.14</v>
      </c>
      <c r="Z73">
        <v>1.52</v>
      </c>
      <c r="AA73">
        <v>0.11</v>
      </c>
      <c r="AB73">
        <v>183</v>
      </c>
      <c r="AC73">
        <v>46.45</v>
      </c>
      <c r="AD73">
        <v>51.37</v>
      </c>
      <c r="AE73">
        <v>0</v>
      </c>
      <c r="AF73">
        <v>2.19</v>
      </c>
      <c r="AG73">
        <v>35</v>
      </c>
      <c r="AH73">
        <v>0</v>
      </c>
      <c r="AI73">
        <v>0</v>
      </c>
      <c r="AJ73">
        <v>2042.44</v>
      </c>
      <c r="AK73">
        <v>118555.67</v>
      </c>
    </row>
    <row r="74" spans="1:37" x14ac:dyDescent="0.3">
      <c r="A74" t="s">
        <v>36</v>
      </c>
      <c r="B74" t="s">
        <v>110</v>
      </c>
      <c r="C74">
        <v>2019</v>
      </c>
      <c r="D74" t="s">
        <v>38</v>
      </c>
      <c r="E74" t="s">
        <v>39</v>
      </c>
      <c r="F74">
        <v>69100919.870000005</v>
      </c>
      <c r="G74">
        <v>64133144.829999998</v>
      </c>
      <c r="H74">
        <f t="shared" si="1"/>
        <v>133234064.7</v>
      </c>
      <c r="I74">
        <v>100</v>
      </c>
      <c r="J74">
        <v>100</v>
      </c>
      <c r="K74">
        <v>1</v>
      </c>
      <c r="L74">
        <v>1.54</v>
      </c>
      <c r="M74">
        <v>2.95</v>
      </c>
      <c r="N74">
        <v>11.77</v>
      </c>
      <c r="O74">
        <v>7.16</v>
      </c>
      <c r="P74">
        <v>8650</v>
      </c>
      <c r="Q74">
        <v>54.82</v>
      </c>
      <c r="R74">
        <v>36.53</v>
      </c>
      <c r="S74">
        <v>1.73</v>
      </c>
      <c r="T74">
        <v>6.91</v>
      </c>
      <c r="U74">
        <v>3000</v>
      </c>
      <c r="V74">
        <v>0</v>
      </c>
      <c r="W74">
        <v>1679199.81</v>
      </c>
      <c r="X74">
        <v>26024533.780000001</v>
      </c>
      <c r="Y74">
        <v>28221730.75</v>
      </c>
      <c r="Z74">
        <v>11.77</v>
      </c>
      <c r="AA74">
        <v>7.16</v>
      </c>
      <c r="AB74">
        <v>8650</v>
      </c>
      <c r="AC74">
        <v>54.82</v>
      </c>
      <c r="AD74">
        <v>36.53</v>
      </c>
      <c r="AE74">
        <v>1.73</v>
      </c>
      <c r="AF74">
        <v>6.91</v>
      </c>
      <c r="AG74">
        <v>3000</v>
      </c>
      <c r="AH74">
        <v>0</v>
      </c>
      <c r="AI74">
        <v>1679199.81</v>
      </c>
      <c r="AJ74">
        <v>26024533.780000001</v>
      </c>
      <c r="AK74">
        <v>28221730.75</v>
      </c>
    </row>
    <row r="75" spans="1:37" x14ac:dyDescent="0.3">
      <c r="A75" t="s">
        <v>36</v>
      </c>
      <c r="B75" t="s">
        <v>111</v>
      </c>
      <c r="C75">
        <v>2019</v>
      </c>
      <c r="D75" t="s">
        <v>38</v>
      </c>
      <c r="E75" t="s">
        <v>39</v>
      </c>
      <c r="F75">
        <v>768450.29</v>
      </c>
      <c r="G75">
        <v>158617.26999999999</v>
      </c>
      <c r="H75">
        <f t="shared" si="1"/>
        <v>927067.56</v>
      </c>
      <c r="I75">
        <v>100</v>
      </c>
      <c r="J75">
        <v>100</v>
      </c>
      <c r="K75">
        <v>1</v>
      </c>
      <c r="L75">
        <v>0.84</v>
      </c>
      <c r="M75">
        <v>16.41</v>
      </c>
      <c r="N75">
        <v>7.02</v>
      </c>
      <c r="O75">
        <v>25.59</v>
      </c>
      <c r="P75">
        <v>1230</v>
      </c>
      <c r="Q75">
        <v>30.65</v>
      </c>
      <c r="R75">
        <v>61.06</v>
      </c>
      <c r="S75">
        <v>1.38</v>
      </c>
      <c r="T75">
        <v>6.91</v>
      </c>
      <c r="U75">
        <v>3000</v>
      </c>
      <c r="V75">
        <v>0</v>
      </c>
      <c r="W75">
        <v>1742.29</v>
      </c>
      <c r="X75">
        <v>11128.63</v>
      </c>
      <c r="Y75">
        <v>141312.93</v>
      </c>
      <c r="Z75">
        <v>41.12</v>
      </c>
      <c r="AA75">
        <v>103.51</v>
      </c>
      <c r="AB75">
        <v>1230</v>
      </c>
      <c r="AC75">
        <v>56.99</v>
      </c>
      <c r="AD75">
        <v>32.200000000000003</v>
      </c>
      <c r="AE75">
        <v>2.0299999999999998</v>
      </c>
      <c r="AF75">
        <v>8.7799999999999994</v>
      </c>
      <c r="AG75">
        <v>3000</v>
      </c>
      <c r="AH75">
        <v>0</v>
      </c>
      <c r="AI75">
        <v>1750.3</v>
      </c>
      <c r="AJ75">
        <v>128171.02</v>
      </c>
      <c r="AK75">
        <v>24270.54</v>
      </c>
    </row>
    <row r="76" spans="1:37" x14ac:dyDescent="0.3">
      <c r="A76" t="s">
        <v>36</v>
      </c>
      <c r="B76" t="s">
        <v>112</v>
      </c>
      <c r="C76">
        <v>2019</v>
      </c>
      <c r="D76" t="s">
        <v>38</v>
      </c>
      <c r="E76" t="s">
        <v>39</v>
      </c>
      <c r="F76">
        <v>837423.03</v>
      </c>
      <c r="G76">
        <v>986611.58</v>
      </c>
      <c r="H76">
        <f t="shared" si="1"/>
        <v>1824034.6099999999</v>
      </c>
      <c r="I76">
        <v>100</v>
      </c>
      <c r="J76">
        <v>100</v>
      </c>
      <c r="K76">
        <v>1</v>
      </c>
      <c r="L76">
        <v>-6.26</v>
      </c>
      <c r="M76">
        <v>1.17</v>
      </c>
      <c r="N76">
        <v>1.08</v>
      </c>
      <c r="O76">
        <v>0.02</v>
      </c>
      <c r="P76">
        <v>1104</v>
      </c>
      <c r="Q76">
        <v>8.51</v>
      </c>
      <c r="R76">
        <v>85.96</v>
      </c>
      <c r="S76">
        <v>0</v>
      </c>
      <c r="T76">
        <v>5.53</v>
      </c>
      <c r="U76">
        <v>131.80000000000001</v>
      </c>
      <c r="V76">
        <v>0</v>
      </c>
      <c r="W76">
        <v>0</v>
      </c>
      <c r="X76">
        <v>50498.22</v>
      </c>
      <c r="Y76">
        <v>926094.06</v>
      </c>
      <c r="Z76">
        <v>23.88</v>
      </c>
      <c r="AA76">
        <v>2.15</v>
      </c>
      <c r="AB76">
        <v>1104</v>
      </c>
      <c r="AC76">
        <v>56.52</v>
      </c>
      <c r="AD76">
        <v>27.72</v>
      </c>
      <c r="AE76">
        <v>0.72</v>
      </c>
      <c r="AF76">
        <v>15.04</v>
      </c>
      <c r="AG76">
        <v>3000</v>
      </c>
      <c r="AH76">
        <v>0</v>
      </c>
      <c r="AI76">
        <v>584111.91</v>
      </c>
      <c r="AJ76">
        <v>703637.99</v>
      </c>
      <c r="AK76">
        <v>272954.28000000003</v>
      </c>
    </row>
    <row r="77" spans="1:37" x14ac:dyDescent="0.3">
      <c r="A77" t="s">
        <v>36</v>
      </c>
      <c r="B77" t="s">
        <v>113</v>
      </c>
      <c r="C77">
        <v>2019</v>
      </c>
      <c r="D77" t="s">
        <v>38</v>
      </c>
      <c r="E77" t="s">
        <v>39</v>
      </c>
      <c r="F77">
        <v>1421704.83</v>
      </c>
      <c r="G77">
        <v>15736.51</v>
      </c>
      <c r="H77">
        <f t="shared" si="1"/>
        <v>1437441.34</v>
      </c>
      <c r="I77">
        <v>100</v>
      </c>
      <c r="J77">
        <v>100</v>
      </c>
      <c r="N77">
        <v>2.08</v>
      </c>
      <c r="O77">
        <v>0.49</v>
      </c>
      <c r="P77">
        <v>58</v>
      </c>
      <c r="Q77">
        <v>32.76</v>
      </c>
      <c r="R77">
        <v>60.34</v>
      </c>
      <c r="S77">
        <v>6.9</v>
      </c>
      <c r="T77">
        <v>0</v>
      </c>
      <c r="U77">
        <v>25</v>
      </c>
      <c r="V77">
        <v>0</v>
      </c>
      <c r="W77">
        <v>41.81</v>
      </c>
      <c r="X77">
        <v>1079.53</v>
      </c>
      <c r="Y77">
        <v>5170.4399999999996</v>
      </c>
      <c r="Z77">
        <v>2.08</v>
      </c>
      <c r="AA77">
        <v>0.49</v>
      </c>
      <c r="AB77">
        <v>58</v>
      </c>
      <c r="AC77">
        <v>32.76</v>
      </c>
      <c r="AD77">
        <v>60.34</v>
      </c>
      <c r="AE77">
        <v>6.9</v>
      </c>
      <c r="AF77">
        <v>0</v>
      </c>
      <c r="AG77">
        <v>25</v>
      </c>
      <c r="AH77">
        <v>0</v>
      </c>
      <c r="AI77">
        <v>41.81</v>
      </c>
      <c r="AJ77">
        <v>1079.53</v>
      </c>
      <c r="AK77">
        <v>5170.4399999999996</v>
      </c>
    </row>
    <row r="78" spans="1:37" x14ac:dyDescent="0.3">
      <c r="A78" t="s">
        <v>36</v>
      </c>
      <c r="B78" t="s">
        <v>114</v>
      </c>
      <c r="C78">
        <v>2019</v>
      </c>
      <c r="D78" t="s">
        <v>38</v>
      </c>
      <c r="E78" t="s">
        <v>39</v>
      </c>
      <c r="F78">
        <v>125294.74</v>
      </c>
      <c r="G78">
        <v>10581.16</v>
      </c>
      <c r="H78">
        <f t="shared" si="1"/>
        <v>135875.9</v>
      </c>
      <c r="I78">
        <v>100</v>
      </c>
      <c r="J78">
        <v>100</v>
      </c>
      <c r="N78">
        <v>0.17</v>
      </c>
      <c r="O78">
        <v>0.01</v>
      </c>
      <c r="P78">
        <v>333</v>
      </c>
      <c r="Q78">
        <v>3.3</v>
      </c>
      <c r="R78">
        <v>96.7</v>
      </c>
      <c r="S78">
        <v>0</v>
      </c>
      <c r="T78">
        <v>0</v>
      </c>
      <c r="U78">
        <v>29.8</v>
      </c>
      <c r="V78">
        <v>0</v>
      </c>
      <c r="W78">
        <v>0</v>
      </c>
      <c r="X78">
        <v>8.86</v>
      </c>
      <c r="Y78">
        <v>6787.24</v>
      </c>
      <c r="Z78">
        <v>2.27</v>
      </c>
      <c r="AA78">
        <v>0.65</v>
      </c>
      <c r="AB78">
        <v>333</v>
      </c>
      <c r="AC78">
        <v>53.75</v>
      </c>
      <c r="AD78">
        <v>43.54</v>
      </c>
      <c r="AE78">
        <v>0</v>
      </c>
      <c r="AF78">
        <v>2.7</v>
      </c>
      <c r="AG78">
        <v>29.8</v>
      </c>
      <c r="AH78">
        <v>0</v>
      </c>
      <c r="AI78">
        <v>0</v>
      </c>
      <c r="AJ78">
        <v>1948.29</v>
      </c>
      <c r="AK78">
        <v>4847.8100000000004</v>
      </c>
    </row>
    <row r="79" spans="1:37" x14ac:dyDescent="0.3">
      <c r="A79" t="s">
        <v>36</v>
      </c>
      <c r="B79" t="s">
        <v>115</v>
      </c>
      <c r="C79">
        <v>2019</v>
      </c>
      <c r="D79" t="s">
        <v>38</v>
      </c>
      <c r="E79" t="s">
        <v>39</v>
      </c>
      <c r="F79">
        <v>44993.58</v>
      </c>
      <c r="G79">
        <v>1597.18</v>
      </c>
      <c r="H79">
        <f t="shared" si="1"/>
        <v>46590.76</v>
      </c>
      <c r="I79">
        <v>100</v>
      </c>
      <c r="J79">
        <v>100</v>
      </c>
      <c r="K79">
        <v>1</v>
      </c>
      <c r="L79">
        <v>2.94</v>
      </c>
      <c r="M79">
        <v>2.81</v>
      </c>
      <c r="N79">
        <v>0.51</v>
      </c>
      <c r="O79">
        <v>0.35</v>
      </c>
      <c r="P79">
        <v>117</v>
      </c>
      <c r="Q79">
        <v>6.84</v>
      </c>
      <c r="R79">
        <v>93.16</v>
      </c>
      <c r="S79">
        <v>0</v>
      </c>
      <c r="T79">
        <v>0</v>
      </c>
      <c r="U79">
        <v>12.5</v>
      </c>
      <c r="V79">
        <v>0</v>
      </c>
      <c r="W79">
        <v>0</v>
      </c>
      <c r="X79">
        <v>24.2</v>
      </c>
      <c r="Y79">
        <v>504.75</v>
      </c>
      <c r="Z79">
        <v>3.15</v>
      </c>
      <c r="AA79">
        <v>1.81</v>
      </c>
      <c r="AB79">
        <v>117</v>
      </c>
      <c r="AC79">
        <v>57.26</v>
      </c>
      <c r="AD79">
        <v>37.61</v>
      </c>
      <c r="AE79">
        <v>0</v>
      </c>
      <c r="AF79">
        <v>5.13</v>
      </c>
      <c r="AG79">
        <v>22.4</v>
      </c>
      <c r="AH79">
        <v>0</v>
      </c>
      <c r="AI79">
        <v>0</v>
      </c>
      <c r="AJ79">
        <v>267.70999999999998</v>
      </c>
      <c r="AK79">
        <v>261.24</v>
      </c>
    </row>
    <row r="80" spans="1:37" x14ac:dyDescent="0.3">
      <c r="A80" t="s">
        <v>36</v>
      </c>
      <c r="B80" t="s">
        <v>116</v>
      </c>
      <c r="C80">
        <v>2019</v>
      </c>
      <c r="D80" t="s">
        <v>38</v>
      </c>
      <c r="E80" t="s">
        <v>39</v>
      </c>
      <c r="F80">
        <v>1244.3800000000001</v>
      </c>
      <c r="G80">
        <v>1998.4</v>
      </c>
      <c r="H80">
        <f t="shared" si="1"/>
        <v>3242.78</v>
      </c>
      <c r="I80">
        <v>100</v>
      </c>
      <c r="J80">
        <v>100</v>
      </c>
      <c r="N80">
        <v>0</v>
      </c>
      <c r="O80">
        <v>0</v>
      </c>
      <c r="P80">
        <v>3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1868.01</v>
      </c>
      <c r="Z80">
        <v>0</v>
      </c>
      <c r="AA80">
        <v>0</v>
      </c>
      <c r="AB80">
        <v>3</v>
      </c>
      <c r="AC80">
        <v>0</v>
      </c>
      <c r="AD80">
        <v>100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1868.01</v>
      </c>
    </row>
    <row r="81" spans="1:37" x14ac:dyDescent="0.3">
      <c r="A81" t="s">
        <v>36</v>
      </c>
      <c r="B81" t="s">
        <v>117</v>
      </c>
      <c r="C81">
        <v>2019</v>
      </c>
      <c r="D81" t="s">
        <v>38</v>
      </c>
      <c r="E81" t="s">
        <v>39</v>
      </c>
      <c r="F81">
        <v>214768.34</v>
      </c>
      <c r="G81">
        <v>349094.33</v>
      </c>
      <c r="H81">
        <f t="shared" si="1"/>
        <v>563862.67000000004</v>
      </c>
      <c r="I81">
        <v>100</v>
      </c>
      <c r="J81">
        <v>100</v>
      </c>
      <c r="N81">
        <v>1.95</v>
      </c>
      <c r="O81">
        <v>1.81</v>
      </c>
      <c r="P81">
        <v>20</v>
      </c>
      <c r="Q81">
        <v>45</v>
      </c>
      <c r="R81">
        <v>40</v>
      </c>
      <c r="S81">
        <v>10</v>
      </c>
      <c r="T81">
        <v>5</v>
      </c>
      <c r="U81">
        <v>6.8</v>
      </c>
      <c r="V81">
        <v>0</v>
      </c>
      <c r="W81">
        <v>192901.19</v>
      </c>
      <c r="X81">
        <v>292370.63</v>
      </c>
      <c r="Y81">
        <v>51437.98</v>
      </c>
      <c r="Z81">
        <v>1.95</v>
      </c>
      <c r="AA81">
        <v>1.81</v>
      </c>
      <c r="AB81">
        <v>20</v>
      </c>
      <c r="AC81">
        <v>45</v>
      </c>
      <c r="AD81">
        <v>40</v>
      </c>
      <c r="AE81">
        <v>10</v>
      </c>
      <c r="AF81">
        <v>5</v>
      </c>
      <c r="AG81">
        <v>6.8</v>
      </c>
      <c r="AH81">
        <v>0</v>
      </c>
      <c r="AI81">
        <v>192901.19</v>
      </c>
      <c r="AJ81">
        <v>292370.63</v>
      </c>
      <c r="AK81">
        <v>51437.98</v>
      </c>
    </row>
    <row r="82" spans="1:37" x14ac:dyDescent="0.3">
      <c r="A82" t="s">
        <v>36</v>
      </c>
      <c r="B82" t="s">
        <v>118</v>
      </c>
      <c r="C82">
        <v>2019</v>
      </c>
      <c r="D82" t="s">
        <v>38</v>
      </c>
      <c r="E82" t="s">
        <v>39</v>
      </c>
      <c r="F82">
        <v>1443537.6</v>
      </c>
      <c r="G82">
        <v>1621364.74</v>
      </c>
      <c r="H82">
        <f t="shared" si="1"/>
        <v>3064902.34</v>
      </c>
      <c r="I82">
        <v>100</v>
      </c>
      <c r="J82">
        <v>100</v>
      </c>
      <c r="K82">
        <v>1</v>
      </c>
      <c r="L82">
        <v>-2.29</v>
      </c>
      <c r="M82">
        <v>29.69</v>
      </c>
      <c r="N82">
        <v>24.7</v>
      </c>
      <c r="O82">
        <v>36.99</v>
      </c>
      <c r="P82">
        <v>3429</v>
      </c>
      <c r="Q82">
        <v>56.17</v>
      </c>
      <c r="R82">
        <v>32.25</v>
      </c>
      <c r="S82">
        <v>1.4</v>
      </c>
      <c r="T82">
        <v>10.18</v>
      </c>
      <c r="U82">
        <v>3000</v>
      </c>
      <c r="V82">
        <v>0</v>
      </c>
      <c r="W82">
        <v>79263.73</v>
      </c>
      <c r="X82">
        <v>872969.44</v>
      </c>
      <c r="Y82">
        <v>697822.6</v>
      </c>
      <c r="Z82">
        <v>24.7</v>
      </c>
      <c r="AA82">
        <v>36.99</v>
      </c>
      <c r="AB82">
        <v>3429</v>
      </c>
      <c r="AC82">
        <v>56.17</v>
      </c>
      <c r="AD82">
        <v>32.25</v>
      </c>
      <c r="AE82">
        <v>1.4</v>
      </c>
      <c r="AF82">
        <v>10.18</v>
      </c>
      <c r="AG82">
        <v>3000</v>
      </c>
      <c r="AH82">
        <v>0</v>
      </c>
      <c r="AI82">
        <v>79263.73</v>
      </c>
      <c r="AJ82">
        <v>872969.44</v>
      </c>
      <c r="AK82">
        <v>697822.6</v>
      </c>
    </row>
    <row r="83" spans="1:37" x14ac:dyDescent="0.3">
      <c r="A83" t="s">
        <v>36</v>
      </c>
      <c r="B83" t="s">
        <v>119</v>
      </c>
      <c r="C83">
        <v>2019</v>
      </c>
      <c r="D83" t="s">
        <v>38</v>
      </c>
      <c r="E83" t="s">
        <v>39</v>
      </c>
      <c r="F83">
        <v>118189.43</v>
      </c>
      <c r="G83">
        <v>15965.73</v>
      </c>
      <c r="H83">
        <f t="shared" si="1"/>
        <v>134155.16</v>
      </c>
      <c r="I83">
        <v>100</v>
      </c>
      <c r="J83">
        <v>100</v>
      </c>
      <c r="K83">
        <v>1</v>
      </c>
      <c r="L83">
        <v>-3.46</v>
      </c>
      <c r="M83">
        <v>-4.58</v>
      </c>
      <c r="N83">
        <v>0.56999999999999995</v>
      </c>
      <c r="O83">
        <v>0</v>
      </c>
      <c r="P83">
        <v>126</v>
      </c>
      <c r="Q83">
        <v>4.76</v>
      </c>
      <c r="R83">
        <v>92.86</v>
      </c>
      <c r="S83">
        <v>0</v>
      </c>
      <c r="T83">
        <v>2.38</v>
      </c>
      <c r="U83">
        <v>44.93</v>
      </c>
      <c r="V83">
        <v>0</v>
      </c>
      <c r="W83">
        <v>0</v>
      </c>
      <c r="X83">
        <v>1.56</v>
      </c>
      <c r="Y83">
        <v>14563.77</v>
      </c>
      <c r="Z83">
        <v>2.06</v>
      </c>
      <c r="AA83">
        <v>0.93</v>
      </c>
      <c r="AB83">
        <v>126</v>
      </c>
      <c r="AC83">
        <v>50.79</v>
      </c>
      <c r="AD83">
        <v>43.65</v>
      </c>
      <c r="AE83">
        <v>0</v>
      </c>
      <c r="AF83">
        <v>5.56</v>
      </c>
      <c r="AG83">
        <v>48</v>
      </c>
      <c r="AH83">
        <v>0</v>
      </c>
      <c r="AI83">
        <v>0</v>
      </c>
      <c r="AJ83">
        <v>4233.18</v>
      </c>
      <c r="AK83">
        <v>10332.14</v>
      </c>
    </row>
    <row r="84" spans="1:37" x14ac:dyDescent="0.3">
      <c r="A84" t="s">
        <v>36</v>
      </c>
      <c r="B84" t="s">
        <v>120</v>
      </c>
      <c r="C84">
        <v>2019</v>
      </c>
      <c r="D84" t="s">
        <v>38</v>
      </c>
      <c r="E84" t="s">
        <v>39</v>
      </c>
      <c r="F84">
        <v>18557.71</v>
      </c>
      <c r="G84">
        <v>27445.07</v>
      </c>
      <c r="H84">
        <f t="shared" si="1"/>
        <v>46002.78</v>
      </c>
      <c r="I84">
        <v>100</v>
      </c>
      <c r="J84">
        <v>100</v>
      </c>
      <c r="N84">
        <v>1.1100000000000001</v>
      </c>
      <c r="O84">
        <v>3.47</v>
      </c>
      <c r="P84">
        <v>34</v>
      </c>
      <c r="Q84">
        <v>23.53</v>
      </c>
      <c r="R84">
        <v>73.53</v>
      </c>
      <c r="S84">
        <v>0</v>
      </c>
      <c r="T84">
        <v>2.94</v>
      </c>
      <c r="U84">
        <v>10.5</v>
      </c>
      <c r="V84">
        <v>0</v>
      </c>
      <c r="W84">
        <v>0</v>
      </c>
      <c r="X84">
        <v>23097.33</v>
      </c>
      <c r="Y84">
        <v>1914.65</v>
      </c>
      <c r="Z84">
        <v>1.1100000000000001</v>
      </c>
      <c r="AA84">
        <v>3.47</v>
      </c>
      <c r="AB84">
        <v>34</v>
      </c>
      <c r="AC84">
        <v>23.53</v>
      </c>
      <c r="AD84">
        <v>73.53</v>
      </c>
      <c r="AE84">
        <v>0</v>
      </c>
      <c r="AF84">
        <v>2.94</v>
      </c>
      <c r="AG84">
        <v>10.5</v>
      </c>
      <c r="AH84">
        <v>0</v>
      </c>
      <c r="AI84">
        <v>0</v>
      </c>
      <c r="AJ84">
        <v>23097.33</v>
      </c>
      <c r="AK84">
        <v>1914.65</v>
      </c>
    </row>
    <row r="85" spans="1:37" x14ac:dyDescent="0.3">
      <c r="A85" t="s">
        <v>36</v>
      </c>
      <c r="B85" t="s">
        <v>121</v>
      </c>
      <c r="C85">
        <v>2019</v>
      </c>
      <c r="D85" t="s">
        <v>38</v>
      </c>
      <c r="E85" t="s">
        <v>39</v>
      </c>
      <c r="F85">
        <v>6830354.5</v>
      </c>
      <c r="G85">
        <v>4310090.28</v>
      </c>
      <c r="H85">
        <f t="shared" si="1"/>
        <v>11140444.780000001</v>
      </c>
      <c r="I85">
        <v>100</v>
      </c>
      <c r="J85">
        <v>100</v>
      </c>
      <c r="K85">
        <v>1</v>
      </c>
      <c r="L85">
        <v>0.57999999999999996</v>
      </c>
      <c r="M85">
        <v>-0.72</v>
      </c>
      <c r="N85">
        <v>0.17</v>
      </c>
      <c r="O85">
        <v>0.51</v>
      </c>
      <c r="P85">
        <v>2435</v>
      </c>
      <c r="Q85">
        <v>0.78</v>
      </c>
      <c r="R85">
        <v>95.52</v>
      </c>
      <c r="S85">
        <v>0</v>
      </c>
      <c r="T85">
        <v>3.7</v>
      </c>
      <c r="U85">
        <v>66.099999999999994</v>
      </c>
      <c r="V85">
        <v>0</v>
      </c>
      <c r="W85">
        <v>0</v>
      </c>
      <c r="X85">
        <v>162663.12</v>
      </c>
      <c r="Y85">
        <v>4080969.09</v>
      </c>
      <c r="Z85">
        <v>15.75</v>
      </c>
      <c r="AA85">
        <v>22.23</v>
      </c>
      <c r="AB85">
        <v>2435</v>
      </c>
      <c r="AC85">
        <v>61.31</v>
      </c>
      <c r="AD85">
        <v>24.72</v>
      </c>
      <c r="AE85">
        <v>1.19</v>
      </c>
      <c r="AF85">
        <v>12.77</v>
      </c>
      <c r="AG85">
        <v>3000</v>
      </c>
      <c r="AH85">
        <v>0</v>
      </c>
      <c r="AI85">
        <v>272383.93</v>
      </c>
      <c r="AJ85">
        <v>2770657.53</v>
      </c>
      <c r="AK85">
        <v>1472974.68</v>
      </c>
    </row>
    <row r="86" spans="1:37" x14ac:dyDescent="0.3">
      <c r="A86" t="s">
        <v>36</v>
      </c>
      <c r="B86" t="s">
        <v>122</v>
      </c>
      <c r="C86">
        <v>2019</v>
      </c>
      <c r="D86" t="s">
        <v>38</v>
      </c>
      <c r="E86" t="s">
        <v>39</v>
      </c>
      <c r="F86">
        <v>672114.98</v>
      </c>
      <c r="G86">
        <v>140433.06</v>
      </c>
      <c r="H86">
        <f t="shared" si="1"/>
        <v>812548.04</v>
      </c>
      <c r="I86">
        <v>100</v>
      </c>
      <c r="J86">
        <v>100</v>
      </c>
      <c r="K86">
        <v>1</v>
      </c>
      <c r="L86">
        <v>29.5</v>
      </c>
      <c r="M86">
        <v>25.05</v>
      </c>
      <c r="N86">
        <v>0.91</v>
      </c>
      <c r="O86">
        <v>0.9</v>
      </c>
      <c r="P86">
        <v>508</v>
      </c>
      <c r="Q86">
        <v>2.36</v>
      </c>
      <c r="R86">
        <v>91.34</v>
      </c>
      <c r="S86">
        <v>0</v>
      </c>
      <c r="T86">
        <v>6.3</v>
      </c>
      <c r="U86">
        <v>350</v>
      </c>
      <c r="V86">
        <v>0</v>
      </c>
      <c r="W86">
        <v>0</v>
      </c>
      <c r="X86">
        <v>7066.11</v>
      </c>
      <c r="Y86">
        <v>118862.41</v>
      </c>
      <c r="Z86">
        <v>26.89</v>
      </c>
      <c r="AA86">
        <v>6.11</v>
      </c>
      <c r="AB86">
        <v>508</v>
      </c>
      <c r="AC86">
        <v>50.98</v>
      </c>
      <c r="AD86">
        <v>32.090000000000003</v>
      </c>
      <c r="AE86">
        <v>1.97</v>
      </c>
      <c r="AF86">
        <v>14.96</v>
      </c>
      <c r="AG86">
        <v>3000</v>
      </c>
      <c r="AH86">
        <v>0</v>
      </c>
      <c r="AI86">
        <v>6755.71</v>
      </c>
      <c r="AJ86">
        <v>41348.080000000002</v>
      </c>
      <c r="AK86">
        <v>84580.44</v>
      </c>
    </row>
    <row r="87" spans="1:37" x14ac:dyDescent="0.3">
      <c r="A87" t="s">
        <v>36</v>
      </c>
      <c r="B87" t="s">
        <v>123</v>
      </c>
      <c r="C87">
        <v>2019</v>
      </c>
      <c r="D87" t="s">
        <v>38</v>
      </c>
      <c r="E87" t="s">
        <v>39</v>
      </c>
      <c r="F87">
        <v>30758742.93</v>
      </c>
      <c r="G87">
        <v>4809514.92</v>
      </c>
      <c r="H87">
        <f t="shared" si="1"/>
        <v>35568257.850000001</v>
      </c>
      <c r="I87">
        <v>100</v>
      </c>
      <c r="J87">
        <v>100</v>
      </c>
      <c r="K87">
        <v>1</v>
      </c>
      <c r="L87">
        <v>-3.96</v>
      </c>
      <c r="M87">
        <v>-7.2</v>
      </c>
      <c r="N87">
        <v>12.34</v>
      </c>
      <c r="O87">
        <v>5.19</v>
      </c>
      <c r="P87">
        <v>5523</v>
      </c>
      <c r="Q87">
        <v>58.59</v>
      </c>
      <c r="R87">
        <v>33.46</v>
      </c>
      <c r="S87">
        <v>1.67</v>
      </c>
      <c r="T87">
        <v>6.28</v>
      </c>
      <c r="U87">
        <v>3000</v>
      </c>
      <c r="V87">
        <v>0</v>
      </c>
      <c r="W87">
        <v>19361.64</v>
      </c>
      <c r="X87">
        <v>1304594.99</v>
      </c>
      <c r="Y87">
        <v>1209814.73</v>
      </c>
      <c r="Z87">
        <v>12.34</v>
      </c>
      <c r="AA87">
        <v>5.19</v>
      </c>
      <c r="AB87">
        <v>5523</v>
      </c>
      <c r="AC87">
        <v>58.59</v>
      </c>
      <c r="AD87">
        <v>33.46</v>
      </c>
      <c r="AE87">
        <v>1.67</v>
      </c>
      <c r="AF87">
        <v>6.28</v>
      </c>
      <c r="AG87">
        <v>3000</v>
      </c>
      <c r="AH87">
        <v>0</v>
      </c>
      <c r="AI87">
        <v>19361.64</v>
      </c>
      <c r="AJ87">
        <v>1304594.99</v>
      </c>
      <c r="AK87">
        <v>1209814.73</v>
      </c>
    </row>
    <row r="88" spans="1:37" x14ac:dyDescent="0.3">
      <c r="A88" t="s">
        <v>36</v>
      </c>
      <c r="B88" t="s">
        <v>124</v>
      </c>
      <c r="C88">
        <v>2019</v>
      </c>
      <c r="D88" t="s">
        <v>38</v>
      </c>
      <c r="E88" t="s">
        <v>39</v>
      </c>
      <c r="F88">
        <v>121.72</v>
      </c>
      <c r="G88">
        <v>168.7</v>
      </c>
      <c r="H88">
        <f t="shared" si="1"/>
        <v>290.41999999999996</v>
      </c>
      <c r="I88">
        <v>100</v>
      </c>
      <c r="J88">
        <v>100</v>
      </c>
      <c r="N88">
        <v>4.7300000000000004</v>
      </c>
      <c r="O88">
        <v>0.09</v>
      </c>
      <c r="P88">
        <v>14</v>
      </c>
      <c r="Q88">
        <v>14.29</v>
      </c>
      <c r="R88">
        <v>85.71</v>
      </c>
      <c r="S88">
        <v>0</v>
      </c>
      <c r="T88">
        <v>0</v>
      </c>
      <c r="U88">
        <v>19.7</v>
      </c>
      <c r="V88">
        <v>0</v>
      </c>
      <c r="W88">
        <v>0</v>
      </c>
      <c r="X88">
        <v>1.0900000000000001</v>
      </c>
      <c r="Y88">
        <v>167.13</v>
      </c>
      <c r="Z88">
        <v>6.66</v>
      </c>
      <c r="AA88">
        <v>0.49</v>
      </c>
      <c r="AB88">
        <v>14</v>
      </c>
      <c r="AC88">
        <v>57.14</v>
      </c>
      <c r="AD88">
        <v>42.86</v>
      </c>
      <c r="AE88">
        <v>0</v>
      </c>
      <c r="AF88">
        <v>0</v>
      </c>
      <c r="AG88">
        <v>19.7</v>
      </c>
      <c r="AH88">
        <v>0</v>
      </c>
      <c r="AI88">
        <v>0</v>
      </c>
      <c r="AJ88">
        <v>12.73</v>
      </c>
      <c r="AK88">
        <v>155.49</v>
      </c>
    </row>
    <row r="89" spans="1:37" x14ac:dyDescent="0.3">
      <c r="A89" t="s">
        <v>36</v>
      </c>
      <c r="B89" t="s">
        <v>125</v>
      </c>
      <c r="C89">
        <v>2019</v>
      </c>
      <c r="D89" t="s">
        <v>38</v>
      </c>
      <c r="E89" t="s">
        <v>39</v>
      </c>
      <c r="F89">
        <v>5475096.21</v>
      </c>
      <c r="G89">
        <v>5067264.68</v>
      </c>
      <c r="H89">
        <f t="shared" si="1"/>
        <v>10542360.890000001</v>
      </c>
      <c r="I89">
        <v>100</v>
      </c>
      <c r="J89">
        <v>100</v>
      </c>
      <c r="K89">
        <v>1</v>
      </c>
      <c r="L89">
        <v>-1.45</v>
      </c>
      <c r="M89">
        <v>-2.15</v>
      </c>
      <c r="N89">
        <v>0.16</v>
      </c>
      <c r="O89">
        <v>0.08</v>
      </c>
      <c r="P89">
        <v>1874</v>
      </c>
      <c r="Q89">
        <v>0.85</v>
      </c>
      <c r="R89">
        <v>96.37</v>
      </c>
      <c r="S89">
        <v>0</v>
      </c>
      <c r="T89">
        <v>2.77</v>
      </c>
      <c r="U89">
        <v>66.099999999999994</v>
      </c>
      <c r="V89">
        <v>0</v>
      </c>
      <c r="W89">
        <v>0</v>
      </c>
      <c r="X89">
        <v>31338.12</v>
      </c>
      <c r="Y89">
        <v>4953272.29</v>
      </c>
      <c r="Z89">
        <v>14.49</v>
      </c>
      <c r="AA89">
        <v>15.46</v>
      </c>
      <c r="AB89">
        <v>1874</v>
      </c>
      <c r="AC89">
        <v>58.27</v>
      </c>
      <c r="AD89">
        <v>30.04</v>
      </c>
      <c r="AE89">
        <v>1.33</v>
      </c>
      <c r="AF89">
        <v>10.35</v>
      </c>
      <c r="AG89">
        <v>3000</v>
      </c>
      <c r="AH89">
        <v>0</v>
      </c>
      <c r="AI89">
        <v>39203.78</v>
      </c>
      <c r="AJ89">
        <v>4194720.97</v>
      </c>
      <c r="AK89">
        <v>789889.44</v>
      </c>
    </row>
    <row r="90" spans="1:37" x14ac:dyDescent="0.3">
      <c r="A90" t="s">
        <v>36</v>
      </c>
      <c r="B90" t="s">
        <v>126</v>
      </c>
      <c r="C90">
        <v>2019</v>
      </c>
      <c r="D90" t="s">
        <v>38</v>
      </c>
      <c r="E90" t="s">
        <v>39</v>
      </c>
      <c r="F90">
        <v>712978.75</v>
      </c>
      <c r="G90">
        <v>563978.81999999995</v>
      </c>
      <c r="H90">
        <f t="shared" si="1"/>
        <v>1276957.5699999998</v>
      </c>
      <c r="I90">
        <v>100</v>
      </c>
      <c r="J90">
        <v>100</v>
      </c>
      <c r="K90">
        <v>1</v>
      </c>
      <c r="L90">
        <v>-0.19</v>
      </c>
      <c r="M90">
        <v>-6.07</v>
      </c>
      <c r="N90">
        <v>37.76</v>
      </c>
      <c r="O90">
        <v>9.2200000000000006</v>
      </c>
      <c r="P90">
        <v>2308</v>
      </c>
      <c r="Q90">
        <v>59.97</v>
      </c>
      <c r="R90">
        <v>29.51</v>
      </c>
      <c r="S90">
        <v>0.74</v>
      </c>
      <c r="T90">
        <v>9.7899999999999991</v>
      </c>
      <c r="U90">
        <v>3000</v>
      </c>
      <c r="V90">
        <v>0</v>
      </c>
      <c r="W90">
        <v>733.48</v>
      </c>
      <c r="X90">
        <v>226218.62</v>
      </c>
      <c r="Y90">
        <v>312712.73</v>
      </c>
      <c r="Z90">
        <v>37.76</v>
      </c>
      <c r="AA90">
        <v>9.2200000000000006</v>
      </c>
      <c r="AB90">
        <v>2308</v>
      </c>
      <c r="AC90">
        <v>59.97</v>
      </c>
      <c r="AD90">
        <v>29.51</v>
      </c>
      <c r="AE90">
        <v>0.74</v>
      </c>
      <c r="AF90">
        <v>9.7899999999999991</v>
      </c>
      <c r="AG90">
        <v>3000</v>
      </c>
      <c r="AH90">
        <v>0</v>
      </c>
      <c r="AI90">
        <v>733.48</v>
      </c>
      <c r="AJ90">
        <v>226218.62</v>
      </c>
      <c r="AK90">
        <v>312712.73</v>
      </c>
    </row>
    <row r="91" spans="1:37" x14ac:dyDescent="0.3">
      <c r="A91" t="s">
        <v>36</v>
      </c>
      <c r="B91" t="s">
        <v>127</v>
      </c>
      <c r="C91">
        <v>2019</v>
      </c>
      <c r="D91" t="s">
        <v>38</v>
      </c>
      <c r="E91" t="s">
        <v>39</v>
      </c>
      <c r="F91">
        <v>1235440.75</v>
      </c>
      <c r="G91">
        <v>1087725.1499999999</v>
      </c>
      <c r="H91">
        <f t="shared" si="1"/>
        <v>2323165.9</v>
      </c>
      <c r="I91">
        <v>100</v>
      </c>
      <c r="J91">
        <v>100</v>
      </c>
      <c r="N91">
        <v>0.65</v>
      </c>
      <c r="O91">
        <v>0.03</v>
      </c>
      <c r="P91">
        <v>795</v>
      </c>
      <c r="Q91">
        <v>3.77</v>
      </c>
      <c r="R91">
        <v>93.46</v>
      </c>
      <c r="S91">
        <v>0</v>
      </c>
      <c r="T91">
        <v>2.77</v>
      </c>
      <c r="U91">
        <v>131.80000000000001</v>
      </c>
      <c r="V91">
        <v>0</v>
      </c>
      <c r="W91">
        <v>0</v>
      </c>
      <c r="X91">
        <v>7505.84</v>
      </c>
      <c r="Y91">
        <v>1076740.03</v>
      </c>
      <c r="Z91">
        <v>19.37</v>
      </c>
      <c r="AA91">
        <v>14.53</v>
      </c>
      <c r="AB91">
        <v>795</v>
      </c>
      <c r="AC91">
        <v>65.66</v>
      </c>
      <c r="AD91">
        <v>24.4</v>
      </c>
      <c r="AE91">
        <v>0.38</v>
      </c>
      <c r="AF91">
        <v>9.56</v>
      </c>
      <c r="AG91">
        <v>3000</v>
      </c>
      <c r="AH91">
        <v>0</v>
      </c>
      <c r="AI91">
        <v>20.47</v>
      </c>
      <c r="AJ91">
        <v>1063810.3999999999</v>
      </c>
      <c r="AK91">
        <v>20435.47</v>
      </c>
    </row>
    <row r="92" spans="1:37" x14ac:dyDescent="0.3">
      <c r="A92" t="s">
        <v>36</v>
      </c>
      <c r="B92" t="s">
        <v>128</v>
      </c>
      <c r="C92">
        <v>2019</v>
      </c>
      <c r="D92" t="s">
        <v>38</v>
      </c>
      <c r="E92" t="s">
        <v>39</v>
      </c>
      <c r="F92">
        <v>1917525.43</v>
      </c>
      <c r="G92">
        <v>5416592.1100000003</v>
      </c>
      <c r="H92">
        <f t="shared" si="1"/>
        <v>7334117.54</v>
      </c>
      <c r="I92">
        <v>100</v>
      </c>
      <c r="J92">
        <v>100</v>
      </c>
      <c r="K92">
        <v>1</v>
      </c>
      <c r="L92">
        <v>-0.02</v>
      </c>
      <c r="M92">
        <v>6.38</v>
      </c>
      <c r="N92">
        <v>9.9600000000000009</v>
      </c>
      <c r="O92">
        <v>3.34</v>
      </c>
      <c r="P92">
        <v>4072</v>
      </c>
      <c r="Q92">
        <v>60.27</v>
      </c>
      <c r="R92">
        <v>33.72</v>
      </c>
      <c r="S92">
        <v>0.64</v>
      </c>
      <c r="T92">
        <v>5.38</v>
      </c>
      <c r="U92">
        <v>3000</v>
      </c>
      <c r="V92">
        <v>0</v>
      </c>
      <c r="W92">
        <v>3600.96</v>
      </c>
      <c r="X92">
        <v>3602468.85</v>
      </c>
      <c r="Y92">
        <v>1483062.08</v>
      </c>
      <c r="Z92">
        <v>9.9600000000000009</v>
      </c>
      <c r="AA92">
        <v>3.34</v>
      </c>
      <c r="AB92">
        <v>4072</v>
      </c>
      <c r="AC92">
        <v>60.27</v>
      </c>
      <c r="AD92">
        <v>33.72</v>
      </c>
      <c r="AE92">
        <v>0.64</v>
      </c>
      <c r="AF92">
        <v>5.38</v>
      </c>
      <c r="AG92">
        <v>3000</v>
      </c>
      <c r="AH92">
        <v>0</v>
      </c>
      <c r="AI92">
        <v>3600.96</v>
      </c>
      <c r="AJ92">
        <v>3602468.85</v>
      </c>
      <c r="AK92">
        <v>1483062.08</v>
      </c>
    </row>
    <row r="93" spans="1:37" x14ac:dyDescent="0.3">
      <c r="A93" t="s">
        <v>36</v>
      </c>
      <c r="B93" t="s">
        <v>129</v>
      </c>
      <c r="C93">
        <v>2019</v>
      </c>
      <c r="D93" t="s">
        <v>38</v>
      </c>
      <c r="E93" t="s">
        <v>39</v>
      </c>
      <c r="F93">
        <v>7758071.9500000002</v>
      </c>
      <c r="G93">
        <v>21186875.649999999</v>
      </c>
      <c r="H93">
        <f t="shared" si="1"/>
        <v>28944947.599999998</v>
      </c>
      <c r="I93">
        <v>100</v>
      </c>
      <c r="J93">
        <v>100</v>
      </c>
      <c r="K93">
        <v>1</v>
      </c>
      <c r="L93">
        <v>-4.7300000000000004</v>
      </c>
      <c r="M93">
        <v>-4.47</v>
      </c>
      <c r="N93">
        <v>7.53</v>
      </c>
      <c r="O93">
        <v>5.83</v>
      </c>
      <c r="P93">
        <v>4940</v>
      </c>
      <c r="Q93">
        <v>58.54</v>
      </c>
      <c r="R93">
        <v>34.57</v>
      </c>
      <c r="S93">
        <v>1.05</v>
      </c>
      <c r="T93">
        <v>5.83</v>
      </c>
      <c r="U93">
        <v>3000</v>
      </c>
      <c r="V93">
        <v>0</v>
      </c>
      <c r="W93">
        <v>101427.99</v>
      </c>
      <c r="X93">
        <v>12815782.050000001</v>
      </c>
      <c r="Y93">
        <v>7891961.1600000001</v>
      </c>
      <c r="Z93">
        <v>7.53</v>
      </c>
      <c r="AA93">
        <v>5.83</v>
      </c>
      <c r="AB93">
        <v>4940</v>
      </c>
      <c r="AC93">
        <v>58.54</v>
      </c>
      <c r="AD93">
        <v>34.57</v>
      </c>
      <c r="AE93">
        <v>1.05</v>
      </c>
      <c r="AF93">
        <v>5.83</v>
      </c>
      <c r="AG93">
        <v>3000</v>
      </c>
      <c r="AH93">
        <v>0</v>
      </c>
      <c r="AI93">
        <v>101427.99</v>
      </c>
      <c r="AJ93">
        <v>12815782.050000001</v>
      </c>
      <c r="AK93">
        <v>7891961.1600000001</v>
      </c>
    </row>
    <row r="94" spans="1:37" x14ac:dyDescent="0.3">
      <c r="A94" t="s">
        <v>36</v>
      </c>
      <c r="B94" t="s">
        <v>130</v>
      </c>
      <c r="C94">
        <v>2019</v>
      </c>
      <c r="D94" t="s">
        <v>38</v>
      </c>
      <c r="E94" t="s">
        <v>39</v>
      </c>
      <c r="F94">
        <v>34409574.57</v>
      </c>
      <c r="G94">
        <v>59916979.520000003</v>
      </c>
      <c r="H94">
        <f t="shared" si="1"/>
        <v>94326554.090000004</v>
      </c>
      <c r="I94">
        <v>100</v>
      </c>
      <c r="J94">
        <v>100</v>
      </c>
      <c r="K94">
        <v>1</v>
      </c>
      <c r="L94">
        <v>-2.87</v>
      </c>
      <c r="M94">
        <v>3.31</v>
      </c>
      <c r="N94">
        <v>7.84</v>
      </c>
      <c r="O94">
        <v>3.07</v>
      </c>
      <c r="P94">
        <v>8344</v>
      </c>
      <c r="Q94">
        <v>56.9</v>
      </c>
      <c r="R94">
        <v>34.729999999999997</v>
      </c>
      <c r="S94">
        <v>1.43</v>
      </c>
      <c r="T94">
        <v>6.94</v>
      </c>
      <c r="U94">
        <v>3000</v>
      </c>
      <c r="V94">
        <v>0</v>
      </c>
      <c r="W94">
        <v>192387.95</v>
      </c>
      <c r="X94">
        <v>32337015.469999999</v>
      </c>
      <c r="Y94">
        <v>25585995.170000002</v>
      </c>
      <c r="Z94">
        <v>7.84</v>
      </c>
      <c r="AA94">
        <v>3.07</v>
      </c>
      <c r="AB94">
        <v>8344</v>
      </c>
      <c r="AC94">
        <v>56.9</v>
      </c>
      <c r="AD94">
        <v>34.729999999999997</v>
      </c>
      <c r="AE94">
        <v>1.43</v>
      </c>
      <c r="AF94">
        <v>6.94</v>
      </c>
      <c r="AG94">
        <v>3000</v>
      </c>
      <c r="AH94">
        <v>0</v>
      </c>
      <c r="AI94">
        <v>192387.95</v>
      </c>
      <c r="AJ94">
        <v>32337015.469999999</v>
      </c>
      <c r="AK94">
        <v>25585995.170000002</v>
      </c>
    </row>
    <row r="95" spans="1:37" x14ac:dyDescent="0.3">
      <c r="A95" t="s">
        <v>36</v>
      </c>
      <c r="B95" t="s">
        <v>131</v>
      </c>
      <c r="C95">
        <v>2019</v>
      </c>
      <c r="D95" t="s">
        <v>38</v>
      </c>
      <c r="E95" t="s">
        <v>39</v>
      </c>
      <c r="F95">
        <v>23016.97</v>
      </c>
      <c r="G95">
        <v>843.09</v>
      </c>
      <c r="H95">
        <f t="shared" si="1"/>
        <v>23860.06</v>
      </c>
      <c r="I95">
        <v>100</v>
      </c>
      <c r="J95">
        <v>100</v>
      </c>
      <c r="N95">
        <v>1.89</v>
      </c>
      <c r="O95">
        <v>1.42</v>
      </c>
      <c r="P95">
        <v>79</v>
      </c>
      <c r="Q95">
        <v>24.05</v>
      </c>
      <c r="R95">
        <v>75.95</v>
      </c>
      <c r="S95">
        <v>0</v>
      </c>
      <c r="T95">
        <v>0</v>
      </c>
      <c r="U95">
        <v>32</v>
      </c>
      <c r="V95">
        <v>0</v>
      </c>
      <c r="W95">
        <v>0</v>
      </c>
      <c r="X95">
        <v>324.83</v>
      </c>
      <c r="Y95">
        <v>450.85</v>
      </c>
      <c r="Z95">
        <v>3.55</v>
      </c>
      <c r="AA95">
        <v>2.12</v>
      </c>
      <c r="AB95">
        <v>79</v>
      </c>
      <c r="AC95">
        <v>58.23</v>
      </c>
      <c r="AD95">
        <v>41.77</v>
      </c>
      <c r="AE95">
        <v>0</v>
      </c>
      <c r="AF95">
        <v>0</v>
      </c>
      <c r="AG95">
        <v>32</v>
      </c>
      <c r="AH95">
        <v>0</v>
      </c>
      <c r="AI95">
        <v>0</v>
      </c>
      <c r="AJ95">
        <v>670.23</v>
      </c>
      <c r="AK95">
        <v>105.44</v>
      </c>
    </row>
    <row r="96" spans="1:37" x14ac:dyDescent="0.3">
      <c r="A96" t="s">
        <v>36</v>
      </c>
      <c r="B96" t="s">
        <v>132</v>
      </c>
      <c r="C96">
        <v>2019</v>
      </c>
      <c r="D96" t="s">
        <v>38</v>
      </c>
      <c r="E96" t="s">
        <v>39</v>
      </c>
      <c r="F96">
        <v>9030509.0199999996</v>
      </c>
      <c r="G96">
        <v>61989364.640000001</v>
      </c>
      <c r="H96">
        <f t="shared" si="1"/>
        <v>71019873.659999996</v>
      </c>
      <c r="I96">
        <v>100</v>
      </c>
      <c r="J96">
        <v>100</v>
      </c>
      <c r="K96">
        <v>1</v>
      </c>
      <c r="L96">
        <v>-3.15</v>
      </c>
      <c r="M96">
        <v>-4.8</v>
      </c>
      <c r="N96">
        <v>13.14</v>
      </c>
      <c r="O96">
        <v>1.78</v>
      </c>
      <c r="P96">
        <v>4195</v>
      </c>
      <c r="Q96">
        <v>56.54</v>
      </c>
      <c r="R96">
        <v>35.64</v>
      </c>
      <c r="S96">
        <v>0.88</v>
      </c>
      <c r="T96">
        <v>6.94</v>
      </c>
      <c r="U96">
        <v>3000</v>
      </c>
      <c r="V96">
        <v>0</v>
      </c>
      <c r="W96">
        <v>15916.48</v>
      </c>
      <c r="X96">
        <v>14788837.859999999</v>
      </c>
      <c r="Y96">
        <v>31797147.690000001</v>
      </c>
      <c r="Z96">
        <v>13.14</v>
      </c>
      <c r="AA96">
        <v>1.78</v>
      </c>
      <c r="AB96">
        <v>4195</v>
      </c>
      <c r="AC96">
        <v>56.54</v>
      </c>
      <c r="AD96">
        <v>35.64</v>
      </c>
      <c r="AE96">
        <v>0.88</v>
      </c>
      <c r="AF96">
        <v>6.94</v>
      </c>
      <c r="AG96">
        <v>3000</v>
      </c>
      <c r="AH96">
        <v>0</v>
      </c>
      <c r="AI96">
        <v>15916.48</v>
      </c>
      <c r="AJ96">
        <v>14788837.859999999</v>
      </c>
      <c r="AK96">
        <v>31797147.690000001</v>
      </c>
    </row>
    <row r="97" spans="1:37" x14ac:dyDescent="0.3">
      <c r="A97" t="s">
        <v>36</v>
      </c>
      <c r="B97" t="s">
        <v>133</v>
      </c>
      <c r="C97">
        <v>2019</v>
      </c>
      <c r="D97" t="s">
        <v>38</v>
      </c>
      <c r="E97" t="s">
        <v>39</v>
      </c>
      <c r="F97">
        <v>73141.77</v>
      </c>
      <c r="G97">
        <v>1438.81</v>
      </c>
      <c r="H97">
        <f t="shared" si="1"/>
        <v>74580.58</v>
      </c>
      <c r="I97">
        <v>100</v>
      </c>
      <c r="J97">
        <v>100</v>
      </c>
      <c r="K97">
        <v>1</v>
      </c>
      <c r="L97">
        <v>3.27</v>
      </c>
      <c r="M97">
        <v>-2.02</v>
      </c>
      <c r="N97">
        <v>1.79</v>
      </c>
      <c r="O97">
        <v>0.03</v>
      </c>
      <c r="P97">
        <v>53</v>
      </c>
      <c r="Q97">
        <v>41.51</v>
      </c>
      <c r="R97">
        <v>47.17</v>
      </c>
      <c r="S97">
        <v>0</v>
      </c>
      <c r="T97">
        <v>11.32</v>
      </c>
      <c r="U97">
        <v>16</v>
      </c>
      <c r="V97">
        <v>0</v>
      </c>
      <c r="W97">
        <v>0</v>
      </c>
      <c r="X97">
        <v>33.020000000000003</v>
      </c>
      <c r="Y97">
        <v>1405.8</v>
      </c>
      <c r="Z97">
        <v>1.79</v>
      </c>
      <c r="AA97">
        <v>0.03</v>
      </c>
      <c r="AB97">
        <v>53</v>
      </c>
      <c r="AC97">
        <v>41.51</v>
      </c>
      <c r="AD97">
        <v>47.17</v>
      </c>
      <c r="AE97">
        <v>0</v>
      </c>
      <c r="AF97">
        <v>11.32</v>
      </c>
      <c r="AG97">
        <v>16</v>
      </c>
      <c r="AH97">
        <v>0</v>
      </c>
      <c r="AI97">
        <v>0</v>
      </c>
      <c r="AJ97">
        <v>33.020000000000003</v>
      </c>
      <c r="AK97">
        <v>1405.8</v>
      </c>
    </row>
    <row r="98" spans="1:37" x14ac:dyDescent="0.3">
      <c r="A98" t="s">
        <v>36</v>
      </c>
      <c r="B98" t="s">
        <v>134</v>
      </c>
      <c r="C98">
        <v>2019</v>
      </c>
      <c r="D98" t="s">
        <v>38</v>
      </c>
      <c r="E98" t="s">
        <v>39</v>
      </c>
      <c r="F98">
        <v>1277907.3</v>
      </c>
      <c r="G98">
        <v>7240173.0800000001</v>
      </c>
      <c r="H98">
        <f t="shared" si="1"/>
        <v>8518080.3800000008</v>
      </c>
      <c r="I98">
        <v>100</v>
      </c>
      <c r="J98">
        <v>100</v>
      </c>
      <c r="N98">
        <v>0.82</v>
      </c>
      <c r="O98">
        <v>0.14000000000000001</v>
      </c>
      <c r="P98">
        <v>155</v>
      </c>
      <c r="Q98">
        <v>10.32</v>
      </c>
      <c r="R98">
        <v>83.87</v>
      </c>
      <c r="S98">
        <v>1.29</v>
      </c>
      <c r="T98">
        <v>4.5199999999999996</v>
      </c>
      <c r="U98">
        <v>34.54</v>
      </c>
      <c r="V98">
        <v>0</v>
      </c>
      <c r="W98">
        <v>7026034.21</v>
      </c>
      <c r="X98">
        <v>7210415.3099999996</v>
      </c>
      <c r="Y98">
        <v>4637.82</v>
      </c>
      <c r="Z98">
        <v>70.52</v>
      </c>
      <c r="AA98">
        <v>92.04</v>
      </c>
      <c r="AB98">
        <v>155</v>
      </c>
      <c r="AC98">
        <v>46.45</v>
      </c>
      <c r="AD98">
        <v>41.29</v>
      </c>
      <c r="AE98">
        <v>3.23</v>
      </c>
      <c r="AF98">
        <v>9.0299999999999994</v>
      </c>
      <c r="AG98">
        <v>3000</v>
      </c>
      <c r="AH98">
        <v>0</v>
      </c>
      <c r="AI98">
        <v>7026132.2599999998</v>
      </c>
      <c r="AJ98">
        <v>7211677.9000000004</v>
      </c>
      <c r="AK98">
        <v>3375.23</v>
      </c>
    </row>
    <row r="99" spans="1:37" x14ac:dyDescent="0.3">
      <c r="A99" t="s">
        <v>36</v>
      </c>
      <c r="B99" t="s">
        <v>135</v>
      </c>
      <c r="C99">
        <v>2019</v>
      </c>
      <c r="D99" t="s">
        <v>38</v>
      </c>
      <c r="E99" t="s">
        <v>39</v>
      </c>
      <c r="F99">
        <v>555006.68999999994</v>
      </c>
      <c r="G99">
        <v>516263.54</v>
      </c>
      <c r="H99">
        <f t="shared" si="1"/>
        <v>1071270.23</v>
      </c>
      <c r="I99">
        <v>100</v>
      </c>
      <c r="J99">
        <v>100</v>
      </c>
      <c r="K99">
        <v>1</v>
      </c>
      <c r="L99">
        <v>-7.48</v>
      </c>
      <c r="M99">
        <v>-7.18</v>
      </c>
      <c r="N99">
        <v>9.4700000000000006</v>
      </c>
      <c r="O99">
        <v>135.43</v>
      </c>
      <c r="P99">
        <v>1306</v>
      </c>
      <c r="Q99">
        <v>49.77</v>
      </c>
      <c r="R99">
        <v>41.81</v>
      </c>
      <c r="S99">
        <v>1.84</v>
      </c>
      <c r="T99">
        <v>6.58</v>
      </c>
      <c r="U99">
        <v>3000</v>
      </c>
      <c r="V99">
        <v>0</v>
      </c>
      <c r="W99">
        <v>356.57</v>
      </c>
      <c r="X99">
        <v>92043.82</v>
      </c>
      <c r="Y99">
        <v>374881.3</v>
      </c>
      <c r="Z99">
        <v>9.4700000000000006</v>
      </c>
      <c r="AA99">
        <v>135.43</v>
      </c>
      <c r="AB99">
        <v>1306</v>
      </c>
      <c r="AC99">
        <v>49.77</v>
      </c>
      <c r="AD99">
        <v>41.81</v>
      </c>
      <c r="AE99">
        <v>1.84</v>
      </c>
      <c r="AF99">
        <v>6.58</v>
      </c>
      <c r="AG99">
        <v>3000</v>
      </c>
      <c r="AH99">
        <v>0</v>
      </c>
      <c r="AI99">
        <v>356.57</v>
      </c>
      <c r="AJ99">
        <v>92043.82</v>
      </c>
      <c r="AK99">
        <v>374881.3</v>
      </c>
    </row>
    <row r="100" spans="1:37" x14ac:dyDescent="0.3">
      <c r="A100" t="s">
        <v>36</v>
      </c>
      <c r="B100" t="s">
        <v>136</v>
      </c>
      <c r="C100">
        <v>2019</v>
      </c>
      <c r="D100" t="s">
        <v>38</v>
      </c>
      <c r="E100" t="s">
        <v>39</v>
      </c>
      <c r="F100">
        <v>14376607.470000001</v>
      </c>
      <c r="G100">
        <v>19892226.539999999</v>
      </c>
      <c r="H100">
        <f t="shared" si="1"/>
        <v>34268834.009999998</v>
      </c>
      <c r="I100">
        <v>100</v>
      </c>
      <c r="J100">
        <v>100</v>
      </c>
      <c r="K100">
        <v>1</v>
      </c>
      <c r="L100">
        <v>0</v>
      </c>
      <c r="M100">
        <v>11.86</v>
      </c>
      <c r="N100">
        <v>0.16</v>
      </c>
      <c r="O100">
        <v>0.02</v>
      </c>
      <c r="P100">
        <v>5538</v>
      </c>
      <c r="Q100">
        <v>0.56000000000000005</v>
      </c>
      <c r="R100">
        <v>97.11</v>
      </c>
      <c r="S100">
        <v>0</v>
      </c>
      <c r="T100">
        <v>2.33</v>
      </c>
      <c r="U100">
        <v>131.80000000000001</v>
      </c>
      <c r="V100">
        <v>0</v>
      </c>
      <c r="W100">
        <v>0</v>
      </c>
      <c r="X100">
        <v>97253.67</v>
      </c>
      <c r="Y100">
        <v>18132996.420000002</v>
      </c>
      <c r="Z100">
        <v>11.81</v>
      </c>
      <c r="AA100">
        <v>6.38</v>
      </c>
      <c r="AB100">
        <v>5538</v>
      </c>
      <c r="AC100">
        <v>57.06</v>
      </c>
      <c r="AD100">
        <v>33.75</v>
      </c>
      <c r="AE100">
        <v>1.44</v>
      </c>
      <c r="AF100">
        <v>7.75</v>
      </c>
      <c r="AG100">
        <v>3000</v>
      </c>
      <c r="AH100">
        <v>0</v>
      </c>
      <c r="AI100">
        <v>39492.730000000003</v>
      </c>
      <c r="AJ100">
        <v>4378130.8099999996</v>
      </c>
      <c r="AK100">
        <v>13852119.27</v>
      </c>
    </row>
    <row r="101" spans="1:37" x14ac:dyDescent="0.3">
      <c r="A101" t="s">
        <v>36</v>
      </c>
      <c r="B101" t="s">
        <v>137</v>
      </c>
      <c r="C101">
        <v>2019</v>
      </c>
      <c r="D101" t="s">
        <v>38</v>
      </c>
      <c r="E101" t="s">
        <v>39</v>
      </c>
      <c r="F101">
        <v>23788415.899999999</v>
      </c>
      <c r="G101">
        <v>58739583.350000001</v>
      </c>
      <c r="H101">
        <f t="shared" si="1"/>
        <v>82527999.25</v>
      </c>
      <c r="I101">
        <v>100</v>
      </c>
      <c r="J101">
        <v>100</v>
      </c>
      <c r="K101">
        <v>1</v>
      </c>
      <c r="L101">
        <v>-2.88</v>
      </c>
      <c r="M101">
        <v>0.47</v>
      </c>
      <c r="N101">
        <v>12.81</v>
      </c>
      <c r="O101">
        <v>149.61000000000001</v>
      </c>
      <c r="P101">
        <v>8588</v>
      </c>
      <c r="Q101">
        <v>54.69</v>
      </c>
      <c r="R101">
        <v>35.76</v>
      </c>
      <c r="S101">
        <v>1.72</v>
      </c>
      <c r="T101">
        <v>7.82</v>
      </c>
      <c r="U101">
        <v>3000</v>
      </c>
      <c r="V101">
        <v>0</v>
      </c>
      <c r="W101">
        <v>661792.22</v>
      </c>
      <c r="X101">
        <v>30514887.510000002</v>
      </c>
      <c r="Y101">
        <v>23848431.699999999</v>
      </c>
      <c r="Z101">
        <v>12.81</v>
      </c>
      <c r="AA101">
        <v>149.61000000000001</v>
      </c>
      <c r="AB101">
        <v>8588</v>
      </c>
      <c r="AC101">
        <v>54.69</v>
      </c>
      <c r="AD101">
        <v>35.76</v>
      </c>
      <c r="AE101">
        <v>1.72</v>
      </c>
      <c r="AF101">
        <v>7.82</v>
      </c>
      <c r="AG101">
        <v>3000</v>
      </c>
      <c r="AH101">
        <v>0</v>
      </c>
      <c r="AI101">
        <v>661792.22</v>
      </c>
      <c r="AJ101">
        <v>30514887.510000002</v>
      </c>
      <c r="AK101">
        <v>23848431.699999999</v>
      </c>
    </row>
    <row r="102" spans="1:37" x14ac:dyDescent="0.3">
      <c r="A102" t="s">
        <v>36</v>
      </c>
      <c r="B102" t="s">
        <v>138</v>
      </c>
      <c r="C102">
        <v>2019</v>
      </c>
      <c r="D102" t="s">
        <v>38</v>
      </c>
      <c r="E102" t="s">
        <v>39</v>
      </c>
      <c r="F102">
        <v>2498685.21</v>
      </c>
      <c r="G102">
        <v>407252.09</v>
      </c>
      <c r="H102">
        <f t="shared" si="1"/>
        <v>2905937.3</v>
      </c>
      <c r="I102">
        <v>100</v>
      </c>
      <c r="J102">
        <v>100</v>
      </c>
      <c r="K102">
        <v>1</v>
      </c>
      <c r="L102">
        <v>1.76</v>
      </c>
      <c r="M102">
        <v>2.83</v>
      </c>
      <c r="N102">
        <v>0.45</v>
      </c>
      <c r="O102">
        <v>0.73</v>
      </c>
      <c r="P102">
        <v>907</v>
      </c>
      <c r="Q102">
        <v>1.98</v>
      </c>
      <c r="R102">
        <v>91.29</v>
      </c>
      <c r="S102">
        <v>0</v>
      </c>
      <c r="T102">
        <v>6.73</v>
      </c>
      <c r="U102">
        <v>66.099999999999994</v>
      </c>
      <c r="V102">
        <v>0</v>
      </c>
      <c r="W102">
        <v>0</v>
      </c>
      <c r="X102">
        <v>48311.360000000001</v>
      </c>
      <c r="Y102">
        <v>330646.96999999997</v>
      </c>
      <c r="Z102">
        <v>54.15</v>
      </c>
      <c r="AA102">
        <v>31.95</v>
      </c>
      <c r="AB102">
        <v>907</v>
      </c>
      <c r="AC102">
        <v>49.83</v>
      </c>
      <c r="AD102">
        <v>30.54</v>
      </c>
      <c r="AE102">
        <v>2.21</v>
      </c>
      <c r="AF102">
        <v>17.420000000000002</v>
      </c>
      <c r="AG102">
        <v>3000</v>
      </c>
      <c r="AH102">
        <v>0</v>
      </c>
      <c r="AI102">
        <v>19997.95</v>
      </c>
      <c r="AJ102">
        <v>154117.98000000001</v>
      </c>
      <c r="AK102">
        <v>224840.35</v>
      </c>
    </row>
    <row r="103" spans="1:37" x14ac:dyDescent="0.3">
      <c r="A103" t="s">
        <v>36</v>
      </c>
      <c r="B103" t="s">
        <v>139</v>
      </c>
      <c r="C103">
        <v>2019</v>
      </c>
      <c r="D103" t="s">
        <v>38</v>
      </c>
      <c r="E103" t="s">
        <v>39</v>
      </c>
      <c r="F103">
        <v>1474445.83</v>
      </c>
      <c r="G103">
        <v>2227683.5</v>
      </c>
      <c r="H103">
        <f t="shared" si="1"/>
        <v>3702129.33</v>
      </c>
      <c r="I103">
        <v>100</v>
      </c>
      <c r="J103">
        <v>100</v>
      </c>
      <c r="K103">
        <v>1</v>
      </c>
      <c r="L103">
        <v>-2.4300000000000002</v>
      </c>
      <c r="M103">
        <v>-4.7699999999999996</v>
      </c>
      <c r="N103">
        <v>6.79</v>
      </c>
      <c r="O103">
        <v>0.3</v>
      </c>
      <c r="P103">
        <v>1711</v>
      </c>
      <c r="Q103">
        <v>0.99</v>
      </c>
      <c r="R103">
        <v>97.95</v>
      </c>
      <c r="S103">
        <v>0</v>
      </c>
      <c r="T103">
        <v>1.05</v>
      </c>
      <c r="U103">
        <v>3000</v>
      </c>
      <c r="V103">
        <v>0</v>
      </c>
      <c r="W103">
        <v>0</v>
      </c>
      <c r="X103">
        <v>65127.97</v>
      </c>
      <c r="Y103">
        <v>2092312.37</v>
      </c>
      <c r="Z103">
        <v>29.82</v>
      </c>
      <c r="AA103">
        <v>14.16</v>
      </c>
      <c r="AB103">
        <v>1711</v>
      </c>
      <c r="AC103">
        <v>59.21</v>
      </c>
      <c r="AD103">
        <v>24.72</v>
      </c>
      <c r="AE103">
        <v>1.29</v>
      </c>
      <c r="AF103">
        <v>14.79</v>
      </c>
      <c r="AG103">
        <v>3000</v>
      </c>
      <c r="AH103">
        <v>0</v>
      </c>
      <c r="AI103">
        <v>1621.49</v>
      </c>
      <c r="AJ103">
        <v>2055344.46</v>
      </c>
      <c r="AK103">
        <v>102095.88</v>
      </c>
    </row>
    <row r="104" spans="1:37" x14ac:dyDescent="0.3">
      <c r="A104" t="s">
        <v>36</v>
      </c>
      <c r="B104" t="s">
        <v>140</v>
      </c>
      <c r="C104">
        <v>2019</v>
      </c>
      <c r="D104" t="s">
        <v>38</v>
      </c>
      <c r="E104" t="s">
        <v>39</v>
      </c>
      <c r="F104">
        <v>74650662.379999995</v>
      </c>
      <c r="G104">
        <v>146974311.37</v>
      </c>
      <c r="H104">
        <f t="shared" si="1"/>
        <v>221624973.75</v>
      </c>
      <c r="I104">
        <v>100</v>
      </c>
      <c r="J104">
        <v>100</v>
      </c>
      <c r="K104">
        <v>1</v>
      </c>
      <c r="L104">
        <v>-1.85</v>
      </c>
      <c r="M104">
        <v>-1.34</v>
      </c>
      <c r="N104">
        <v>9.1199999999999992</v>
      </c>
      <c r="O104">
        <v>3.88</v>
      </c>
      <c r="P104">
        <v>8404</v>
      </c>
      <c r="Q104">
        <v>56.19</v>
      </c>
      <c r="R104">
        <v>36.65</v>
      </c>
      <c r="S104">
        <v>1.56</v>
      </c>
      <c r="T104">
        <v>5.6</v>
      </c>
      <c r="U104">
        <v>3000</v>
      </c>
      <c r="V104">
        <v>0</v>
      </c>
      <c r="W104">
        <v>873467.31</v>
      </c>
      <c r="X104">
        <v>85341843.969999999</v>
      </c>
      <c r="Y104">
        <v>48066168.799999997</v>
      </c>
      <c r="Z104">
        <v>9.1199999999999992</v>
      </c>
      <c r="AA104">
        <v>3.88</v>
      </c>
      <c r="AB104">
        <v>8404</v>
      </c>
      <c r="AC104">
        <v>56.19</v>
      </c>
      <c r="AD104">
        <v>36.65</v>
      </c>
      <c r="AE104">
        <v>1.56</v>
      </c>
      <c r="AF104">
        <v>5.6</v>
      </c>
      <c r="AG104">
        <v>3000</v>
      </c>
      <c r="AH104">
        <v>0</v>
      </c>
      <c r="AI104">
        <v>873467.31</v>
      </c>
      <c r="AJ104">
        <v>85341843.969999999</v>
      </c>
      <c r="AK104">
        <v>48066168.799999997</v>
      </c>
    </row>
    <row r="105" spans="1:37" x14ac:dyDescent="0.3">
      <c r="A105" t="s">
        <v>36</v>
      </c>
      <c r="B105" t="s">
        <v>141</v>
      </c>
      <c r="C105">
        <v>2019</v>
      </c>
      <c r="D105" t="s">
        <v>38</v>
      </c>
      <c r="E105" t="s">
        <v>39</v>
      </c>
      <c r="F105">
        <v>736903.62</v>
      </c>
      <c r="G105">
        <v>1252825.6499999999</v>
      </c>
      <c r="H105">
        <f t="shared" si="1"/>
        <v>1989729.27</v>
      </c>
      <c r="I105">
        <v>100</v>
      </c>
      <c r="J105">
        <v>100</v>
      </c>
      <c r="K105">
        <v>1</v>
      </c>
      <c r="L105">
        <v>9.1199999999999992</v>
      </c>
      <c r="M105">
        <v>3.2</v>
      </c>
      <c r="N105">
        <v>2.41</v>
      </c>
      <c r="O105">
        <v>3.89</v>
      </c>
      <c r="P105">
        <v>402</v>
      </c>
      <c r="Q105">
        <v>50</v>
      </c>
      <c r="R105">
        <v>38.56</v>
      </c>
      <c r="S105">
        <v>1.49</v>
      </c>
      <c r="T105">
        <v>9.9499999999999993</v>
      </c>
      <c r="U105">
        <v>35.979999999999997</v>
      </c>
      <c r="V105">
        <v>0</v>
      </c>
      <c r="W105">
        <v>564778.92000000004</v>
      </c>
      <c r="X105">
        <v>1171380.53</v>
      </c>
      <c r="Y105">
        <v>65905.279999999999</v>
      </c>
      <c r="Z105">
        <v>2.41</v>
      </c>
      <c r="AA105">
        <v>3.89</v>
      </c>
      <c r="AB105">
        <v>402</v>
      </c>
      <c r="AC105">
        <v>50</v>
      </c>
      <c r="AD105">
        <v>38.56</v>
      </c>
      <c r="AE105">
        <v>1.49</v>
      </c>
      <c r="AF105">
        <v>9.9499999999999993</v>
      </c>
      <c r="AG105">
        <v>35.979999999999997</v>
      </c>
      <c r="AH105">
        <v>0</v>
      </c>
      <c r="AI105">
        <v>564778.92000000004</v>
      </c>
      <c r="AJ105">
        <v>1171380.53</v>
      </c>
      <c r="AK105">
        <v>65905.279999999999</v>
      </c>
    </row>
    <row r="106" spans="1:37" x14ac:dyDescent="0.3">
      <c r="A106" t="s">
        <v>36</v>
      </c>
      <c r="B106" t="s">
        <v>142</v>
      </c>
      <c r="C106">
        <v>2019</v>
      </c>
      <c r="D106" t="s">
        <v>38</v>
      </c>
      <c r="E106" t="s">
        <v>39</v>
      </c>
      <c r="F106">
        <v>391025.03</v>
      </c>
      <c r="G106">
        <v>685571.83</v>
      </c>
      <c r="H106">
        <f t="shared" si="1"/>
        <v>1076596.8599999999</v>
      </c>
      <c r="I106">
        <v>100</v>
      </c>
      <c r="J106">
        <v>100</v>
      </c>
      <c r="K106">
        <v>1</v>
      </c>
      <c r="L106">
        <v>-0.48</v>
      </c>
      <c r="M106">
        <v>5.82</v>
      </c>
      <c r="N106">
        <v>0.79</v>
      </c>
      <c r="O106">
        <v>0.05</v>
      </c>
      <c r="P106">
        <v>1155</v>
      </c>
      <c r="Q106">
        <v>8.0500000000000007</v>
      </c>
      <c r="R106">
        <v>89.52</v>
      </c>
      <c r="S106">
        <v>0</v>
      </c>
      <c r="T106">
        <v>2.42</v>
      </c>
      <c r="U106">
        <v>55.68</v>
      </c>
      <c r="V106">
        <v>0</v>
      </c>
      <c r="W106">
        <v>0</v>
      </c>
      <c r="X106">
        <v>5445.5</v>
      </c>
      <c r="Y106">
        <v>664451.82999999996</v>
      </c>
      <c r="Z106">
        <v>14.1</v>
      </c>
      <c r="AA106">
        <v>9.3800000000000008</v>
      </c>
      <c r="AB106">
        <v>1155</v>
      </c>
      <c r="AC106">
        <v>60.95</v>
      </c>
      <c r="AD106">
        <v>28.4</v>
      </c>
      <c r="AE106">
        <v>0.87</v>
      </c>
      <c r="AF106">
        <v>9.7799999999999994</v>
      </c>
      <c r="AG106">
        <v>3000</v>
      </c>
      <c r="AH106">
        <v>0</v>
      </c>
      <c r="AI106">
        <v>891.86</v>
      </c>
      <c r="AJ106">
        <v>563486.94999999995</v>
      </c>
      <c r="AK106">
        <v>106410.38</v>
      </c>
    </row>
    <row r="107" spans="1:37" x14ac:dyDescent="0.3">
      <c r="A107" t="s">
        <v>36</v>
      </c>
      <c r="B107" t="s">
        <v>143</v>
      </c>
      <c r="C107">
        <v>2019</v>
      </c>
      <c r="D107" t="s">
        <v>38</v>
      </c>
      <c r="E107" t="s">
        <v>39</v>
      </c>
      <c r="F107">
        <v>20952.96</v>
      </c>
      <c r="G107">
        <v>5542.55</v>
      </c>
      <c r="H107">
        <f t="shared" si="1"/>
        <v>26495.51</v>
      </c>
      <c r="I107">
        <v>100</v>
      </c>
      <c r="J107">
        <v>100</v>
      </c>
      <c r="K107">
        <v>1</v>
      </c>
      <c r="L107">
        <v>-2.91</v>
      </c>
      <c r="M107">
        <v>-16.29</v>
      </c>
      <c r="N107">
        <v>2.91</v>
      </c>
      <c r="O107">
        <v>7.78</v>
      </c>
      <c r="P107">
        <v>295</v>
      </c>
      <c r="Q107">
        <v>29.49</v>
      </c>
      <c r="R107">
        <v>66.44</v>
      </c>
      <c r="S107">
        <v>0</v>
      </c>
      <c r="T107">
        <v>4.07</v>
      </c>
      <c r="U107">
        <v>350</v>
      </c>
      <c r="V107">
        <v>0</v>
      </c>
      <c r="W107">
        <v>0</v>
      </c>
      <c r="X107">
        <v>2276.85</v>
      </c>
      <c r="Y107">
        <v>2961.2</v>
      </c>
      <c r="Z107">
        <v>4.2699999999999996</v>
      </c>
      <c r="AA107">
        <v>8.66</v>
      </c>
      <c r="AB107">
        <v>295</v>
      </c>
      <c r="AC107">
        <v>58.98</v>
      </c>
      <c r="AD107">
        <v>32.880000000000003</v>
      </c>
      <c r="AE107">
        <v>0</v>
      </c>
      <c r="AF107">
        <v>8.14</v>
      </c>
      <c r="AG107">
        <v>350</v>
      </c>
      <c r="AH107">
        <v>0</v>
      </c>
      <c r="AI107">
        <v>0</v>
      </c>
      <c r="AJ107">
        <v>4525.3900000000003</v>
      </c>
      <c r="AK107">
        <v>712.66</v>
      </c>
    </row>
    <row r="108" spans="1:37" x14ac:dyDescent="0.3">
      <c r="A108" t="s">
        <v>36</v>
      </c>
      <c r="B108" t="s">
        <v>144</v>
      </c>
      <c r="C108">
        <v>2019</v>
      </c>
      <c r="D108" t="s">
        <v>38</v>
      </c>
      <c r="E108" t="s">
        <v>39</v>
      </c>
      <c r="F108">
        <v>513421.99</v>
      </c>
      <c r="G108">
        <v>5578134.7699999996</v>
      </c>
      <c r="H108">
        <f t="shared" si="1"/>
        <v>6091556.7599999998</v>
      </c>
      <c r="I108">
        <v>100</v>
      </c>
      <c r="J108">
        <v>100</v>
      </c>
      <c r="K108">
        <v>1</v>
      </c>
      <c r="L108">
        <v>7.68</v>
      </c>
      <c r="M108">
        <v>9.34</v>
      </c>
      <c r="N108">
        <v>5.14</v>
      </c>
      <c r="O108">
        <v>9.26</v>
      </c>
      <c r="P108">
        <v>1667</v>
      </c>
      <c r="Q108">
        <v>40.729999999999997</v>
      </c>
      <c r="R108">
        <v>55.31</v>
      </c>
      <c r="S108">
        <v>0.12</v>
      </c>
      <c r="T108">
        <v>3.84</v>
      </c>
      <c r="U108">
        <v>49.08</v>
      </c>
      <c r="V108">
        <v>0</v>
      </c>
      <c r="W108">
        <v>408.13</v>
      </c>
      <c r="X108">
        <v>4321660.95</v>
      </c>
      <c r="Y108">
        <v>1110492.01</v>
      </c>
      <c r="Z108">
        <v>12.01</v>
      </c>
      <c r="AA108">
        <v>11.25</v>
      </c>
      <c r="AB108">
        <v>1667</v>
      </c>
      <c r="AC108">
        <v>68.27</v>
      </c>
      <c r="AD108">
        <v>26.33</v>
      </c>
      <c r="AE108">
        <v>0.3</v>
      </c>
      <c r="AF108">
        <v>5.0999999999999996</v>
      </c>
      <c r="AG108">
        <v>3000</v>
      </c>
      <c r="AH108">
        <v>0</v>
      </c>
      <c r="AI108">
        <v>413.59</v>
      </c>
      <c r="AJ108">
        <v>5188904.57</v>
      </c>
      <c r="AK108">
        <v>243248.38</v>
      </c>
    </row>
    <row r="109" spans="1:37" x14ac:dyDescent="0.3">
      <c r="A109" t="s">
        <v>36</v>
      </c>
      <c r="B109" t="s">
        <v>145</v>
      </c>
      <c r="C109">
        <v>2019</v>
      </c>
      <c r="D109" t="s">
        <v>38</v>
      </c>
      <c r="E109" t="s">
        <v>39</v>
      </c>
      <c r="F109">
        <v>2188.14</v>
      </c>
      <c r="G109">
        <v>3250.95</v>
      </c>
      <c r="H109">
        <f t="shared" si="1"/>
        <v>5439.09</v>
      </c>
      <c r="I109">
        <v>100</v>
      </c>
      <c r="J109">
        <v>100</v>
      </c>
      <c r="N109">
        <v>1.34</v>
      </c>
      <c r="O109">
        <v>0.02</v>
      </c>
      <c r="P109">
        <v>23</v>
      </c>
      <c r="Q109">
        <v>43.48</v>
      </c>
      <c r="R109">
        <v>56.52</v>
      </c>
      <c r="S109">
        <v>0</v>
      </c>
      <c r="T109">
        <v>0</v>
      </c>
      <c r="U109">
        <v>16.600000000000001</v>
      </c>
      <c r="V109">
        <v>0</v>
      </c>
      <c r="W109">
        <v>0</v>
      </c>
      <c r="X109">
        <v>7.45</v>
      </c>
      <c r="Y109">
        <v>2884.89</v>
      </c>
      <c r="Z109">
        <v>1.47</v>
      </c>
      <c r="AA109">
        <v>0.02</v>
      </c>
      <c r="AB109">
        <v>23</v>
      </c>
      <c r="AC109">
        <v>47.83</v>
      </c>
      <c r="AD109">
        <v>52.17</v>
      </c>
      <c r="AE109">
        <v>0</v>
      </c>
      <c r="AF109">
        <v>0</v>
      </c>
      <c r="AG109">
        <v>16.600000000000001</v>
      </c>
      <c r="AH109">
        <v>0</v>
      </c>
      <c r="AI109">
        <v>0</v>
      </c>
      <c r="AJ109">
        <v>16.690000000000001</v>
      </c>
      <c r="AK109">
        <v>2875.65</v>
      </c>
    </row>
    <row r="110" spans="1:37" x14ac:dyDescent="0.3">
      <c r="A110" t="s">
        <v>36</v>
      </c>
      <c r="B110" t="s">
        <v>146</v>
      </c>
      <c r="C110">
        <v>2019</v>
      </c>
      <c r="D110" t="s">
        <v>38</v>
      </c>
      <c r="E110" t="s">
        <v>39</v>
      </c>
      <c r="F110">
        <v>210202.78</v>
      </c>
      <c r="G110">
        <v>58375.75</v>
      </c>
      <c r="H110">
        <f t="shared" si="1"/>
        <v>268578.53000000003</v>
      </c>
      <c r="I110">
        <v>100</v>
      </c>
      <c r="J110">
        <v>100</v>
      </c>
      <c r="N110">
        <v>0.13</v>
      </c>
      <c r="O110">
        <v>0</v>
      </c>
      <c r="P110">
        <v>219</v>
      </c>
      <c r="Q110">
        <v>0.91</v>
      </c>
      <c r="R110">
        <v>99.09</v>
      </c>
      <c r="S110">
        <v>0</v>
      </c>
      <c r="T110">
        <v>0</v>
      </c>
      <c r="U110">
        <v>32</v>
      </c>
      <c r="V110">
        <v>0</v>
      </c>
      <c r="W110">
        <v>0</v>
      </c>
      <c r="X110">
        <v>0.43</v>
      </c>
      <c r="Y110">
        <v>42334.26</v>
      </c>
      <c r="Z110">
        <v>85.9</v>
      </c>
      <c r="AA110">
        <v>2.6</v>
      </c>
      <c r="AB110">
        <v>219</v>
      </c>
      <c r="AC110">
        <v>43.38</v>
      </c>
      <c r="AD110">
        <v>54.79</v>
      </c>
      <c r="AE110">
        <v>0</v>
      </c>
      <c r="AF110">
        <v>1.83</v>
      </c>
      <c r="AG110">
        <v>3000</v>
      </c>
      <c r="AH110">
        <v>0</v>
      </c>
      <c r="AI110">
        <v>0</v>
      </c>
      <c r="AJ110">
        <v>39845.01</v>
      </c>
      <c r="AK110">
        <v>2489.6799999999998</v>
      </c>
    </row>
    <row r="111" spans="1:37" x14ac:dyDescent="0.3">
      <c r="A111" t="s">
        <v>36</v>
      </c>
      <c r="B111" t="s">
        <v>147</v>
      </c>
      <c r="C111">
        <v>2019</v>
      </c>
      <c r="D111" t="s">
        <v>38</v>
      </c>
      <c r="E111" t="s">
        <v>39</v>
      </c>
      <c r="F111">
        <v>56894210.75</v>
      </c>
      <c r="G111">
        <v>79948144.099999994</v>
      </c>
      <c r="H111">
        <f t="shared" si="1"/>
        <v>136842354.84999999</v>
      </c>
      <c r="I111">
        <v>100</v>
      </c>
      <c r="J111">
        <v>100</v>
      </c>
      <c r="K111">
        <v>1</v>
      </c>
      <c r="L111">
        <v>-3.03</v>
      </c>
      <c r="M111">
        <v>2.5299999999999998</v>
      </c>
      <c r="N111">
        <v>0.14000000000000001</v>
      </c>
      <c r="O111">
        <v>0.06</v>
      </c>
      <c r="P111">
        <v>7466</v>
      </c>
      <c r="Q111">
        <v>5.17</v>
      </c>
      <c r="R111">
        <v>93.32</v>
      </c>
      <c r="S111">
        <v>7.0000000000000007E-2</v>
      </c>
      <c r="T111">
        <v>1.45</v>
      </c>
      <c r="U111">
        <v>70</v>
      </c>
      <c r="V111">
        <v>0</v>
      </c>
      <c r="W111">
        <v>2492.3000000000002</v>
      </c>
      <c r="X111">
        <v>9050360.25</v>
      </c>
      <c r="Y111">
        <v>65012004.020000003</v>
      </c>
      <c r="Z111">
        <v>8.9499999999999993</v>
      </c>
      <c r="AA111">
        <v>5.18</v>
      </c>
      <c r="AB111">
        <v>7466</v>
      </c>
      <c r="AC111">
        <v>55.99</v>
      </c>
      <c r="AD111">
        <v>37.049999999999997</v>
      </c>
      <c r="AE111">
        <v>1.35</v>
      </c>
      <c r="AF111">
        <v>5.61</v>
      </c>
      <c r="AG111">
        <v>3000</v>
      </c>
      <c r="AH111">
        <v>0</v>
      </c>
      <c r="AI111">
        <v>260046.27</v>
      </c>
      <c r="AJ111">
        <v>45364832.18</v>
      </c>
      <c r="AK111">
        <v>28697532.09</v>
      </c>
    </row>
    <row r="112" spans="1:37" x14ac:dyDescent="0.3">
      <c r="A112" t="s">
        <v>36</v>
      </c>
      <c r="B112" t="s">
        <v>148</v>
      </c>
      <c r="C112">
        <v>2019</v>
      </c>
      <c r="D112" t="s">
        <v>38</v>
      </c>
      <c r="E112" t="s">
        <v>39</v>
      </c>
      <c r="F112">
        <v>3173438.64</v>
      </c>
      <c r="G112">
        <v>1446371.87</v>
      </c>
      <c r="H112">
        <f t="shared" si="1"/>
        <v>4619810.51</v>
      </c>
      <c r="I112">
        <v>100</v>
      </c>
      <c r="J112">
        <v>100</v>
      </c>
      <c r="K112">
        <v>1</v>
      </c>
      <c r="L112">
        <v>-3.31</v>
      </c>
      <c r="M112">
        <v>-0.83</v>
      </c>
      <c r="N112">
        <v>3.17</v>
      </c>
      <c r="O112">
        <v>0.31</v>
      </c>
      <c r="P112">
        <v>470</v>
      </c>
      <c r="Q112">
        <v>55.53</v>
      </c>
      <c r="R112">
        <v>34.04</v>
      </c>
      <c r="S112">
        <v>4.04</v>
      </c>
      <c r="T112">
        <v>6.38</v>
      </c>
      <c r="U112">
        <v>49.08</v>
      </c>
      <c r="V112">
        <v>0</v>
      </c>
      <c r="W112">
        <v>1090927.3600000001</v>
      </c>
      <c r="X112">
        <v>1267890.1499999999</v>
      </c>
      <c r="Y112">
        <v>29550.7</v>
      </c>
      <c r="Z112">
        <v>3.17</v>
      </c>
      <c r="AA112">
        <v>0.31</v>
      </c>
      <c r="AB112">
        <v>470</v>
      </c>
      <c r="AC112">
        <v>55.53</v>
      </c>
      <c r="AD112">
        <v>34.04</v>
      </c>
      <c r="AE112">
        <v>4.04</v>
      </c>
      <c r="AF112">
        <v>6.38</v>
      </c>
      <c r="AG112">
        <v>49.08</v>
      </c>
      <c r="AH112">
        <v>0</v>
      </c>
      <c r="AI112">
        <v>1090927.3600000001</v>
      </c>
      <c r="AJ112">
        <v>1267890.1499999999</v>
      </c>
      <c r="AK112">
        <v>29550.7</v>
      </c>
    </row>
    <row r="113" spans="1:37" x14ac:dyDescent="0.3">
      <c r="A113" t="s">
        <v>36</v>
      </c>
      <c r="B113" t="s">
        <v>149</v>
      </c>
      <c r="C113">
        <v>2019</v>
      </c>
      <c r="D113" t="s">
        <v>38</v>
      </c>
      <c r="E113" t="s">
        <v>39</v>
      </c>
      <c r="F113">
        <v>17070.02</v>
      </c>
      <c r="G113">
        <v>152324.63</v>
      </c>
      <c r="H113">
        <f t="shared" si="1"/>
        <v>169394.65</v>
      </c>
      <c r="I113">
        <v>100</v>
      </c>
      <c r="J113">
        <v>100</v>
      </c>
      <c r="K113">
        <v>1</v>
      </c>
      <c r="L113">
        <v>-0.43</v>
      </c>
      <c r="M113">
        <v>90.01</v>
      </c>
      <c r="N113">
        <v>28.46</v>
      </c>
      <c r="O113">
        <v>4.34</v>
      </c>
      <c r="P113">
        <v>579</v>
      </c>
      <c r="Q113">
        <v>65.98</v>
      </c>
      <c r="R113">
        <v>28.15</v>
      </c>
      <c r="S113">
        <v>0</v>
      </c>
      <c r="T113">
        <v>5.87</v>
      </c>
      <c r="U113">
        <v>3000</v>
      </c>
      <c r="V113">
        <v>0</v>
      </c>
      <c r="W113">
        <v>0</v>
      </c>
      <c r="X113">
        <v>61540.65</v>
      </c>
      <c r="Y113">
        <v>84957.68</v>
      </c>
      <c r="Z113">
        <v>28.46</v>
      </c>
      <c r="AA113">
        <v>4.34</v>
      </c>
      <c r="AB113">
        <v>579</v>
      </c>
      <c r="AC113">
        <v>65.98</v>
      </c>
      <c r="AD113">
        <v>28.15</v>
      </c>
      <c r="AE113">
        <v>0</v>
      </c>
      <c r="AF113">
        <v>5.87</v>
      </c>
      <c r="AG113">
        <v>3000</v>
      </c>
      <c r="AH113">
        <v>0</v>
      </c>
      <c r="AI113">
        <v>0</v>
      </c>
      <c r="AJ113">
        <v>61540.65</v>
      </c>
      <c r="AK113">
        <v>84957.68</v>
      </c>
    </row>
    <row r="114" spans="1:37" x14ac:dyDescent="0.3">
      <c r="A114" t="s">
        <v>36</v>
      </c>
      <c r="B114" t="s">
        <v>150</v>
      </c>
      <c r="C114">
        <v>2019</v>
      </c>
      <c r="D114" t="s">
        <v>38</v>
      </c>
      <c r="E114" t="s">
        <v>39</v>
      </c>
      <c r="F114">
        <v>1037457.11</v>
      </c>
      <c r="G114">
        <v>153753.59</v>
      </c>
      <c r="H114">
        <f t="shared" si="1"/>
        <v>1191210.7</v>
      </c>
      <c r="I114">
        <v>100</v>
      </c>
      <c r="J114">
        <v>100</v>
      </c>
      <c r="K114">
        <v>1</v>
      </c>
      <c r="L114">
        <v>-1.88</v>
      </c>
      <c r="M114">
        <v>8.85</v>
      </c>
      <c r="N114">
        <v>6.15</v>
      </c>
      <c r="O114">
        <v>36.43</v>
      </c>
      <c r="P114">
        <v>1500</v>
      </c>
      <c r="Q114">
        <v>28.87</v>
      </c>
      <c r="R114">
        <v>60.07</v>
      </c>
      <c r="S114">
        <v>1.33</v>
      </c>
      <c r="T114">
        <v>9.73</v>
      </c>
      <c r="U114">
        <v>3000</v>
      </c>
      <c r="V114">
        <v>0</v>
      </c>
      <c r="W114">
        <v>2208.98</v>
      </c>
      <c r="X114">
        <v>35493.43</v>
      </c>
      <c r="Y114">
        <v>91741.01</v>
      </c>
      <c r="Z114">
        <v>31.31</v>
      </c>
      <c r="AA114">
        <v>119.8</v>
      </c>
      <c r="AB114">
        <v>1500</v>
      </c>
      <c r="AC114">
        <v>57.4</v>
      </c>
      <c r="AD114">
        <v>25.87</v>
      </c>
      <c r="AE114">
        <v>2.4700000000000002</v>
      </c>
      <c r="AF114">
        <v>14.27</v>
      </c>
      <c r="AG114">
        <v>3000</v>
      </c>
      <c r="AH114">
        <v>0</v>
      </c>
      <c r="AI114">
        <v>8625.68</v>
      </c>
      <c r="AJ114">
        <v>105222.36</v>
      </c>
      <c r="AK114">
        <v>22012.07</v>
      </c>
    </row>
    <row r="115" spans="1:37" x14ac:dyDescent="0.3">
      <c r="A115" t="s">
        <v>36</v>
      </c>
      <c r="B115" t="s">
        <v>151</v>
      </c>
      <c r="C115">
        <v>2019</v>
      </c>
      <c r="D115" t="s">
        <v>38</v>
      </c>
      <c r="E115" t="s">
        <v>39</v>
      </c>
      <c r="F115">
        <v>113842.89</v>
      </c>
      <c r="G115">
        <v>71654.63</v>
      </c>
      <c r="H115">
        <f t="shared" si="1"/>
        <v>185497.52000000002</v>
      </c>
      <c r="I115">
        <v>100</v>
      </c>
      <c r="J115">
        <v>100</v>
      </c>
      <c r="N115">
        <v>0.32</v>
      </c>
      <c r="O115">
        <v>0</v>
      </c>
      <c r="P115">
        <v>164</v>
      </c>
      <c r="Q115">
        <v>2.44</v>
      </c>
      <c r="R115">
        <v>97.56</v>
      </c>
      <c r="S115">
        <v>0</v>
      </c>
      <c r="T115">
        <v>0</v>
      </c>
      <c r="U115">
        <v>17.600000000000001</v>
      </c>
      <c r="V115">
        <v>0</v>
      </c>
      <c r="W115">
        <v>0</v>
      </c>
      <c r="X115">
        <v>22.15</v>
      </c>
      <c r="Y115">
        <v>71321.210000000006</v>
      </c>
      <c r="Z115">
        <v>3.85</v>
      </c>
      <c r="AA115">
        <v>0.05</v>
      </c>
      <c r="AB115">
        <v>164</v>
      </c>
      <c r="AC115">
        <v>56.71</v>
      </c>
      <c r="AD115">
        <v>38.409999999999997</v>
      </c>
      <c r="AE115">
        <v>0</v>
      </c>
      <c r="AF115">
        <v>4.88</v>
      </c>
      <c r="AG115">
        <v>28.2</v>
      </c>
      <c r="AH115">
        <v>0</v>
      </c>
      <c r="AI115">
        <v>0</v>
      </c>
      <c r="AJ115">
        <v>1602.14</v>
      </c>
      <c r="AK115">
        <v>69741.210000000006</v>
      </c>
    </row>
    <row r="116" spans="1:37" x14ac:dyDescent="0.3">
      <c r="A116" t="s">
        <v>36</v>
      </c>
      <c r="B116" t="s">
        <v>152</v>
      </c>
      <c r="C116">
        <v>2019</v>
      </c>
      <c r="D116" t="s">
        <v>38</v>
      </c>
      <c r="E116" t="s">
        <v>39</v>
      </c>
      <c r="F116">
        <v>413437.77</v>
      </c>
      <c r="G116">
        <v>1572465.15</v>
      </c>
      <c r="H116">
        <f t="shared" si="1"/>
        <v>1985902.92</v>
      </c>
      <c r="I116">
        <v>100</v>
      </c>
      <c r="J116">
        <v>100</v>
      </c>
      <c r="K116">
        <v>1</v>
      </c>
      <c r="L116">
        <v>7.82</v>
      </c>
      <c r="M116">
        <v>30.22</v>
      </c>
      <c r="N116">
        <v>1.6</v>
      </c>
      <c r="O116">
        <v>2.71</v>
      </c>
      <c r="P116">
        <v>63</v>
      </c>
      <c r="Q116">
        <v>46.03</v>
      </c>
      <c r="R116">
        <v>49.21</v>
      </c>
      <c r="S116">
        <v>3.17</v>
      </c>
      <c r="T116">
        <v>1.59</v>
      </c>
      <c r="U116">
        <v>8.9</v>
      </c>
      <c r="V116">
        <v>0</v>
      </c>
      <c r="W116">
        <v>1453400.69</v>
      </c>
      <c r="X116">
        <v>1572153.77</v>
      </c>
      <c r="Y116">
        <v>287.39</v>
      </c>
      <c r="Z116">
        <v>1.6</v>
      </c>
      <c r="AA116">
        <v>2.71</v>
      </c>
      <c r="AB116">
        <v>63</v>
      </c>
      <c r="AC116">
        <v>46.03</v>
      </c>
      <c r="AD116">
        <v>49.21</v>
      </c>
      <c r="AE116">
        <v>3.17</v>
      </c>
      <c r="AF116">
        <v>1.59</v>
      </c>
      <c r="AG116">
        <v>8.9</v>
      </c>
      <c r="AH116">
        <v>0</v>
      </c>
      <c r="AI116">
        <v>1453400.69</v>
      </c>
      <c r="AJ116">
        <v>1572153.77</v>
      </c>
      <c r="AK116">
        <v>287.39</v>
      </c>
    </row>
    <row r="117" spans="1:37" x14ac:dyDescent="0.3">
      <c r="A117" t="s">
        <v>36</v>
      </c>
      <c r="B117" t="s">
        <v>153</v>
      </c>
      <c r="C117">
        <v>2019</v>
      </c>
      <c r="D117" t="s">
        <v>38</v>
      </c>
      <c r="E117" t="s">
        <v>39</v>
      </c>
      <c r="F117">
        <v>852294.14</v>
      </c>
      <c r="G117">
        <v>14031.34</v>
      </c>
      <c r="H117">
        <f t="shared" si="1"/>
        <v>866325.48</v>
      </c>
      <c r="I117">
        <v>100</v>
      </c>
      <c r="J117">
        <v>100</v>
      </c>
      <c r="K117">
        <v>1</v>
      </c>
      <c r="L117">
        <v>-3.72</v>
      </c>
      <c r="M117">
        <v>-7.05</v>
      </c>
      <c r="N117">
        <v>0.05</v>
      </c>
      <c r="O117">
        <v>0.1</v>
      </c>
      <c r="P117">
        <v>167</v>
      </c>
      <c r="Q117">
        <v>0</v>
      </c>
      <c r="R117">
        <v>98.2</v>
      </c>
      <c r="S117">
        <v>0</v>
      </c>
      <c r="T117">
        <v>1.8</v>
      </c>
      <c r="U117">
        <v>17.260000000000002</v>
      </c>
      <c r="V117">
        <v>0</v>
      </c>
      <c r="W117">
        <v>0</v>
      </c>
      <c r="X117">
        <v>489.54</v>
      </c>
      <c r="Y117">
        <v>11274.03</v>
      </c>
      <c r="Z117">
        <v>1.53</v>
      </c>
      <c r="AA117">
        <v>0.81</v>
      </c>
      <c r="AB117">
        <v>167</v>
      </c>
      <c r="AC117">
        <v>43.11</v>
      </c>
      <c r="AD117">
        <v>50.9</v>
      </c>
      <c r="AE117">
        <v>1.8</v>
      </c>
      <c r="AF117">
        <v>4.1900000000000004</v>
      </c>
      <c r="AG117">
        <v>27.9</v>
      </c>
      <c r="AH117">
        <v>0</v>
      </c>
      <c r="AI117">
        <v>2863.8</v>
      </c>
      <c r="AJ117">
        <v>9846.2099999999991</v>
      </c>
      <c r="AK117">
        <v>1917.36</v>
      </c>
    </row>
    <row r="118" spans="1:37" x14ac:dyDescent="0.3">
      <c r="A118" t="s">
        <v>36</v>
      </c>
      <c r="B118" t="s">
        <v>154</v>
      </c>
      <c r="C118">
        <v>2019</v>
      </c>
      <c r="D118" t="s">
        <v>38</v>
      </c>
      <c r="E118" t="s">
        <v>39</v>
      </c>
      <c r="F118">
        <v>390338.08</v>
      </c>
      <c r="G118">
        <v>2867528.9</v>
      </c>
      <c r="H118">
        <f t="shared" si="1"/>
        <v>3257866.98</v>
      </c>
      <c r="I118">
        <v>100</v>
      </c>
      <c r="J118">
        <v>100</v>
      </c>
      <c r="K118">
        <v>1</v>
      </c>
      <c r="N118">
        <v>4</v>
      </c>
      <c r="O118">
        <v>8.64</v>
      </c>
      <c r="P118">
        <v>2215</v>
      </c>
      <c r="Q118">
        <v>33.950000000000003</v>
      </c>
      <c r="R118">
        <v>59.59</v>
      </c>
      <c r="S118">
        <v>0.59</v>
      </c>
      <c r="T118">
        <v>5.87</v>
      </c>
      <c r="U118">
        <v>350</v>
      </c>
      <c r="V118">
        <v>0</v>
      </c>
      <c r="W118">
        <v>25823.21</v>
      </c>
      <c r="X118">
        <v>2002221.17</v>
      </c>
      <c r="Y118">
        <v>771495.97</v>
      </c>
      <c r="Z118">
        <v>9.42</v>
      </c>
      <c r="AA118">
        <v>9.0299999999999994</v>
      </c>
      <c r="AB118">
        <v>2215</v>
      </c>
      <c r="AC118">
        <v>59.95</v>
      </c>
      <c r="AD118">
        <v>31.06</v>
      </c>
      <c r="AE118">
        <v>0.95</v>
      </c>
      <c r="AF118">
        <v>8.0399999999999991</v>
      </c>
      <c r="AG118">
        <v>3000</v>
      </c>
      <c r="AH118">
        <v>0</v>
      </c>
      <c r="AI118">
        <v>25931.8</v>
      </c>
      <c r="AJ118">
        <v>2338587</v>
      </c>
      <c r="AK118">
        <v>435130.14</v>
      </c>
    </row>
    <row r="119" spans="1:37" x14ac:dyDescent="0.3">
      <c r="A119" t="s">
        <v>36</v>
      </c>
      <c r="B119" t="s">
        <v>155</v>
      </c>
      <c r="C119">
        <v>2019</v>
      </c>
      <c r="D119" t="s">
        <v>38</v>
      </c>
      <c r="E119" t="s">
        <v>39</v>
      </c>
      <c r="F119">
        <v>1212.47</v>
      </c>
      <c r="G119">
        <v>332606.95</v>
      </c>
      <c r="H119">
        <f t="shared" si="1"/>
        <v>333819.42</v>
      </c>
      <c r="I119">
        <v>100</v>
      </c>
      <c r="J119">
        <v>100</v>
      </c>
      <c r="K119">
        <v>1</v>
      </c>
      <c r="L119">
        <v>-1.0900000000000001</v>
      </c>
      <c r="M119">
        <v>-31.77</v>
      </c>
      <c r="N119">
        <v>0</v>
      </c>
      <c r="O119">
        <v>0</v>
      </c>
      <c r="P119">
        <v>170</v>
      </c>
      <c r="Q119">
        <v>0</v>
      </c>
      <c r="R119">
        <v>100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332209.71000000002</v>
      </c>
      <c r="Z119">
        <v>11.58</v>
      </c>
      <c r="AA119">
        <v>14.74</v>
      </c>
      <c r="AB119">
        <v>170</v>
      </c>
      <c r="AC119">
        <v>76.47</v>
      </c>
      <c r="AD119">
        <v>17.649999999999999</v>
      </c>
      <c r="AE119">
        <v>0</v>
      </c>
      <c r="AF119">
        <v>5.88</v>
      </c>
      <c r="AG119">
        <v>32</v>
      </c>
      <c r="AH119">
        <v>0</v>
      </c>
      <c r="AI119">
        <v>0</v>
      </c>
      <c r="AJ119">
        <v>312885.2</v>
      </c>
      <c r="AK119">
        <v>19324.509999999998</v>
      </c>
    </row>
    <row r="120" spans="1:37" x14ac:dyDescent="0.3">
      <c r="A120" t="s">
        <v>36</v>
      </c>
      <c r="B120" t="s">
        <v>156</v>
      </c>
      <c r="C120">
        <v>2019</v>
      </c>
      <c r="D120" t="s">
        <v>38</v>
      </c>
      <c r="E120" t="s">
        <v>39</v>
      </c>
      <c r="F120">
        <v>933503.41</v>
      </c>
      <c r="G120">
        <v>1147724.1200000001</v>
      </c>
      <c r="H120">
        <f t="shared" si="1"/>
        <v>2081227.5300000003</v>
      </c>
      <c r="I120">
        <v>100</v>
      </c>
      <c r="J120">
        <v>100</v>
      </c>
      <c r="K120">
        <v>1</v>
      </c>
      <c r="L120">
        <v>-1.02</v>
      </c>
      <c r="M120">
        <v>5.36</v>
      </c>
      <c r="N120">
        <v>22.96</v>
      </c>
      <c r="O120">
        <v>9.0399999999999991</v>
      </c>
      <c r="P120">
        <v>3012</v>
      </c>
      <c r="Q120">
        <v>59.86</v>
      </c>
      <c r="R120">
        <v>31.91</v>
      </c>
      <c r="S120">
        <v>0.66</v>
      </c>
      <c r="T120">
        <v>7.57</v>
      </c>
      <c r="U120">
        <v>3000</v>
      </c>
      <c r="V120">
        <v>0</v>
      </c>
      <c r="W120">
        <v>492.61</v>
      </c>
      <c r="X120">
        <v>687613.83</v>
      </c>
      <c r="Y120">
        <v>407354.27</v>
      </c>
      <c r="Z120">
        <v>22.96</v>
      </c>
      <c r="AA120">
        <v>9.0399999999999991</v>
      </c>
      <c r="AB120">
        <v>3012</v>
      </c>
      <c r="AC120">
        <v>59.86</v>
      </c>
      <c r="AD120">
        <v>31.91</v>
      </c>
      <c r="AE120">
        <v>0.66</v>
      </c>
      <c r="AF120">
        <v>7.57</v>
      </c>
      <c r="AG120">
        <v>3000</v>
      </c>
      <c r="AH120">
        <v>0</v>
      </c>
      <c r="AI120">
        <v>492.61</v>
      </c>
      <c r="AJ120">
        <v>687613.83</v>
      </c>
      <c r="AK120">
        <v>407354.27</v>
      </c>
    </row>
    <row r="121" spans="1:37" x14ac:dyDescent="0.3">
      <c r="A121" t="s">
        <v>36</v>
      </c>
      <c r="B121" t="s">
        <v>157</v>
      </c>
      <c r="C121">
        <v>2019</v>
      </c>
      <c r="D121" t="s">
        <v>38</v>
      </c>
      <c r="E121" t="s">
        <v>39</v>
      </c>
      <c r="F121">
        <v>1922451.85</v>
      </c>
      <c r="G121">
        <v>659161.91</v>
      </c>
      <c r="H121">
        <f t="shared" si="1"/>
        <v>2581613.7600000002</v>
      </c>
      <c r="I121">
        <v>100</v>
      </c>
      <c r="J121">
        <v>100</v>
      </c>
      <c r="K121">
        <v>1</v>
      </c>
      <c r="L121">
        <v>-0.97</v>
      </c>
      <c r="M121">
        <v>3.52</v>
      </c>
      <c r="N121">
        <v>20.39</v>
      </c>
      <c r="O121">
        <v>2.63</v>
      </c>
      <c r="P121">
        <v>1302</v>
      </c>
      <c r="Q121">
        <v>52</v>
      </c>
      <c r="R121">
        <v>42.32</v>
      </c>
      <c r="S121">
        <v>0.84</v>
      </c>
      <c r="T121">
        <v>4.84</v>
      </c>
      <c r="U121">
        <v>3000</v>
      </c>
      <c r="V121">
        <v>0</v>
      </c>
      <c r="W121">
        <v>325.26</v>
      </c>
      <c r="X121">
        <v>195792.64000000001</v>
      </c>
      <c r="Y121">
        <v>313684.62</v>
      </c>
      <c r="Z121">
        <v>20.39</v>
      </c>
      <c r="AA121">
        <v>2.63</v>
      </c>
      <c r="AB121">
        <v>1302</v>
      </c>
      <c r="AC121">
        <v>52</v>
      </c>
      <c r="AD121">
        <v>42.32</v>
      </c>
      <c r="AE121">
        <v>0.84</v>
      </c>
      <c r="AF121">
        <v>4.84</v>
      </c>
      <c r="AG121">
        <v>3000</v>
      </c>
      <c r="AH121">
        <v>0</v>
      </c>
      <c r="AI121">
        <v>325.26</v>
      </c>
      <c r="AJ121">
        <v>195792.64000000001</v>
      </c>
      <c r="AK121">
        <v>313684.62</v>
      </c>
    </row>
    <row r="122" spans="1:37" x14ac:dyDescent="0.3">
      <c r="A122" t="s">
        <v>36</v>
      </c>
      <c r="B122" t="s">
        <v>158</v>
      </c>
      <c r="C122">
        <v>2019</v>
      </c>
      <c r="D122" t="s">
        <v>38</v>
      </c>
      <c r="E122" t="s">
        <v>39</v>
      </c>
      <c r="F122">
        <v>541501.24</v>
      </c>
      <c r="G122">
        <v>837627.75</v>
      </c>
      <c r="H122">
        <f t="shared" si="1"/>
        <v>1379128.99</v>
      </c>
      <c r="I122">
        <v>100</v>
      </c>
      <c r="J122">
        <v>100</v>
      </c>
      <c r="K122">
        <v>1</v>
      </c>
      <c r="L122">
        <v>-2.2999999999999998</v>
      </c>
      <c r="M122">
        <v>-26.59</v>
      </c>
      <c r="N122">
        <v>13.27</v>
      </c>
      <c r="O122">
        <v>1.54</v>
      </c>
      <c r="P122">
        <v>2175</v>
      </c>
      <c r="Q122">
        <v>59.26</v>
      </c>
      <c r="R122">
        <v>32.97</v>
      </c>
      <c r="S122">
        <v>0.87</v>
      </c>
      <c r="T122">
        <v>6.9</v>
      </c>
      <c r="U122">
        <v>3000</v>
      </c>
      <c r="V122">
        <v>0</v>
      </c>
      <c r="W122">
        <v>75.31</v>
      </c>
      <c r="X122">
        <v>114708.8</v>
      </c>
      <c r="Y122">
        <v>679208.51</v>
      </c>
      <c r="Z122">
        <v>13.27</v>
      </c>
      <c r="AA122">
        <v>1.54</v>
      </c>
      <c r="AB122">
        <v>2175</v>
      </c>
      <c r="AC122">
        <v>59.26</v>
      </c>
      <c r="AD122">
        <v>32.97</v>
      </c>
      <c r="AE122">
        <v>0.87</v>
      </c>
      <c r="AF122">
        <v>6.9</v>
      </c>
      <c r="AG122">
        <v>3000</v>
      </c>
      <c r="AH122">
        <v>0</v>
      </c>
      <c r="AI122">
        <v>75.31</v>
      </c>
      <c r="AJ122">
        <v>114708.8</v>
      </c>
      <c r="AK122">
        <v>679208.51</v>
      </c>
    </row>
    <row r="123" spans="1:37" x14ac:dyDescent="0.3">
      <c r="A123" t="s">
        <v>36</v>
      </c>
      <c r="B123" t="s">
        <v>159</v>
      </c>
      <c r="C123">
        <v>2019</v>
      </c>
      <c r="D123" t="s">
        <v>38</v>
      </c>
      <c r="E123" t="s">
        <v>39</v>
      </c>
      <c r="F123">
        <v>572248.43999999994</v>
      </c>
      <c r="G123">
        <v>105407.44</v>
      </c>
      <c r="H123">
        <f t="shared" si="1"/>
        <v>677655.87999999989</v>
      </c>
      <c r="I123">
        <v>100</v>
      </c>
      <c r="J123">
        <v>100</v>
      </c>
      <c r="K123">
        <v>1</v>
      </c>
      <c r="L123">
        <v>3.7</v>
      </c>
      <c r="M123">
        <v>15.65</v>
      </c>
      <c r="N123">
        <v>6.78</v>
      </c>
      <c r="O123">
        <v>6.32</v>
      </c>
      <c r="P123">
        <v>1054</v>
      </c>
      <c r="Q123">
        <v>68.5</v>
      </c>
      <c r="R123">
        <v>23.34</v>
      </c>
      <c r="S123">
        <v>0.19</v>
      </c>
      <c r="T123">
        <v>7.97</v>
      </c>
      <c r="U123">
        <v>49.08</v>
      </c>
      <c r="V123">
        <v>0</v>
      </c>
      <c r="W123">
        <v>14.92</v>
      </c>
      <c r="X123">
        <v>38982.720000000001</v>
      </c>
      <c r="Y123">
        <v>15604.36</v>
      </c>
      <c r="Z123">
        <v>6.78</v>
      </c>
      <c r="AA123">
        <v>6.32</v>
      </c>
      <c r="AB123">
        <v>1054</v>
      </c>
      <c r="AC123">
        <v>68.5</v>
      </c>
      <c r="AD123">
        <v>23.34</v>
      </c>
      <c r="AE123">
        <v>0.19</v>
      </c>
      <c r="AF123">
        <v>7.97</v>
      </c>
      <c r="AG123">
        <v>49.08</v>
      </c>
      <c r="AH123">
        <v>0</v>
      </c>
      <c r="AI123">
        <v>14.92</v>
      </c>
      <c r="AJ123">
        <v>38982.720000000001</v>
      </c>
      <c r="AK123">
        <v>15604.36</v>
      </c>
    </row>
    <row r="124" spans="1:37" x14ac:dyDescent="0.3">
      <c r="A124" t="s">
        <v>36</v>
      </c>
      <c r="B124" t="s">
        <v>160</v>
      </c>
      <c r="C124">
        <v>2019</v>
      </c>
      <c r="D124" t="s">
        <v>38</v>
      </c>
      <c r="E124" t="s">
        <v>39</v>
      </c>
      <c r="F124">
        <v>3479286.42</v>
      </c>
      <c r="G124">
        <v>1649025.74</v>
      </c>
      <c r="H124">
        <f t="shared" si="1"/>
        <v>5128312.16</v>
      </c>
      <c r="I124">
        <v>100</v>
      </c>
      <c r="J124">
        <v>100</v>
      </c>
      <c r="K124">
        <v>1</v>
      </c>
      <c r="L124">
        <v>-0.24</v>
      </c>
      <c r="M124">
        <v>-3.77</v>
      </c>
      <c r="N124">
        <v>7.0000000000000007E-2</v>
      </c>
      <c r="O124">
        <v>0.01</v>
      </c>
      <c r="P124">
        <v>2452</v>
      </c>
      <c r="Q124">
        <v>0.56999999999999995</v>
      </c>
      <c r="R124">
        <v>96.94</v>
      </c>
      <c r="S124">
        <v>0.04</v>
      </c>
      <c r="T124">
        <v>2.4500000000000002</v>
      </c>
      <c r="U124">
        <v>46.66</v>
      </c>
      <c r="V124">
        <v>0</v>
      </c>
      <c r="W124">
        <v>3696.12</v>
      </c>
      <c r="X124">
        <v>5057.6000000000004</v>
      </c>
      <c r="Y124">
        <v>1478437.34</v>
      </c>
      <c r="Z124">
        <v>15.79</v>
      </c>
      <c r="AA124">
        <v>2.71</v>
      </c>
      <c r="AB124">
        <v>2452</v>
      </c>
      <c r="AC124">
        <v>62.36</v>
      </c>
      <c r="AD124">
        <v>27.24</v>
      </c>
      <c r="AE124">
        <v>0.98</v>
      </c>
      <c r="AF124">
        <v>9.42</v>
      </c>
      <c r="AG124">
        <v>3000</v>
      </c>
      <c r="AH124">
        <v>0</v>
      </c>
      <c r="AI124">
        <v>31170.799999999999</v>
      </c>
      <c r="AJ124">
        <v>568248.94999999995</v>
      </c>
      <c r="AK124">
        <v>915245.99</v>
      </c>
    </row>
    <row r="125" spans="1:37" x14ac:dyDescent="0.3">
      <c r="A125" t="s">
        <v>36</v>
      </c>
      <c r="B125" t="s">
        <v>161</v>
      </c>
      <c r="C125">
        <v>2019</v>
      </c>
      <c r="D125" t="s">
        <v>38</v>
      </c>
      <c r="E125" t="s">
        <v>39</v>
      </c>
      <c r="F125">
        <v>20470.25</v>
      </c>
      <c r="G125">
        <v>67994.850000000006</v>
      </c>
      <c r="H125">
        <f t="shared" si="1"/>
        <v>88465.1</v>
      </c>
      <c r="I125">
        <v>100</v>
      </c>
      <c r="J125">
        <v>100</v>
      </c>
      <c r="K125">
        <v>1</v>
      </c>
      <c r="L125">
        <v>0.68</v>
      </c>
      <c r="M125">
        <v>-1.27</v>
      </c>
      <c r="N125">
        <v>14.78</v>
      </c>
      <c r="O125">
        <v>32.35</v>
      </c>
      <c r="P125">
        <v>990</v>
      </c>
      <c r="Q125">
        <v>43.54</v>
      </c>
      <c r="R125">
        <v>48.99</v>
      </c>
      <c r="S125">
        <v>0.3</v>
      </c>
      <c r="T125">
        <v>7.17</v>
      </c>
      <c r="U125">
        <v>3000</v>
      </c>
      <c r="V125">
        <v>0</v>
      </c>
      <c r="W125">
        <v>25.24</v>
      </c>
      <c r="X125">
        <v>37158.19</v>
      </c>
      <c r="Y125">
        <v>29560.95</v>
      </c>
      <c r="Z125">
        <v>61.02</v>
      </c>
      <c r="AA125">
        <v>115.62</v>
      </c>
      <c r="AB125">
        <v>990</v>
      </c>
      <c r="AC125">
        <v>65.56</v>
      </c>
      <c r="AD125">
        <v>23.54</v>
      </c>
      <c r="AE125">
        <v>0.51</v>
      </c>
      <c r="AF125">
        <v>10.4</v>
      </c>
      <c r="AG125">
        <v>3000</v>
      </c>
      <c r="AH125">
        <v>0</v>
      </c>
      <c r="AI125">
        <v>28.11</v>
      </c>
      <c r="AJ125">
        <v>44071.040000000001</v>
      </c>
      <c r="AK125">
        <v>22648.1</v>
      </c>
    </row>
    <row r="126" spans="1:37" x14ac:dyDescent="0.3">
      <c r="A126" t="s">
        <v>36</v>
      </c>
      <c r="B126" t="s">
        <v>162</v>
      </c>
      <c r="C126">
        <v>2019</v>
      </c>
      <c r="D126" t="s">
        <v>38</v>
      </c>
      <c r="E126" t="s">
        <v>39</v>
      </c>
      <c r="F126">
        <v>66366.13</v>
      </c>
      <c r="G126">
        <v>859477.92</v>
      </c>
      <c r="H126">
        <f t="shared" si="1"/>
        <v>925844.05</v>
      </c>
      <c r="I126">
        <v>100</v>
      </c>
      <c r="J126">
        <v>100</v>
      </c>
      <c r="K126">
        <v>1</v>
      </c>
      <c r="L126">
        <v>-1.62</v>
      </c>
      <c r="M126">
        <v>-18.52</v>
      </c>
      <c r="N126">
        <v>0.55000000000000004</v>
      </c>
      <c r="O126">
        <v>0.01</v>
      </c>
      <c r="P126">
        <v>969</v>
      </c>
      <c r="Q126">
        <v>6.5</v>
      </c>
      <c r="R126">
        <v>92.16</v>
      </c>
      <c r="S126">
        <v>0</v>
      </c>
      <c r="T126">
        <v>1.34</v>
      </c>
      <c r="U126">
        <v>20.9</v>
      </c>
      <c r="V126">
        <v>0</v>
      </c>
      <c r="W126">
        <v>0</v>
      </c>
      <c r="X126">
        <v>2167.61</v>
      </c>
      <c r="Y126">
        <v>855148.42</v>
      </c>
      <c r="Z126">
        <v>7.86</v>
      </c>
      <c r="AA126">
        <v>4.26</v>
      </c>
      <c r="AB126">
        <v>969</v>
      </c>
      <c r="AC126">
        <v>72.86</v>
      </c>
      <c r="AD126">
        <v>19.2</v>
      </c>
      <c r="AE126">
        <v>0.1</v>
      </c>
      <c r="AF126">
        <v>7.84</v>
      </c>
      <c r="AG126">
        <v>38</v>
      </c>
      <c r="AH126">
        <v>0</v>
      </c>
      <c r="AI126">
        <v>0.99</v>
      </c>
      <c r="AJ126">
        <v>336000.89</v>
      </c>
      <c r="AK126">
        <v>521315.14</v>
      </c>
    </row>
    <row r="127" spans="1:37" x14ac:dyDescent="0.3">
      <c r="A127" t="s">
        <v>36</v>
      </c>
      <c r="B127" t="s">
        <v>163</v>
      </c>
      <c r="C127">
        <v>2019</v>
      </c>
      <c r="D127" t="s">
        <v>38</v>
      </c>
      <c r="E127" t="s">
        <v>39</v>
      </c>
      <c r="F127">
        <v>39410.1</v>
      </c>
      <c r="G127">
        <v>33667.910000000003</v>
      </c>
      <c r="H127">
        <f t="shared" si="1"/>
        <v>73078.010000000009</v>
      </c>
      <c r="I127">
        <v>100</v>
      </c>
      <c r="J127">
        <v>100</v>
      </c>
      <c r="K127">
        <v>1</v>
      </c>
      <c r="L127">
        <v>-1.26</v>
      </c>
      <c r="M127">
        <v>5.64</v>
      </c>
      <c r="N127">
        <v>1.1299999999999999</v>
      </c>
      <c r="O127">
        <v>2.2000000000000002</v>
      </c>
      <c r="P127">
        <v>71</v>
      </c>
      <c r="Q127">
        <v>16.899999999999999</v>
      </c>
      <c r="R127">
        <v>81.69</v>
      </c>
      <c r="S127">
        <v>0</v>
      </c>
      <c r="T127">
        <v>1.41</v>
      </c>
      <c r="U127">
        <v>35</v>
      </c>
      <c r="V127">
        <v>0</v>
      </c>
      <c r="W127">
        <v>0</v>
      </c>
      <c r="X127">
        <v>7700.17</v>
      </c>
      <c r="Y127">
        <v>24651.09</v>
      </c>
      <c r="Z127">
        <v>2</v>
      </c>
      <c r="AA127">
        <v>2.41</v>
      </c>
      <c r="AB127">
        <v>71</v>
      </c>
      <c r="AC127">
        <v>60.56</v>
      </c>
      <c r="AD127">
        <v>38.03</v>
      </c>
      <c r="AE127">
        <v>0</v>
      </c>
      <c r="AF127">
        <v>1.41</v>
      </c>
      <c r="AG127">
        <v>35</v>
      </c>
      <c r="AH127">
        <v>0</v>
      </c>
      <c r="AI127">
        <v>0</v>
      </c>
      <c r="AJ127">
        <v>8017.11</v>
      </c>
      <c r="AK127">
        <v>24334.15</v>
      </c>
    </row>
    <row r="128" spans="1:37" x14ac:dyDescent="0.3">
      <c r="A128" t="s">
        <v>36</v>
      </c>
      <c r="B128" t="s">
        <v>164</v>
      </c>
      <c r="C128">
        <v>2019</v>
      </c>
      <c r="D128" t="s">
        <v>38</v>
      </c>
      <c r="E128" t="s">
        <v>39</v>
      </c>
      <c r="F128">
        <v>256371086.5</v>
      </c>
      <c r="G128">
        <v>361320937.42000002</v>
      </c>
      <c r="H128">
        <f t="shared" si="1"/>
        <v>617692023.92000008</v>
      </c>
      <c r="I128">
        <v>100</v>
      </c>
      <c r="J128">
        <v>100</v>
      </c>
      <c r="K128">
        <v>1</v>
      </c>
      <c r="L128">
        <v>-0.98</v>
      </c>
      <c r="M128">
        <v>-2.37</v>
      </c>
      <c r="N128">
        <v>0.04</v>
      </c>
      <c r="O128">
        <v>0.02</v>
      </c>
      <c r="P128">
        <v>8226</v>
      </c>
      <c r="Q128">
        <v>1.58</v>
      </c>
      <c r="R128">
        <v>97.9</v>
      </c>
      <c r="S128">
        <v>0.04</v>
      </c>
      <c r="T128">
        <v>0.49</v>
      </c>
      <c r="U128">
        <v>131.80000000000001</v>
      </c>
      <c r="V128">
        <v>0</v>
      </c>
      <c r="W128">
        <v>20654.150000000001</v>
      </c>
      <c r="X128">
        <v>3036546.8</v>
      </c>
      <c r="Y128">
        <v>346173744.95999998</v>
      </c>
      <c r="Z128">
        <v>10.66</v>
      </c>
      <c r="AA128">
        <v>8.3699999999999992</v>
      </c>
      <c r="AB128">
        <v>8226</v>
      </c>
      <c r="AC128">
        <v>54.55</v>
      </c>
      <c r="AD128">
        <v>35.69</v>
      </c>
      <c r="AE128">
        <v>1.5</v>
      </c>
      <c r="AF128">
        <v>8.27</v>
      </c>
      <c r="AG128">
        <v>3000</v>
      </c>
      <c r="AH128">
        <v>0</v>
      </c>
      <c r="AI128">
        <v>14287399.550000001</v>
      </c>
      <c r="AJ128">
        <v>248879592.36000001</v>
      </c>
      <c r="AK128">
        <v>100330699.40000001</v>
      </c>
    </row>
    <row r="129" spans="1:37" x14ac:dyDescent="0.3">
      <c r="A129" t="s">
        <v>36</v>
      </c>
      <c r="B129" t="s">
        <v>165</v>
      </c>
      <c r="C129">
        <v>2019</v>
      </c>
      <c r="D129" t="s">
        <v>38</v>
      </c>
      <c r="E129" t="s">
        <v>39</v>
      </c>
      <c r="F129">
        <v>100062.28</v>
      </c>
      <c r="G129">
        <v>12240.19</v>
      </c>
      <c r="H129">
        <f t="shared" si="1"/>
        <v>112302.47</v>
      </c>
      <c r="I129">
        <v>100</v>
      </c>
      <c r="J129">
        <v>100</v>
      </c>
      <c r="N129">
        <v>1.62</v>
      </c>
      <c r="O129">
        <v>0.32</v>
      </c>
      <c r="P129">
        <v>119</v>
      </c>
      <c r="Q129">
        <v>42.02</v>
      </c>
      <c r="R129">
        <v>56.3</v>
      </c>
      <c r="S129">
        <v>0</v>
      </c>
      <c r="T129">
        <v>1.68</v>
      </c>
      <c r="U129">
        <v>17.600000000000001</v>
      </c>
      <c r="V129">
        <v>0</v>
      </c>
      <c r="W129">
        <v>0</v>
      </c>
      <c r="X129">
        <v>975.65</v>
      </c>
      <c r="Y129">
        <v>8715.7800000000007</v>
      </c>
      <c r="Z129">
        <v>1.62</v>
      </c>
      <c r="AA129">
        <v>0.32</v>
      </c>
      <c r="AB129">
        <v>119</v>
      </c>
      <c r="AC129">
        <v>42.02</v>
      </c>
      <c r="AD129">
        <v>56.3</v>
      </c>
      <c r="AE129">
        <v>0</v>
      </c>
      <c r="AF129">
        <v>1.68</v>
      </c>
      <c r="AG129">
        <v>17.600000000000001</v>
      </c>
      <c r="AH129">
        <v>0</v>
      </c>
      <c r="AI129">
        <v>0</v>
      </c>
      <c r="AJ129">
        <v>975.65</v>
      </c>
      <c r="AK129">
        <v>8715.7800000000007</v>
      </c>
    </row>
    <row r="130" spans="1:37" x14ac:dyDescent="0.3">
      <c r="A130" t="s">
        <v>36</v>
      </c>
      <c r="B130" t="s">
        <v>166</v>
      </c>
      <c r="C130">
        <v>2019</v>
      </c>
      <c r="D130" t="s">
        <v>38</v>
      </c>
      <c r="E130" t="s">
        <v>39</v>
      </c>
      <c r="F130">
        <v>38424.949999999997</v>
      </c>
      <c r="G130">
        <v>290081.03999999998</v>
      </c>
      <c r="H130">
        <f t="shared" si="1"/>
        <v>328505.99</v>
      </c>
      <c r="I130">
        <v>100</v>
      </c>
      <c r="J130">
        <v>100</v>
      </c>
      <c r="K130">
        <v>1</v>
      </c>
      <c r="L130">
        <v>2.15</v>
      </c>
      <c r="M130">
        <v>12.41</v>
      </c>
      <c r="N130">
        <v>18.8</v>
      </c>
      <c r="O130">
        <v>6.91</v>
      </c>
      <c r="P130">
        <v>1117</v>
      </c>
      <c r="Q130">
        <v>40.56</v>
      </c>
      <c r="R130">
        <v>49.15</v>
      </c>
      <c r="S130">
        <v>0.27</v>
      </c>
      <c r="T130">
        <v>10.029999999999999</v>
      </c>
      <c r="U130">
        <v>3000</v>
      </c>
      <c r="V130">
        <v>0</v>
      </c>
      <c r="W130">
        <v>5945.7</v>
      </c>
      <c r="X130">
        <v>37887.879999999997</v>
      </c>
      <c r="Y130">
        <v>249202.52</v>
      </c>
      <c r="Z130">
        <v>45.8</v>
      </c>
      <c r="AA130">
        <v>15.24</v>
      </c>
      <c r="AB130">
        <v>1117</v>
      </c>
      <c r="AC130">
        <v>63.47</v>
      </c>
      <c r="AD130">
        <v>23.19</v>
      </c>
      <c r="AE130">
        <v>0.54</v>
      </c>
      <c r="AF130">
        <v>12.8</v>
      </c>
      <c r="AG130">
        <v>3000</v>
      </c>
      <c r="AH130">
        <v>0</v>
      </c>
      <c r="AI130">
        <v>5945.7</v>
      </c>
      <c r="AJ130">
        <v>253486.31</v>
      </c>
      <c r="AK130">
        <v>33604.080000000002</v>
      </c>
    </row>
    <row r="131" spans="1:37" x14ac:dyDescent="0.3">
      <c r="A131" t="s">
        <v>36</v>
      </c>
      <c r="B131" t="s">
        <v>167</v>
      </c>
      <c r="C131">
        <v>2019</v>
      </c>
      <c r="D131" t="s">
        <v>38</v>
      </c>
      <c r="E131" t="s">
        <v>39</v>
      </c>
      <c r="F131">
        <v>67939.070000000007</v>
      </c>
      <c r="G131">
        <v>4726.6099999999997</v>
      </c>
      <c r="H131">
        <f t="shared" ref="H131:H194" si="2">F131+G131</f>
        <v>72665.680000000008</v>
      </c>
      <c r="I131">
        <v>100</v>
      </c>
      <c r="J131">
        <v>100</v>
      </c>
      <c r="K131">
        <v>1</v>
      </c>
      <c r="L131">
        <v>4.54</v>
      </c>
      <c r="M131">
        <v>-0.42</v>
      </c>
      <c r="N131">
        <v>1.22</v>
      </c>
      <c r="O131">
        <v>0.12</v>
      </c>
      <c r="P131">
        <v>273</v>
      </c>
      <c r="Q131">
        <v>14.29</v>
      </c>
      <c r="R131">
        <v>85.71</v>
      </c>
      <c r="S131">
        <v>0</v>
      </c>
      <c r="T131">
        <v>0</v>
      </c>
      <c r="U131">
        <v>20.9</v>
      </c>
      <c r="V131">
        <v>0</v>
      </c>
      <c r="W131">
        <v>0</v>
      </c>
      <c r="X131">
        <v>75.37</v>
      </c>
      <c r="Y131">
        <v>4011.55</v>
      </c>
      <c r="Z131">
        <v>4.03</v>
      </c>
      <c r="AA131">
        <v>1.17</v>
      </c>
      <c r="AB131">
        <v>273</v>
      </c>
      <c r="AC131">
        <v>64.84</v>
      </c>
      <c r="AD131">
        <v>33.700000000000003</v>
      </c>
      <c r="AE131">
        <v>0</v>
      </c>
      <c r="AF131">
        <v>1.47</v>
      </c>
      <c r="AG131">
        <v>32</v>
      </c>
      <c r="AH131">
        <v>0</v>
      </c>
      <c r="AI131">
        <v>0</v>
      </c>
      <c r="AJ131">
        <v>1197.3800000000001</v>
      </c>
      <c r="AK131">
        <v>2889.55</v>
      </c>
    </row>
    <row r="132" spans="1:37" x14ac:dyDescent="0.3">
      <c r="A132" t="s">
        <v>36</v>
      </c>
      <c r="B132" t="s">
        <v>168</v>
      </c>
      <c r="C132">
        <v>2019</v>
      </c>
      <c r="D132" t="s">
        <v>38</v>
      </c>
      <c r="E132" t="s">
        <v>39</v>
      </c>
      <c r="F132">
        <v>143652.54999999999</v>
      </c>
      <c r="G132">
        <v>174810.92</v>
      </c>
      <c r="H132">
        <f t="shared" si="2"/>
        <v>318463.46999999997</v>
      </c>
      <c r="I132">
        <v>100</v>
      </c>
      <c r="J132">
        <v>100</v>
      </c>
      <c r="K132">
        <v>1</v>
      </c>
      <c r="L132">
        <v>6.76</v>
      </c>
      <c r="M132">
        <v>4.3899999999999997</v>
      </c>
      <c r="N132">
        <v>3.24</v>
      </c>
      <c r="O132">
        <v>0.84</v>
      </c>
      <c r="P132">
        <v>920</v>
      </c>
      <c r="Q132">
        <v>54.78</v>
      </c>
      <c r="R132">
        <v>39.35</v>
      </c>
      <c r="S132">
        <v>1.85</v>
      </c>
      <c r="T132">
        <v>4.0199999999999996</v>
      </c>
      <c r="U132">
        <v>35.979999999999997</v>
      </c>
      <c r="V132">
        <v>0</v>
      </c>
      <c r="W132">
        <v>145.83000000000001</v>
      </c>
      <c r="X132">
        <v>52560.31</v>
      </c>
      <c r="Y132">
        <v>108871.55</v>
      </c>
      <c r="Z132">
        <v>3.24</v>
      </c>
      <c r="AA132">
        <v>0.84</v>
      </c>
      <c r="AB132">
        <v>920</v>
      </c>
      <c r="AC132">
        <v>54.78</v>
      </c>
      <c r="AD132">
        <v>39.35</v>
      </c>
      <c r="AE132">
        <v>1.85</v>
      </c>
      <c r="AF132">
        <v>4.0199999999999996</v>
      </c>
      <c r="AG132">
        <v>35.979999999999997</v>
      </c>
      <c r="AH132">
        <v>0</v>
      </c>
      <c r="AI132">
        <v>145.83000000000001</v>
      </c>
      <c r="AJ132">
        <v>52560.31</v>
      </c>
      <c r="AK132">
        <v>108871.55</v>
      </c>
    </row>
    <row r="133" spans="1:37" x14ac:dyDescent="0.3">
      <c r="A133" t="s">
        <v>36</v>
      </c>
      <c r="B133" t="s">
        <v>169</v>
      </c>
      <c r="C133">
        <v>2019</v>
      </c>
      <c r="D133" t="s">
        <v>38</v>
      </c>
      <c r="E133" t="s">
        <v>39</v>
      </c>
      <c r="F133">
        <v>344988.4</v>
      </c>
      <c r="G133">
        <v>851978.75</v>
      </c>
      <c r="H133">
        <f t="shared" si="2"/>
        <v>1196967.1499999999</v>
      </c>
      <c r="I133">
        <v>100</v>
      </c>
      <c r="J133">
        <v>100</v>
      </c>
      <c r="K133">
        <v>1</v>
      </c>
      <c r="L133">
        <v>-1.94</v>
      </c>
      <c r="M133">
        <v>3.29</v>
      </c>
      <c r="N133">
        <v>4.9400000000000004</v>
      </c>
      <c r="O133">
        <v>6.75</v>
      </c>
      <c r="P133">
        <v>1595</v>
      </c>
      <c r="Q133">
        <v>36.61</v>
      </c>
      <c r="R133">
        <v>57.81</v>
      </c>
      <c r="S133">
        <v>0.13</v>
      </c>
      <c r="T133">
        <v>5.45</v>
      </c>
      <c r="U133">
        <v>55.68</v>
      </c>
      <c r="V133">
        <v>0</v>
      </c>
      <c r="W133">
        <v>15.1</v>
      </c>
      <c r="X133">
        <v>607784.49</v>
      </c>
      <c r="Y133">
        <v>243364.68</v>
      </c>
      <c r="Z133">
        <v>13.11</v>
      </c>
      <c r="AA133">
        <v>9.11</v>
      </c>
      <c r="AB133">
        <v>1595</v>
      </c>
      <c r="AC133">
        <v>64.510000000000005</v>
      </c>
      <c r="AD133">
        <v>22.51</v>
      </c>
      <c r="AE133">
        <v>0.75</v>
      </c>
      <c r="AF133">
        <v>12.23</v>
      </c>
      <c r="AG133">
        <v>3000</v>
      </c>
      <c r="AH133">
        <v>0</v>
      </c>
      <c r="AI133">
        <v>3361.1</v>
      </c>
      <c r="AJ133">
        <v>748436.66</v>
      </c>
      <c r="AK133">
        <v>102712.51</v>
      </c>
    </row>
    <row r="134" spans="1:37" x14ac:dyDescent="0.3">
      <c r="A134" t="s">
        <v>36</v>
      </c>
      <c r="B134" t="s">
        <v>170</v>
      </c>
      <c r="C134">
        <v>2019</v>
      </c>
      <c r="D134" t="s">
        <v>38</v>
      </c>
      <c r="E134" t="s">
        <v>39</v>
      </c>
      <c r="F134">
        <v>192697.51</v>
      </c>
      <c r="G134">
        <v>25257.5</v>
      </c>
      <c r="H134">
        <f t="shared" si="2"/>
        <v>217955.01</v>
      </c>
      <c r="I134">
        <v>100</v>
      </c>
      <c r="J134">
        <v>100</v>
      </c>
      <c r="K134">
        <v>1</v>
      </c>
      <c r="L134">
        <v>2.13</v>
      </c>
      <c r="M134">
        <v>17.010000000000002</v>
      </c>
      <c r="N134">
        <v>5.33</v>
      </c>
      <c r="O134">
        <v>4.4800000000000004</v>
      </c>
      <c r="P134">
        <v>523</v>
      </c>
      <c r="Q134">
        <v>40.340000000000003</v>
      </c>
      <c r="R134">
        <v>52.58</v>
      </c>
      <c r="S134">
        <v>1.53</v>
      </c>
      <c r="T134">
        <v>5.54</v>
      </c>
      <c r="U134">
        <v>37.5</v>
      </c>
      <c r="V134">
        <v>0</v>
      </c>
      <c r="W134">
        <v>15.11</v>
      </c>
      <c r="X134">
        <v>5085.5200000000004</v>
      </c>
      <c r="Y134">
        <v>6765.94</v>
      </c>
      <c r="Z134">
        <v>6.18</v>
      </c>
      <c r="AA134">
        <v>5.25</v>
      </c>
      <c r="AB134">
        <v>523</v>
      </c>
      <c r="AC134">
        <v>64.63</v>
      </c>
      <c r="AD134">
        <v>27.15</v>
      </c>
      <c r="AE134">
        <v>1.53</v>
      </c>
      <c r="AF134">
        <v>6.69</v>
      </c>
      <c r="AG134">
        <v>37.5</v>
      </c>
      <c r="AH134">
        <v>0</v>
      </c>
      <c r="AI134">
        <v>15.11</v>
      </c>
      <c r="AJ134">
        <v>10513.71</v>
      </c>
      <c r="AK134">
        <v>1337.75</v>
      </c>
    </row>
    <row r="135" spans="1:37" x14ac:dyDescent="0.3">
      <c r="A135" t="s">
        <v>36</v>
      </c>
      <c r="B135" t="s">
        <v>171</v>
      </c>
      <c r="C135">
        <v>2019</v>
      </c>
      <c r="D135" t="s">
        <v>38</v>
      </c>
      <c r="E135" t="s">
        <v>39</v>
      </c>
      <c r="F135">
        <v>18469.740000000002</v>
      </c>
      <c r="G135">
        <v>3236.99</v>
      </c>
      <c r="H135">
        <f t="shared" si="2"/>
        <v>21706.730000000003</v>
      </c>
      <c r="I135">
        <v>100</v>
      </c>
      <c r="J135">
        <v>100</v>
      </c>
      <c r="K135">
        <v>1</v>
      </c>
      <c r="L135">
        <v>-1.58</v>
      </c>
      <c r="M135">
        <v>-31.16</v>
      </c>
      <c r="N135">
        <v>21.25</v>
      </c>
      <c r="O135">
        <v>105.14</v>
      </c>
      <c r="P135">
        <v>250</v>
      </c>
      <c r="Q135">
        <v>11.6</v>
      </c>
      <c r="R135">
        <v>84.4</v>
      </c>
      <c r="S135">
        <v>0</v>
      </c>
      <c r="T135">
        <v>4</v>
      </c>
      <c r="U135">
        <v>3000</v>
      </c>
      <c r="V135">
        <v>0</v>
      </c>
      <c r="W135">
        <v>0</v>
      </c>
      <c r="X135">
        <v>478.28</v>
      </c>
      <c r="Y135">
        <v>2367.5500000000002</v>
      </c>
      <c r="Z135">
        <v>53.26</v>
      </c>
      <c r="AA135">
        <v>263.48</v>
      </c>
      <c r="AB135">
        <v>250</v>
      </c>
      <c r="AC135">
        <v>42.8</v>
      </c>
      <c r="AD135">
        <v>51.2</v>
      </c>
      <c r="AE135">
        <v>0</v>
      </c>
      <c r="AF135">
        <v>6</v>
      </c>
      <c r="AG135">
        <v>3000</v>
      </c>
      <c r="AH135">
        <v>0</v>
      </c>
      <c r="AI135">
        <v>0</v>
      </c>
      <c r="AJ135">
        <v>1292.42</v>
      </c>
      <c r="AK135">
        <v>1553.41</v>
      </c>
    </row>
    <row r="136" spans="1:37" x14ac:dyDescent="0.3">
      <c r="A136" t="s">
        <v>36</v>
      </c>
      <c r="B136" t="s">
        <v>172</v>
      </c>
      <c r="C136">
        <v>2019</v>
      </c>
      <c r="D136" t="s">
        <v>38</v>
      </c>
      <c r="E136" t="s">
        <v>39</v>
      </c>
      <c r="F136">
        <v>195738.47</v>
      </c>
      <c r="G136">
        <v>139652.99</v>
      </c>
      <c r="H136">
        <f t="shared" si="2"/>
        <v>335391.45999999996</v>
      </c>
      <c r="I136">
        <v>100</v>
      </c>
      <c r="J136">
        <v>100</v>
      </c>
      <c r="K136">
        <v>1</v>
      </c>
      <c r="L136">
        <v>-0.2</v>
      </c>
      <c r="M136">
        <v>-2.84</v>
      </c>
      <c r="N136">
        <v>1.03</v>
      </c>
      <c r="O136">
        <v>1.19</v>
      </c>
      <c r="P136">
        <v>237</v>
      </c>
      <c r="Q136">
        <v>5.0599999999999996</v>
      </c>
      <c r="R136">
        <v>94.51</v>
      </c>
      <c r="S136">
        <v>0</v>
      </c>
      <c r="T136">
        <v>0.42</v>
      </c>
      <c r="U136">
        <v>350</v>
      </c>
      <c r="V136">
        <v>0</v>
      </c>
      <c r="W136">
        <v>0</v>
      </c>
      <c r="X136">
        <v>8583.16</v>
      </c>
      <c r="Y136">
        <v>127302.75</v>
      </c>
      <c r="Z136">
        <v>3.01</v>
      </c>
      <c r="AA136">
        <v>4.38</v>
      </c>
      <c r="AB136">
        <v>237</v>
      </c>
      <c r="AC136">
        <v>42.19</v>
      </c>
      <c r="AD136">
        <v>51.05</v>
      </c>
      <c r="AE136">
        <v>1.27</v>
      </c>
      <c r="AF136">
        <v>5.49</v>
      </c>
      <c r="AG136">
        <v>350</v>
      </c>
      <c r="AH136">
        <v>0</v>
      </c>
      <c r="AI136">
        <v>7868.15</v>
      </c>
      <c r="AJ136">
        <v>16849.060000000001</v>
      </c>
      <c r="AK136">
        <v>119036.85</v>
      </c>
    </row>
    <row r="137" spans="1:37" x14ac:dyDescent="0.3">
      <c r="A137" t="s">
        <v>36</v>
      </c>
      <c r="B137" t="s">
        <v>173</v>
      </c>
      <c r="C137">
        <v>2019</v>
      </c>
      <c r="D137" t="s">
        <v>38</v>
      </c>
      <c r="E137" t="s">
        <v>39</v>
      </c>
      <c r="F137">
        <v>90942.43</v>
      </c>
      <c r="G137">
        <v>5201.51</v>
      </c>
      <c r="H137">
        <f t="shared" si="2"/>
        <v>96143.939999999988</v>
      </c>
      <c r="I137">
        <v>100</v>
      </c>
      <c r="J137">
        <v>100</v>
      </c>
      <c r="K137">
        <v>1</v>
      </c>
      <c r="L137">
        <v>5.16</v>
      </c>
      <c r="M137">
        <v>30.15</v>
      </c>
      <c r="N137">
        <v>4.9000000000000004</v>
      </c>
      <c r="O137">
        <v>0.15</v>
      </c>
      <c r="P137">
        <v>79</v>
      </c>
      <c r="Q137">
        <v>22.78</v>
      </c>
      <c r="R137">
        <v>68.349999999999994</v>
      </c>
      <c r="S137">
        <v>0</v>
      </c>
      <c r="T137">
        <v>8.86</v>
      </c>
      <c r="U137">
        <v>27.1</v>
      </c>
      <c r="V137">
        <v>0</v>
      </c>
      <c r="W137">
        <v>0</v>
      </c>
      <c r="X137">
        <v>31.64</v>
      </c>
      <c r="Y137">
        <v>3479.94</v>
      </c>
      <c r="Z137">
        <v>5.82</v>
      </c>
      <c r="AA137">
        <v>0.48</v>
      </c>
      <c r="AB137">
        <v>79</v>
      </c>
      <c r="AC137">
        <v>50.63</v>
      </c>
      <c r="AD137">
        <v>37.97</v>
      </c>
      <c r="AE137">
        <v>0</v>
      </c>
      <c r="AF137">
        <v>11.39</v>
      </c>
      <c r="AG137">
        <v>27.1</v>
      </c>
      <c r="AH137">
        <v>0</v>
      </c>
      <c r="AI137">
        <v>0</v>
      </c>
      <c r="AJ137">
        <v>834.53</v>
      </c>
      <c r="AK137">
        <v>2677.05</v>
      </c>
    </row>
    <row r="138" spans="1:37" x14ac:dyDescent="0.3">
      <c r="A138" t="s">
        <v>36</v>
      </c>
      <c r="B138" t="s">
        <v>174</v>
      </c>
      <c r="C138">
        <v>2019</v>
      </c>
      <c r="D138" t="s">
        <v>38</v>
      </c>
      <c r="E138" t="s">
        <v>39</v>
      </c>
      <c r="F138">
        <v>15854.73</v>
      </c>
      <c r="G138">
        <v>1472.41</v>
      </c>
      <c r="H138">
        <f t="shared" si="2"/>
        <v>17327.14</v>
      </c>
      <c r="I138">
        <v>100</v>
      </c>
      <c r="J138">
        <v>100</v>
      </c>
      <c r="K138">
        <v>1</v>
      </c>
      <c r="L138">
        <v>-4.3499999999999996</v>
      </c>
      <c r="M138">
        <v>-4.66</v>
      </c>
      <c r="N138">
        <v>0.41</v>
      </c>
      <c r="O138">
        <v>0.01</v>
      </c>
      <c r="P138">
        <v>131</v>
      </c>
      <c r="Q138">
        <v>3.82</v>
      </c>
      <c r="R138">
        <v>96.18</v>
      </c>
      <c r="S138">
        <v>0</v>
      </c>
      <c r="T138">
        <v>0</v>
      </c>
      <c r="U138">
        <v>16</v>
      </c>
      <c r="V138">
        <v>0</v>
      </c>
      <c r="W138">
        <v>0</v>
      </c>
      <c r="X138">
        <v>6.89</v>
      </c>
      <c r="Y138">
        <v>1248.3399999999999</v>
      </c>
      <c r="Z138">
        <v>2</v>
      </c>
      <c r="AA138">
        <v>0.43</v>
      </c>
      <c r="AB138">
        <v>131</v>
      </c>
      <c r="AC138">
        <v>57.25</v>
      </c>
      <c r="AD138">
        <v>42.75</v>
      </c>
      <c r="AE138">
        <v>0</v>
      </c>
      <c r="AF138">
        <v>0</v>
      </c>
      <c r="AG138">
        <v>16</v>
      </c>
      <c r="AH138">
        <v>0</v>
      </c>
      <c r="AI138">
        <v>0</v>
      </c>
      <c r="AJ138">
        <v>238.51</v>
      </c>
      <c r="AK138">
        <v>1016.72</v>
      </c>
    </row>
    <row r="139" spans="1:37" x14ac:dyDescent="0.3">
      <c r="A139" t="s">
        <v>36</v>
      </c>
      <c r="B139" t="s">
        <v>175</v>
      </c>
      <c r="C139">
        <v>2019</v>
      </c>
      <c r="D139" t="s">
        <v>38</v>
      </c>
      <c r="E139" t="s">
        <v>39</v>
      </c>
      <c r="F139">
        <v>87173.77</v>
      </c>
      <c r="G139">
        <v>357006.02</v>
      </c>
      <c r="H139">
        <f t="shared" si="2"/>
        <v>444179.79000000004</v>
      </c>
      <c r="I139">
        <v>100</v>
      </c>
      <c r="J139">
        <v>100</v>
      </c>
      <c r="K139">
        <v>1</v>
      </c>
      <c r="L139">
        <v>-0.6</v>
      </c>
      <c r="M139">
        <v>-8.27</v>
      </c>
      <c r="N139">
        <v>0.59</v>
      </c>
      <c r="O139">
        <v>0.52</v>
      </c>
      <c r="P139">
        <v>874</v>
      </c>
      <c r="Q139">
        <v>4.12</v>
      </c>
      <c r="R139">
        <v>94.74</v>
      </c>
      <c r="S139">
        <v>0</v>
      </c>
      <c r="T139">
        <v>1.1399999999999999</v>
      </c>
      <c r="U139">
        <v>66.099999999999994</v>
      </c>
      <c r="V139">
        <v>0</v>
      </c>
      <c r="W139">
        <v>0</v>
      </c>
      <c r="X139">
        <v>11839.25</v>
      </c>
      <c r="Y139">
        <v>342913.25</v>
      </c>
      <c r="Z139">
        <v>7.78</v>
      </c>
      <c r="AA139">
        <v>9.31</v>
      </c>
      <c r="AB139">
        <v>874</v>
      </c>
      <c r="AC139">
        <v>67.849999999999994</v>
      </c>
      <c r="AD139">
        <v>25.4</v>
      </c>
      <c r="AE139">
        <v>1.1399999999999999</v>
      </c>
      <c r="AF139">
        <v>5.61</v>
      </c>
      <c r="AG139">
        <v>66.099999999999994</v>
      </c>
      <c r="AH139">
        <v>0</v>
      </c>
      <c r="AI139">
        <v>11152.6</v>
      </c>
      <c r="AJ139">
        <v>232627.44</v>
      </c>
      <c r="AK139">
        <v>122125.06</v>
      </c>
    </row>
    <row r="140" spans="1:37" x14ac:dyDescent="0.3">
      <c r="A140" t="s">
        <v>36</v>
      </c>
      <c r="B140" t="s">
        <v>176</v>
      </c>
      <c r="C140">
        <v>2019</v>
      </c>
      <c r="D140" t="s">
        <v>38</v>
      </c>
      <c r="E140" t="s">
        <v>39</v>
      </c>
      <c r="F140">
        <v>22826.19</v>
      </c>
      <c r="G140">
        <v>103282.22</v>
      </c>
      <c r="H140">
        <f t="shared" si="2"/>
        <v>126108.41</v>
      </c>
      <c r="I140">
        <v>100</v>
      </c>
      <c r="J140">
        <v>100</v>
      </c>
      <c r="K140">
        <v>1</v>
      </c>
      <c r="L140">
        <v>3.76</v>
      </c>
      <c r="M140">
        <v>-0.74</v>
      </c>
      <c r="N140">
        <v>4.78</v>
      </c>
      <c r="O140">
        <v>18.97</v>
      </c>
      <c r="P140">
        <v>130</v>
      </c>
      <c r="Q140">
        <v>3.08</v>
      </c>
      <c r="R140">
        <v>96.15</v>
      </c>
      <c r="S140">
        <v>0</v>
      </c>
      <c r="T140">
        <v>0.77</v>
      </c>
      <c r="U140">
        <v>350</v>
      </c>
      <c r="V140">
        <v>0</v>
      </c>
      <c r="W140">
        <v>0</v>
      </c>
      <c r="X140">
        <v>47570.83</v>
      </c>
      <c r="Y140">
        <v>55653.78</v>
      </c>
      <c r="Z140">
        <v>12.27</v>
      </c>
      <c r="AA140">
        <v>29.6</v>
      </c>
      <c r="AB140">
        <v>130</v>
      </c>
      <c r="AC140">
        <v>36.92</v>
      </c>
      <c r="AD140">
        <v>40</v>
      </c>
      <c r="AE140">
        <v>2.31</v>
      </c>
      <c r="AF140">
        <v>20.77</v>
      </c>
      <c r="AG140">
        <v>350</v>
      </c>
      <c r="AH140">
        <v>0</v>
      </c>
      <c r="AI140">
        <v>8454.68</v>
      </c>
      <c r="AJ140">
        <v>84362.51</v>
      </c>
      <c r="AK140">
        <v>18862.099999999999</v>
      </c>
    </row>
    <row r="141" spans="1:37" x14ac:dyDescent="0.3">
      <c r="A141" t="s">
        <v>36</v>
      </c>
      <c r="B141" t="s">
        <v>177</v>
      </c>
      <c r="C141">
        <v>2019</v>
      </c>
      <c r="D141" t="s">
        <v>38</v>
      </c>
      <c r="E141" t="s">
        <v>39</v>
      </c>
      <c r="F141">
        <v>13120000.93</v>
      </c>
      <c r="G141">
        <v>41496535.329999998</v>
      </c>
      <c r="H141">
        <f t="shared" si="2"/>
        <v>54616536.259999998</v>
      </c>
      <c r="I141">
        <v>100</v>
      </c>
      <c r="J141">
        <v>100</v>
      </c>
      <c r="K141">
        <v>1</v>
      </c>
      <c r="L141">
        <v>-3.02</v>
      </c>
      <c r="M141">
        <v>1.47</v>
      </c>
      <c r="N141">
        <v>4.87</v>
      </c>
      <c r="O141">
        <v>0.91</v>
      </c>
      <c r="P141">
        <v>4630</v>
      </c>
      <c r="Q141">
        <v>54.15</v>
      </c>
      <c r="R141">
        <v>38.44</v>
      </c>
      <c r="S141">
        <v>1.49</v>
      </c>
      <c r="T141">
        <v>5.92</v>
      </c>
      <c r="U141">
        <v>3000</v>
      </c>
      <c r="V141">
        <v>0</v>
      </c>
      <c r="W141">
        <v>21494.07</v>
      </c>
      <c r="X141">
        <v>8038616.3899999997</v>
      </c>
      <c r="Y141">
        <v>32552854.5</v>
      </c>
      <c r="Z141">
        <v>4.87</v>
      </c>
      <c r="AA141">
        <v>0.91</v>
      </c>
      <c r="AB141">
        <v>4630</v>
      </c>
      <c r="AC141">
        <v>54.15</v>
      </c>
      <c r="AD141">
        <v>38.44</v>
      </c>
      <c r="AE141">
        <v>1.49</v>
      </c>
      <c r="AF141">
        <v>5.92</v>
      </c>
      <c r="AG141">
        <v>3000</v>
      </c>
      <c r="AH141">
        <v>0</v>
      </c>
      <c r="AI141">
        <v>21494.07</v>
      </c>
      <c r="AJ141">
        <v>8038616.3899999997</v>
      </c>
      <c r="AK141">
        <v>32552854.5</v>
      </c>
    </row>
    <row r="142" spans="1:37" x14ac:dyDescent="0.3">
      <c r="A142" t="s">
        <v>36</v>
      </c>
      <c r="B142" t="s">
        <v>178</v>
      </c>
      <c r="C142">
        <v>2019</v>
      </c>
      <c r="D142" t="s">
        <v>38</v>
      </c>
      <c r="E142" t="s">
        <v>39</v>
      </c>
      <c r="F142">
        <v>194641.68</v>
      </c>
      <c r="G142">
        <v>145152.64000000001</v>
      </c>
      <c r="H142">
        <f t="shared" si="2"/>
        <v>339794.32</v>
      </c>
      <c r="I142">
        <v>100</v>
      </c>
      <c r="J142">
        <v>100</v>
      </c>
      <c r="K142">
        <v>1</v>
      </c>
      <c r="L142">
        <v>-13.54</v>
      </c>
      <c r="M142">
        <v>-0.66</v>
      </c>
      <c r="N142">
        <v>0.3</v>
      </c>
      <c r="O142">
        <v>0.01</v>
      </c>
      <c r="P142">
        <v>345</v>
      </c>
      <c r="Q142">
        <v>3.48</v>
      </c>
      <c r="R142">
        <v>96.52</v>
      </c>
      <c r="S142">
        <v>0</v>
      </c>
      <c r="T142">
        <v>0</v>
      </c>
      <c r="U142">
        <v>26.4</v>
      </c>
      <c r="V142">
        <v>0</v>
      </c>
      <c r="W142">
        <v>0</v>
      </c>
      <c r="X142">
        <v>88.82</v>
      </c>
      <c r="Y142">
        <v>127296.23</v>
      </c>
      <c r="Z142">
        <v>2.81</v>
      </c>
      <c r="AA142">
        <v>0.25</v>
      </c>
      <c r="AB142">
        <v>345</v>
      </c>
      <c r="AC142">
        <v>58.84</v>
      </c>
      <c r="AD142">
        <v>38.549999999999997</v>
      </c>
      <c r="AE142">
        <v>0</v>
      </c>
      <c r="AF142">
        <v>2.61</v>
      </c>
      <c r="AG142">
        <v>49.08</v>
      </c>
      <c r="AH142">
        <v>0</v>
      </c>
      <c r="AI142">
        <v>0</v>
      </c>
      <c r="AJ142">
        <v>8341.77</v>
      </c>
      <c r="AK142">
        <v>119043.28</v>
      </c>
    </row>
    <row r="143" spans="1:37" x14ac:dyDescent="0.3">
      <c r="A143" t="s">
        <v>36</v>
      </c>
      <c r="B143" t="s">
        <v>179</v>
      </c>
      <c r="C143">
        <v>2019</v>
      </c>
      <c r="D143" t="s">
        <v>38</v>
      </c>
      <c r="E143" t="s">
        <v>39</v>
      </c>
      <c r="F143">
        <v>74449.52</v>
      </c>
      <c r="G143">
        <v>45665.85</v>
      </c>
      <c r="H143">
        <f t="shared" si="2"/>
        <v>120115.37</v>
      </c>
      <c r="I143">
        <v>100</v>
      </c>
      <c r="J143">
        <v>100</v>
      </c>
      <c r="N143">
        <v>2.14</v>
      </c>
      <c r="O143">
        <v>7.0000000000000007E-2</v>
      </c>
      <c r="P143">
        <v>223</v>
      </c>
      <c r="Q143">
        <v>56.95</v>
      </c>
      <c r="R143">
        <v>41.7</v>
      </c>
      <c r="S143">
        <v>0</v>
      </c>
      <c r="T143">
        <v>1.35</v>
      </c>
      <c r="U143">
        <v>20.9</v>
      </c>
      <c r="V143">
        <v>0</v>
      </c>
      <c r="W143">
        <v>0</v>
      </c>
      <c r="X143">
        <v>858.62</v>
      </c>
      <c r="Y143">
        <v>41961.89</v>
      </c>
      <c r="Z143">
        <v>2.14</v>
      </c>
      <c r="AA143">
        <v>7.0000000000000007E-2</v>
      </c>
      <c r="AB143">
        <v>223</v>
      </c>
      <c r="AC143">
        <v>56.95</v>
      </c>
      <c r="AD143">
        <v>41.7</v>
      </c>
      <c r="AE143">
        <v>0</v>
      </c>
      <c r="AF143">
        <v>1.35</v>
      </c>
      <c r="AG143">
        <v>20.9</v>
      </c>
      <c r="AH143">
        <v>0</v>
      </c>
      <c r="AI143">
        <v>0</v>
      </c>
      <c r="AJ143">
        <v>858.62</v>
      </c>
      <c r="AK143">
        <v>41961.89</v>
      </c>
    </row>
    <row r="144" spans="1:37" x14ac:dyDescent="0.3">
      <c r="A144" t="s">
        <v>36</v>
      </c>
      <c r="B144" t="s">
        <v>180</v>
      </c>
      <c r="C144">
        <v>2019</v>
      </c>
      <c r="D144" t="s">
        <v>38</v>
      </c>
      <c r="E144" t="s">
        <v>39</v>
      </c>
      <c r="F144">
        <v>75939.679999999993</v>
      </c>
      <c r="G144">
        <v>47761.01</v>
      </c>
      <c r="H144">
        <f t="shared" si="2"/>
        <v>123700.69</v>
      </c>
      <c r="I144">
        <v>100</v>
      </c>
      <c r="J144">
        <v>100</v>
      </c>
      <c r="K144">
        <v>1</v>
      </c>
      <c r="L144">
        <v>4.01</v>
      </c>
      <c r="M144">
        <v>-0.48</v>
      </c>
      <c r="N144">
        <v>0.28999999999999998</v>
      </c>
      <c r="O144">
        <v>0.01</v>
      </c>
      <c r="P144">
        <v>338</v>
      </c>
      <c r="Q144">
        <v>3.25</v>
      </c>
      <c r="R144">
        <v>96.75</v>
      </c>
      <c r="S144">
        <v>0</v>
      </c>
      <c r="T144">
        <v>0</v>
      </c>
      <c r="U144">
        <v>17.2</v>
      </c>
      <c r="V144">
        <v>0</v>
      </c>
      <c r="W144">
        <v>0</v>
      </c>
      <c r="X144">
        <v>21.55</v>
      </c>
      <c r="Y144">
        <v>7998.35</v>
      </c>
      <c r="Z144">
        <v>2.4500000000000002</v>
      </c>
      <c r="AA144">
        <v>0.61</v>
      </c>
      <c r="AB144">
        <v>338</v>
      </c>
      <c r="AC144">
        <v>55.62</v>
      </c>
      <c r="AD144">
        <v>43.49</v>
      </c>
      <c r="AE144">
        <v>0</v>
      </c>
      <c r="AF144">
        <v>0.89</v>
      </c>
      <c r="AG144">
        <v>48</v>
      </c>
      <c r="AH144">
        <v>0</v>
      </c>
      <c r="AI144">
        <v>0</v>
      </c>
      <c r="AJ144">
        <v>1124.51</v>
      </c>
      <c r="AK144">
        <v>6895.39</v>
      </c>
    </row>
    <row r="145" spans="1:37" x14ac:dyDescent="0.3">
      <c r="A145" t="s">
        <v>36</v>
      </c>
      <c r="B145" t="s">
        <v>181</v>
      </c>
      <c r="C145">
        <v>2019</v>
      </c>
      <c r="D145" t="s">
        <v>38</v>
      </c>
      <c r="E145" t="s">
        <v>39</v>
      </c>
      <c r="F145">
        <v>12.61</v>
      </c>
      <c r="G145">
        <v>82.5</v>
      </c>
      <c r="H145">
        <f t="shared" si="2"/>
        <v>95.11</v>
      </c>
      <c r="I145">
        <v>100</v>
      </c>
      <c r="J145">
        <v>100</v>
      </c>
      <c r="N145">
        <v>2.42</v>
      </c>
      <c r="O145">
        <v>2.66</v>
      </c>
      <c r="P145">
        <v>9</v>
      </c>
      <c r="Q145">
        <v>22.22</v>
      </c>
      <c r="R145">
        <v>77.78</v>
      </c>
      <c r="S145">
        <v>0</v>
      </c>
      <c r="T145">
        <v>0</v>
      </c>
      <c r="U145">
        <v>14</v>
      </c>
      <c r="V145">
        <v>0</v>
      </c>
      <c r="W145">
        <v>0</v>
      </c>
      <c r="X145">
        <v>41.11</v>
      </c>
      <c r="Y145">
        <v>31.4</v>
      </c>
      <c r="Z145">
        <v>3.96</v>
      </c>
      <c r="AA145">
        <v>5.1100000000000003</v>
      </c>
      <c r="AB145">
        <v>9</v>
      </c>
      <c r="AC145">
        <v>66.67</v>
      </c>
      <c r="AD145">
        <v>22.22</v>
      </c>
      <c r="AE145">
        <v>0</v>
      </c>
      <c r="AF145">
        <v>11.11</v>
      </c>
      <c r="AG145">
        <v>14</v>
      </c>
      <c r="AH145">
        <v>0</v>
      </c>
      <c r="AI145">
        <v>0</v>
      </c>
      <c r="AJ145">
        <v>72.510000000000005</v>
      </c>
      <c r="AK145">
        <v>0</v>
      </c>
    </row>
    <row r="146" spans="1:37" x14ac:dyDescent="0.3">
      <c r="A146" t="s">
        <v>36</v>
      </c>
      <c r="B146" t="s">
        <v>182</v>
      </c>
      <c r="C146">
        <v>2019</v>
      </c>
      <c r="D146" t="s">
        <v>38</v>
      </c>
      <c r="E146" t="s">
        <v>39</v>
      </c>
      <c r="F146">
        <v>3178325.59</v>
      </c>
      <c r="G146">
        <v>4760103.38</v>
      </c>
      <c r="H146">
        <f t="shared" si="2"/>
        <v>7938428.9699999997</v>
      </c>
      <c r="I146">
        <v>100</v>
      </c>
      <c r="J146">
        <v>100</v>
      </c>
      <c r="K146">
        <v>1</v>
      </c>
      <c r="L146">
        <v>4.9400000000000004</v>
      </c>
      <c r="M146">
        <v>21.67</v>
      </c>
      <c r="N146">
        <v>1.33</v>
      </c>
      <c r="O146">
        <v>0</v>
      </c>
      <c r="P146">
        <v>1206</v>
      </c>
      <c r="Q146">
        <v>9.2899999999999991</v>
      </c>
      <c r="R146">
        <v>85.82</v>
      </c>
      <c r="S146">
        <v>0.17</v>
      </c>
      <c r="T146">
        <v>4.7300000000000004</v>
      </c>
      <c r="U146">
        <v>131.80000000000001</v>
      </c>
      <c r="V146">
        <v>0</v>
      </c>
      <c r="W146">
        <v>2.97</v>
      </c>
      <c r="X146">
        <v>122803.31</v>
      </c>
      <c r="Y146">
        <v>4553903.17</v>
      </c>
      <c r="Z146">
        <v>20.27</v>
      </c>
      <c r="AA146">
        <v>5.96</v>
      </c>
      <c r="AB146">
        <v>1206</v>
      </c>
      <c r="AC146">
        <v>58.04</v>
      </c>
      <c r="AD146">
        <v>27.78</v>
      </c>
      <c r="AE146">
        <v>1.1599999999999999</v>
      </c>
      <c r="AF146">
        <v>13.02</v>
      </c>
      <c r="AG146">
        <v>3000</v>
      </c>
      <c r="AH146">
        <v>0</v>
      </c>
      <c r="AI146">
        <v>4428830.0999999996</v>
      </c>
      <c r="AJ146">
        <v>4581489.6399999997</v>
      </c>
      <c r="AK146">
        <v>95216.84</v>
      </c>
    </row>
    <row r="147" spans="1:37" x14ac:dyDescent="0.3">
      <c r="A147" t="s">
        <v>36</v>
      </c>
      <c r="B147" t="s">
        <v>183</v>
      </c>
      <c r="C147">
        <v>2019</v>
      </c>
      <c r="D147" t="s">
        <v>38</v>
      </c>
      <c r="E147" t="s">
        <v>39</v>
      </c>
      <c r="F147">
        <v>1652455.97</v>
      </c>
      <c r="G147">
        <v>3993888.44</v>
      </c>
      <c r="H147">
        <f t="shared" si="2"/>
        <v>5646344.4100000001</v>
      </c>
      <c r="I147">
        <v>100</v>
      </c>
      <c r="J147">
        <v>100</v>
      </c>
      <c r="K147">
        <v>1</v>
      </c>
      <c r="L147">
        <v>-2.52</v>
      </c>
      <c r="M147">
        <v>-1.47</v>
      </c>
      <c r="N147">
        <v>0.26</v>
      </c>
      <c r="O147">
        <v>0.26</v>
      </c>
      <c r="P147">
        <v>1445</v>
      </c>
      <c r="Q147">
        <v>1.38</v>
      </c>
      <c r="R147">
        <v>93.49</v>
      </c>
      <c r="S147">
        <v>0</v>
      </c>
      <c r="T147">
        <v>5.12</v>
      </c>
      <c r="U147">
        <v>66.099999999999994</v>
      </c>
      <c r="V147">
        <v>0</v>
      </c>
      <c r="W147">
        <v>0</v>
      </c>
      <c r="X147">
        <v>384794.96</v>
      </c>
      <c r="Y147">
        <v>3575320.61</v>
      </c>
      <c r="Z147">
        <v>25.56</v>
      </c>
      <c r="AA147">
        <v>10.220000000000001</v>
      </c>
      <c r="AB147">
        <v>1445</v>
      </c>
      <c r="AC147">
        <v>57.85</v>
      </c>
      <c r="AD147">
        <v>25.61</v>
      </c>
      <c r="AE147">
        <v>1.38</v>
      </c>
      <c r="AF147">
        <v>15.16</v>
      </c>
      <c r="AG147">
        <v>3000</v>
      </c>
      <c r="AH147">
        <v>0</v>
      </c>
      <c r="AI147">
        <v>73483.009999999995</v>
      </c>
      <c r="AJ147">
        <v>3552394.94</v>
      </c>
      <c r="AK147">
        <v>407720.63</v>
      </c>
    </row>
    <row r="148" spans="1:37" x14ac:dyDescent="0.3">
      <c r="A148" t="s">
        <v>36</v>
      </c>
      <c r="B148" t="s">
        <v>184</v>
      </c>
      <c r="C148">
        <v>2019</v>
      </c>
      <c r="D148" t="s">
        <v>38</v>
      </c>
      <c r="E148" t="s">
        <v>39</v>
      </c>
      <c r="F148">
        <v>251.59</v>
      </c>
      <c r="G148">
        <v>387.3</v>
      </c>
      <c r="H148">
        <f t="shared" si="2"/>
        <v>638.89</v>
      </c>
      <c r="I148">
        <v>100</v>
      </c>
      <c r="J148">
        <v>100</v>
      </c>
      <c r="N148">
        <v>1.4</v>
      </c>
      <c r="O148">
        <v>0.1</v>
      </c>
      <c r="P148">
        <v>64</v>
      </c>
      <c r="Q148">
        <v>25</v>
      </c>
      <c r="R148">
        <v>71.88</v>
      </c>
      <c r="S148">
        <v>0</v>
      </c>
      <c r="T148">
        <v>3.13</v>
      </c>
      <c r="U148">
        <v>27.7</v>
      </c>
      <c r="V148">
        <v>0</v>
      </c>
      <c r="W148">
        <v>0</v>
      </c>
      <c r="X148">
        <v>11.9</v>
      </c>
      <c r="Y148">
        <v>327.24</v>
      </c>
      <c r="Z148">
        <v>3.24</v>
      </c>
      <c r="AA148">
        <v>1.7</v>
      </c>
      <c r="AB148">
        <v>64</v>
      </c>
      <c r="AC148">
        <v>70.31</v>
      </c>
      <c r="AD148">
        <v>25</v>
      </c>
      <c r="AE148">
        <v>0</v>
      </c>
      <c r="AF148">
        <v>4.6900000000000004</v>
      </c>
      <c r="AG148">
        <v>27.7</v>
      </c>
      <c r="AH148">
        <v>0</v>
      </c>
      <c r="AI148">
        <v>0</v>
      </c>
      <c r="AJ148">
        <v>164.77</v>
      </c>
      <c r="AK148">
        <v>174.37</v>
      </c>
    </row>
    <row r="149" spans="1:37" x14ac:dyDescent="0.3">
      <c r="A149" t="s">
        <v>36</v>
      </c>
      <c r="B149" t="s">
        <v>185</v>
      </c>
      <c r="C149">
        <v>2019</v>
      </c>
      <c r="D149" t="s">
        <v>38</v>
      </c>
      <c r="E149" t="s">
        <v>39</v>
      </c>
      <c r="F149">
        <v>51225636.600000001</v>
      </c>
      <c r="G149">
        <v>30883263.359999999</v>
      </c>
      <c r="H149">
        <f t="shared" si="2"/>
        <v>82108899.960000008</v>
      </c>
      <c r="I149">
        <v>100</v>
      </c>
      <c r="J149">
        <v>100</v>
      </c>
      <c r="K149">
        <v>1</v>
      </c>
      <c r="L149">
        <v>-0.59</v>
      </c>
      <c r="M149">
        <v>2.2999999999999998</v>
      </c>
      <c r="N149">
        <v>10.54</v>
      </c>
      <c r="O149">
        <v>3.67</v>
      </c>
      <c r="P149">
        <v>7238</v>
      </c>
      <c r="Q149">
        <v>54.88</v>
      </c>
      <c r="R149">
        <v>36.47</v>
      </c>
      <c r="S149">
        <v>1.3</v>
      </c>
      <c r="T149">
        <v>7.35</v>
      </c>
      <c r="U149">
        <v>3000</v>
      </c>
      <c r="V149">
        <v>0</v>
      </c>
      <c r="W149">
        <v>156622.37</v>
      </c>
      <c r="X149">
        <v>9392262.3900000006</v>
      </c>
      <c r="Y149">
        <v>12047705.43</v>
      </c>
      <c r="Z149">
        <v>10.54</v>
      </c>
      <c r="AA149">
        <v>3.67</v>
      </c>
      <c r="AB149">
        <v>7238</v>
      </c>
      <c r="AC149">
        <v>54.88</v>
      </c>
      <c r="AD149">
        <v>36.47</v>
      </c>
      <c r="AE149">
        <v>1.3</v>
      </c>
      <c r="AF149">
        <v>7.35</v>
      </c>
      <c r="AG149">
        <v>3000</v>
      </c>
      <c r="AH149">
        <v>0</v>
      </c>
      <c r="AI149">
        <v>156622.37</v>
      </c>
      <c r="AJ149">
        <v>9392262.3900000006</v>
      </c>
      <c r="AK149">
        <v>12047705.43</v>
      </c>
    </row>
    <row r="150" spans="1:37" x14ac:dyDescent="0.3">
      <c r="A150" t="s">
        <v>36</v>
      </c>
      <c r="B150" t="s">
        <v>186</v>
      </c>
      <c r="C150">
        <v>2019</v>
      </c>
      <c r="D150" t="s">
        <v>38</v>
      </c>
      <c r="E150" t="s">
        <v>39</v>
      </c>
      <c r="F150">
        <v>3877042.99</v>
      </c>
      <c r="G150">
        <v>6803796.5300000003</v>
      </c>
      <c r="H150">
        <f t="shared" si="2"/>
        <v>10680839.52</v>
      </c>
      <c r="I150">
        <v>100</v>
      </c>
      <c r="J150">
        <v>100</v>
      </c>
      <c r="K150">
        <v>1</v>
      </c>
      <c r="L150">
        <v>-0.74</v>
      </c>
      <c r="M150">
        <v>0.59</v>
      </c>
      <c r="N150">
        <v>10.64</v>
      </c>
      <c r="O150">
        <v>13.56</v>
      </c>
      <c r="P150">
        <v>3321</v>
      </c>
      <c r="Q150">
        <v>54.2</v>
      </c>
      <c r="R150">
        <v>40.14</v>
      </c>
      <c r="S150">
        <v>0.87</v>
      </c>
      <c r="T150">
        <v>4.79</v>
      </c>
      <c r="U150">
        <v>3000</v>
      </c>
      <c r="V150">
        <v>0</v>
      </c>
      <c r="W150">
        <v>1333252.8799999999</v>
      </c>
      <c r="X150">
        <v>3726965.52</v>
      </c>
      <c r="Y150">
        <v>2737829.79</v>
      </c>
      <c r="Z150">
        <v>10.64</v>
      </c>
      <c r="AA150">
        <v>13.56</v>
      </c>
      <c r="AB150">
        <v>3321</v>
      </c>
      <c r="AC150">
        <v>54.2</v>
      </c>
      <c r="AD150">
        <v>40.14</v>
      </c>
      <c r="AE150">
        <v>0.87</v>
      </c>
      <c r="AF150">
        <v>4.79</v>
      </c>
      <c r="AG150">
        <v>3000</v>
      </c>
      <c r="AH150">
        <v>0</v>
      </c>
      <c r="AI150">
        <v>1333252.8799999999</v>
      </c>
      <c r="AJ150">
        <v>3726965.52</v>
      </c>
      <c r="AK150">
        <v>2737829.79</v>
      </c>
    </row>
    <row r="151" spans="1:37" x14ac:dyDescent="0.3">
      <c r="A151" t="s">
        <v>36</v>
      </c>
      <c r="B151" t="s">
        <v>187</v>
      </c>
      <c r="C151">
        <v>2019</v>
      </c>
      <c r="D151" t="s">
        <v>38</v>
      </c>
      <c r="E151" t="s">
        <v>39</v>
      </c>
      <c r="F151">
        <v>123001.86</v>
      </c>
      <c r="G151">
        <v>97683.34</v>
      </c>
      <c r="H151">
        <f t="shared" si="2"/>
        <v>220685.2</v>
      </c>
      <c r="I151">
        <v>100</v>
      </c>
      <c r="J151">
        <v>100</v>
      </c>
      <c r="K151">
        <v>1</v>
      </c>
      <c r="L151">
        <v>-2.09</v>
      </c>
      <c r="M151">
        <v>29.55</v>
      </c>
      <c r="N151">
        <v>4.7699999999999996</v>
      </c>
      <c r="O151">
        <v>1.6</v>
      </c>
      <c r="P151">
        <v>1405</v>
      </c>
      <c r="Q151">
        <v>37.86</v>
      </c>
      <c r="R151">
        <v>56.01</v>
      </c>
      <c r="S151">
        <v>7.0000000000000007E-2</v>
      </c>
      <c r="T151">
        <v>6.05</v>
      </c>
      <c r="U151">
        <v>96.58</v>
      </c>
      <c r="V151">
        <v>0</v>
      </c>
      <c r="W151">
        <v>6.05</v>
      </c>
      <c r="X151">
        <v>22813.49</v>
      </c>
      <c r="Y151">
        <v>70199.86</v>
      </c>
      <c r="Z151">
        <v>6.21</v>
      </c>
      <c r="AA151">
        <v>3.25</v>
      </c>
      <c r="AB151">
        <v>1405</v>
      </c>
      <c r="AC151">
        <v>68.400000000000006</v>
      </c>
      <c r="AD151">
        <v>21.49</v>
      </c>
      <c r="AE151">
        <v>0.56999999999999995</v>
      </c>
      <c r="AF151">
        <v>9.5399999999999991</v>
      </c>
      <c r="AG151">
        <v>96.58</v>
      </c>
      <c r="AH151">
        <v>0</v>
      </c>
      <c r="AI151">
        <v>101.59</v>
      </c>
      <c r="AJ151">
        <v>68640.7</v>
      </c>
      <c r="AK151">
        <v>24372.65</v>
      </c>
    </row>
    <row r="152" spans="1:37" x14ac:dyDescent="0.3">
      <c r="A152" t="s">
        <v>36</v>
      </c>
      <c r="B152" t="s">
        <v>188</v>
      </c>
      <c r="C152">
        <v>2019</v>
      </c>
      <c r="D152" t="s">
        <v>38</v>
      </c>
      <c r="E152" t="s">
        <v>39</v>
      </c>
      <c r="F152">
        <v>1232.26</v>
      </c>
      <c r="G152">
        <v>4128.05</v>
      </c>
      <c r="H152">
        <f t="shared" si="2"/>
        <v>5360.31</v>
      </c>
      <c r="I152">
        <v>100</v>
      </c>
      <c r="J152">
        <v>100</v>
      </c>
      <c r="N152">
        <v>4.2699999999999996</v>
      </c>
      <c r="O152">
        <v>0.96</v>
      </c>
      <c r="P152">
        <v>284</v>
      </c>
      <c r="Q152">
        <v>62.68</v>
      </c>
      <c r="R152">
        <v>34.86</v>
      </c>
      <c r="S152">
        <v>0</v>
      </c>
      <c r="T152">
        <v>2.46</v>
      </c>
      <c r="U152">
        <v>48</v>
      </c>
      <c r="V152">
        <v>0</v>
      </c>
      <c r="W152">
        <v>0</v>
      </c>
      <c r="X152">
        <v>3539.86</v>
      </c>
      <c r="Y152">
        <v>539.85</v>
      </c>
      <c r="Z152">
        <v>4.2699999999999996</v>
      </c>
      <c r="AA152">
        <v>0.96</v>
      </c>
      <c r="AB152">
        <v>284</v>
      </c>
      <c r="AC152">
        <v>62.68</v>
      </c>
      <c r="AD152">
        <v>34.86</v>
      </c>
      <c r="AE152">
        <v>0</v>
      </c>
      <c r="AF152">
        <v>2.46</v>
      </c>
      <c r="AG152">
        <v>48</v>
      </c>
      <c r="AH152">
        <v>0</v>
      </c>
      <c r="AI152">
        <v>0</v>
      </c>
      <c r="AJ152">
        <v>3539.86</v>
      </c>
      <c r="AK152">
        <v>539.85</v>
      </c>
    </row>
    <row r="153" spans="1:37" x14ac:dyDescent="0.3">
      <c r="A153" t="s">
        <v>36</v>
      </c>
      <c r="B153" t="s">
        <v>189</v>
      </c>
      <c r="C153">
        <v>2019</v>
      </c>
      <c r="D153" t="s">
        <v>38</v>
      </c>
      <c r="E153" t="s">
        <v>39</v>
      </c>
      <c r="F153">
        <v>3945406.27</v>
      </c>
      <c r="G153">
        <v>4280746.21</v>
      </c>
      <c r="H153">
        <f t="shared" si="2"/>
        <v>8226152.4800000004</v>
      </c>
      <c r="I153">
        <v>100</v>
      </c>
      <c r="J153">
        <v>100</v>
      </c>
      <c r="K153">
        <v>1</v>
      </c>
      <c r="L153">
        <v>-1.69</v>
      </c>
      <c r="M153">
        <v>-2.25</v>
      </c>
      <c r="N153">
        <v>17.27</v>
      </c>
      <c r="O153">
        <v>411.66</v>
      </c>
      <c r="P153">
        <v>3873</v>
      </c>
      <c r="Q153">
        <v>54.01</v>
      </c>
      <c r="R153">
        <v>36.869999999999997</v>
      </c>
      <c r="S153">
        <v>0.65</v>
      </c>
      <c r="T153">
        <v>8.4700000000000006</v>
      </c>
      <c r="U153">
        <v>3000</v>
      </c>
      <c r="V153">
        <v>0</v>
      </c>
      <c r="W153">
        <v>38892.93</v>
      </c>
      <c r="X153">
        <v>2590679.85</v>
      </c>
      <c r="Y153">
        <v>959894.18</v>
      </c>
      <c r="Z153">
        <v>17.27</v>
      </c>
      <c r="AA153">
        <v>411.66</v>
      </c>
      <c r="AB153">
        <v>3873</v>
      </c>
      <c r="AC153">
        <v>54.01</v>
      </c>
      <c r="AD153">
        <v>36.869999999999997</v>
      </c>
      <c r="AE153">
        <v>0.65</v>
      </c>
      <c r="AF153">
        <v>8.4700000000000006</v>
      </c>
      <c r="AG153">
        <v>3000</v>
      </c>
      <c r="AH153">
        <v>0</v>
      </c>
      <c r="AI153">
        <v>38892.93</v>
      </c>
      <c r="AJ153">
        <v>2590679.85</v>
      </c>
      <c r="AK153">
        <v>959894.18</v>
      </c>
    </row>
    <row r="154" spans="1:37" x14ac:dyDescent="0.3">
      <c r="A154" t="s">
        <v>36</v>
      </c>
      <c r="B154" t="s">
        <v>190</v>
      </c>
      <c r="C154">
        <v>2019</v>
      </c>
      <c r="D154" t="s">
        <v>38</v>
      </c>
      <c r="E154" t="s">
        <v>39</v>
      </c>
      <c r="F154">
        <v>31218730.809999999</v>
      </c>
      <c r="G154">
        <v>55958770.130000003</v>
      </c>
      <c r="H154">
        <f t="shared" si="2"/>
        <v>87177500.939999998</v>
      </c>
      <c r="I154">
        <v>100</v>
      </c>
      <c r="J154">
        <v>100</v>
      </c>
      <c r="K154">
        <v>1</v>
      </c>
      <c r="L154">
        <v>-0.05</v>
      </c>
      <c r="M154">
        <v>0.19</v>
      </c>
    </row>
    <row r="155" spans="1:37" x14ac:dyDescent="0.3">
      <c r="A155" t="s">
        <v>36</v>
      </c>
      <c r="B155" t="s">
        <v>191</v>
      </c>
      <c r="C155">
        <v>2019</v>
      </c>
      <c r="D155" t="s">
        <v>38</v>
      </c>
      <c r="E155" t="s">
        <v>39</v>
      </c>
      <c r="F155">
        <v>1937699.36</v>
      </c>
      <c r="G155">
        <v>1234817.24</v>
      </c>
      <c r="H155">
        <f t="shared" si="2"/>
        <v>3172516.6</v>
      </c>
      <c r="I155">
        <v>100</v>
      </c>
      <c r="J155">
        <v>100</v>
      </c>
      <c r="K155">
        <v>1</v>
      </c>
      <c r="L155">
        <v>-4.49</v>
      </c>
      <c r="M155">
        <v>-10.47</v>
      </c>
      <c r="N155">
        <v>1.1000000000000001</v>
      </c>
      <c r="O155">
        <v>0</v>
      </c>
      <c r="P155">
        <v>628</v>
      </c>
      <c r="Q155">
        <v>0.8</v>
      </c>
      <c r="R155">
        <v>97.13</v>
      </c>
      <c r="S155">
        <v>0</v>
      </c>
      <c r="T155">
        <v>2.0699999999999998</v>
      </c>
      <c r="U155">
        <v>350</v>
      </c>
      <c r="V155">
        <v>0</v>
      </c>
      <c r="W155">
        <v>0</v>
      </c>
      <c r="X155">
        <v>14056.02</v>
      </c>
      <c r="Y155">
        <v>1140679.5900000001</v>
      </c>
      <c r="Z155">
        <v>4.37</v>
      </c>
      <c r="AA155">
        <v>3.68</v>
      </c>
      <c r="AB155">
        <v>628</v>
      </c>
      <c r="AC155">
        <v>57.64</v>
      </c>
      <c r="AD155">
        <v>36.46</v>
      </c>
      <c r="AE155">
        <v>0.32</v>
      </c>
      <c r="AF155">
        <v>5.57</v>
      </c>
      <c r="AG155">
        <v>350</v>
      </c>
      <c r="AH155">
        <v>0</v>
      </c>
      <c r="AI155">
        <v>26.8</v>
      </c>
      <c r="AJ155">
        <v>933445.2</v>
      </c>
      <c r="AK155">
        <v>221290.41</v>
      </c>
    </row>
    <row r="156" spans="1:37" x14ac:dyDescent="0.3">
      <c r="A156" t="s">
        <v>36</v>
      </c>
      <c r="B156" t="s">
        <v>192</v>
      </c>
      <c r="C156">
        <v>2019</v>
      </c>
      <c r="D156" t="s">
        <v>38</v>
      </c>
      <c r="E156" t="s">
        <v>39</v>
      </c>
      <c r="F156">
        <v>2621680.44</v>
      </c>
      <c r="G156">
        <v>4117395.34</v>
      </c>
      <c r="H156">
        <f t="shared" si="2"/>
        <v>6739075.7799999993</v>
      </c>
      <c r="I156">
        <v>100</v>
      </c>
      <c r="J156">
        <v>100</v>
      </c>
      <c r="K156">
        <v>1</v>
      </c>
      <c r="L156">
        <v>-8.7799999999999994</v>
      </c>
      <c r="M156">
        <v>-5.87</v>
      </c>
      <c r="N156">
        <v>11.13</v>
      </c>
      <c r="O156">
        <v>9.19</v>
      </c>
      <c r="P156">
        <v>3133</v>
      </c>
      <c r="Q156">
        <v>63.65</v>
      </c>
      <c r="R156">
        <v>25.79</v>
      </c>
      <c r="S156">
        <v>1.5</v>
      </c>
      <c r="T156">
        <v>9.06</v>
      </c>
      <c r="U156">
        <v>3000</v>
      </c>
      <c r="V156">
        <v>0</v>
      </c>
      <c r="W156">
        <v>21240.37</v>
      </c>
      <c r="X156">
        <v>3736626.98</v>
      </c>
      <c r="Y156">
        <v>258876.37</v>
      </c>
      <c r="Z156">
        <v>11.13</v>
      </c>
      <c r="AA156">
        <v>9.19</v>
      </c>
      <c r="AB156">
        <v>3133</v>
      </c>
      <c r="AC156">
        <v>63.65</v>
      </c>
      <c r="AD156">
        <v>25.79</v>
      </c>
      <c r="AE156">
        <v>1.5</v>
      </c>
      <c r="AF156">
        <v>9.06</v>
      </c>
      <c r="AG156">
        <v>3000</v>
      </c>
      <c r="AH156">
        <v>0</v>
      </c>
      <c r="AI156">
        <v>21240.37</v>
      </c>
      <c r="AJ156">
        <v>3736626.98</v>
      </c>
      <c r="AK156">
        <v>258876.37</v>
      </c>
    </row>
    <row r="157" spans="1:37" x14ac:dyDescent="0.3">
      <c r="A157" t="s">
        <v>36</v>
      </c>
      <c r="B157" t="s">
        <v>193</v>
      </c>
      <c r="C157">
        <v>2019</v>
      </c>
      <c r="D157" t="s">
        <v>38</v>
      </c>
      <c r="E157" t="s">
        <v>39</v>
      </c>
      <c r="F157">
        <v>7719389.6100000003</v>
      </c>
      <c r="G157">
        <v>468289.99</v>
      </c>
      <c r="H157">
        <f t="shared" si="2"/>
        <v>8187679.6000000006</v>
      </c>
      <c r="I157">
        <v>100</v>
      </c>
      <c r="J157">
        <v>100</v>
      </c>
      <c r="K157">
        <v>1</v>
      </c>
      <c r="L157">
        <v>-3.3</v>
      </c>
      <c r="M157">
        <v>-7.63</v>
      </c>
      <c r="N157">
        <v>0.13</v>
      </c>
      <c r="O157">
        <v>1.49</v>
      </c>
      <c r="P157">
        <v>1430</v>
      </c>
      <c r="Q157">
        <v>1.1200000000000001</v>
      </c>
      <c r="R157">
        <v>96.08</v>
      </c>
      <c r="S157">
        <v>0</v>
      </c>
      <c r="T157">
        <v>2.8</v>
      </c>
      <c r="U157">
        <v>66.099999999999994</v>
      </c>
      <c r="V157">
        <v>0</v>
      </c>
      <c r="W157">
        <v>0</v>
      </c>
      <c r="X157">
        <v>43667.64</v>
      </c>
      <c r="Y157">
        <v>266681.32</v>
      </c>
      <c r="Z157">
        <v>26.67</v>
      </c>
      <c r="AA157">
        <v>14.57</v>
      </c>
      <c r="AB157">
        <v>1430</v>
      </c>
      <c r="AC157">
        <v>50.77</v>
      </c>
      <c r="AD157">
        <v>40.14</v>
      </c>
      <c r="AE157">
        <v>2.2400000000000002</v>
      </c>
      <c r="AF157">
        <v>6.85</v>
      </c>
      <c r="AG157">
        <v>3000</v>
      </c>
      <c r="AH157">
        <v>0</v>
      </c>
      <c r="AI157">
        <v>29241.85</v>
      </c>
      <c r="AJ157">
        <v>187447.11</v>
      </c>
      <c r="AK157">
        <v>122901.85</v>
      </c>
    </row>
    <row r="158" spans="1:37" x14ac:dyDescent="0.3">
      <c r="A158" t="s">
        <v>36</v>
      </c>
      <c r="B158" t="s">
        <v>194</v>
      </c>
      <c r="C158">
        <v>2019</v>
      </c>
      <c r="D158" t="s">
        <v>38</v>
      </c>
      <c r="E158" t="s">
        <v>39</v>
      </c>
      <c r="F158">
        <v>6.27</v>
      </c>
      <c r="G158">
        <v>24.95</v>
      </c>
      <c r="H158">
        <f t="shared" si="2"/>
        <v>31.22</v>
      </c>
      <c r="I158">
        <v>100</v>
      </c>
      <c r="J158">
        <v>100</v>
      </c>
      <c r="N158">
        <v>8.17</v>
      </c>
      <c r="O158">
        <v>3.86</v>
      </c>
      <c r="P158">
        <v>6</v>
      </c>
      <c r="Q158">
        <v>33.33</v>
      </c>
      <c r="R158">
        <v>66.67</v>
      </c>
      <c r="S158">
        <v>0</v>
      </c>
      <c r="T158">
        <v>0</v>
      </c>
      <c r="U158">
        <v>16</v>
      </c>
      <c r="V158">
        <v>0</v>
      </c>
      <c r="W158">
        <v>0</v>
      </c>
      <c r="X158">
        <v>4.16</v>
      </c>
      <c r="Y158">
        <v>8.1300000000000008</v>
      </c>
      <c r="Z158">
        <v>8.89</v>
      </c>
      <c r="AA158">
        <v>5.3</v>
      </c>
      <c r="AB158">
        <v>6</v>
      </c>
      <c r="AC158">
        <v>100</v>
      </c>
      <c r="AD158">
        <v>0</v>
      </c>
      <c r="AE158">
        <v>0</v>
      </c>
      <c r="AF158">
        <v>0</v>
      </c>
      <c r="AG158">
        <v>16</v>
      </c>
      <c r="AH158">
        <v>0.6</v>
      </c>
      <c r="AI158">
        <v>0</v>
      </c>
      <c r="AJ158">
        <v>12.29</v>
      </c>
      <c r="AK158">
        <v>0</v>
      </c>
    </row>
    <row r="159" spans="1:37" x14ac:dyDescent="0.3">
      <c r="A159" t="s">
        <v>36</v>
      </c>
      <c r="B159" t="s">
        <v>195</v>
      </c>
      <c r="C159">
        <v>2019</v>
      </c>
      <c r="D159" t="s">
        <v>38</v>
      </c>
      <c r="E159" t="s">
        <v>39</v>
      </c>
      <c r="F159">
        <v>9687229.8599999994</v>
      </c>
      <c r="G159">
        <v>6514273.3799999999</v>
      </c>
      <c r="H159">
        <f t="shared" si="2"/>
        <v>16201503.239999998</v>
      </c>
      <c r="I159">
        <v>100</v>
      </c>
      <c r="J159">
        <v>100</v>
      </c>
      <c r="K159">
        <v>1</v>
      </c>
      <c r="L159">
        <v>-0.89</v>
      </c>
      <c r="M159">
        <v>-1.98</v>
      </c>
      <c r="N159">
        <v>0.12</v>
      </c>
      <c r="O159">
        <v>0.17</v>
      </c>
      <c r="P159">
        <v>3355</v>
      </c>
      <c r="Q159">
        <v>0.06</v>
      </c>
      <c r="R159">
        <v>97.44</v>
      </c>
      <c r="S159">
        <v>0</v>
      </c>
      <c r="T159">
        <v>2.5</v>
      </c>
      <c r="U159">
        <v>93.3</v>
      </c>
      <c r="V159">
        <v>0</v>
      </c>
      <c r="W159">
        <v>0</v>
      </c>
      <c r="X159">
        <v>614971.88</v>
      </c>
      <c r="Y159">
        <v>5578509.6100000003</v>
      </c>
      <c r="Z159">
        <v>12.09</v>
      </c>
      <c r="AA159">
        <v>5.7</v>
      </c>
      <c r="AB159">
        <v>3355</v>
      </c>
      <c r="AC159">
        <v>58.39</v>
      </c>
      <c r="AD159">
        <v>27.57</v>
      </c>
      <c r="AE159">
        <v>1.52</v>
      </c>
      <c r="AF159">
        <v>12.52</v>
      </c>
      <c r="AG159">
        <v>3000</v>
      </c>
      <c r="AH159">
        <v>0</v>
      </c>
      <c r="AI159">
        <v>538827.24</v>
      </c>
      <c r="AJ159">
        <v>4743649.59</v>
      </c>
      <c r="AK159">
        <v>1449831.91</v>
      </c>
    </row>
    <row r="160" spans="1:37" x14ac:dyDescent="0.3">
      <c r="A160" t="s">
        <v>36</v>
      </c>
      <c r="B160" t="s">
        <v>196</v>
      </c>
      <c r="C160">
        <v>2019</v>
      </c>
      <c r="D160" t="s">
        <v>38</v>
      </c>
      <c r="E160" t="s">
        <v>39</v>
      </c>
      <c r="F160">
        <v>8660368.3599999994</v>
      </c>
      <c r="G160">
        <v>13192919.630000001</v>
      </c>
      <c r="H160">
        <f t="shared" si="2"/>
        <v>21853287.990000002</v>
      </c>
      <c r="I160">
        <v>100</v>
      </c>
      <c r="J160">
        <v>100</v>
      </c>
      <c r="K160">
        <v>1</v>
      </c>
      <c r="L160">
        <v>0.96</v>
      </c>
      <c r="M160">
        <v>1.55</v>
      </c>
      <c r="N160">
        <v>3.32</v>
      </c>
      <c r="O160">
        <v>1.34</v>
      </c>
      <c r="P160">
        <v>4060</v>
      </c>
      <c r="Q160">
        <v>25.69</v>
      </c>
      <c r="R160">
        <v>67.39</v>
      </c>
      <c r="S160">
        <v>0.94</v>
      </c>
      <c r="T160">
        <v>5.99</v>
      </c>
      <c r="U160">
        <v>3000</v>
      </c>
      <c r="V160">
        <v>0</v>
      </c>
      <c r="W160">
        <v>108628.36</v>
      </c>
      <c r="X160">
        <v>2205664.96</v>
      </c>
      <c r="Y160">
        <v>10607800.710000001</v>
      </c>
      <c r="Z160">
        <v>9.9499999999999993</v>
      </c>
      <c r="AA160">
        <v>3.33</v>
      </c>
      <c r="AB160">
        <v>4060</v>
      </c>
      <c r="AC160">
        <v>56.95</v>
      </c>
      <c r="AD160">
        <v>33.4</v>
      </c>
      <c r="AE160">
        <v>1.6</v>
      </c>
      <c r="AF160">
        <v>8.0500000000000007</v>
      </c>
      <c r="AG160">
        <v>3000</v>
      </c>
      <c r="AH160">
        <v>0</v>
      </c>
      <c r="AI160">
        <v>153205.47</v>
      </c>
      <c r="AJ160">
        <v>5780508.8099999996</v>
      </c>
      <c r="AK160">
        <v>7032956.8700000001</v>
      </c>
    </row>
    <row r="161" spans="1:37" x14ac:dyDescent="0.3">
      <c r="A161" t="s">
        <v>36</v>
      </c>
      <c r="B161" t="s">
        <v>197</v>
      </c>
      <c r="C161">
        <v>2019</v>
      </c>
      <c r="D161" t="s">
        <v>38</v>
      </c>
      <c r="E161" t="s">
        <v>39</v>
      </c>
      <c r="F161">
        <v>19581.849999999999</v>
      </c>
      <c r="G161">
        <v>1680.6</v>
      </c>
      <c r="H161">
        <f t="shared" si="2"/>
        <v>21262.449999999997</v>
      </c>
      <c r="I161">
        <v>100</v>
      </c>
      <c r="J161">
        <v>100</v>
      </c>
      <c r="N161">
        <v>0.18</v>
      </c>
      <c r="O161">
        <v>0.01</v>
      </c>
      <c r="P161">
        <v>21</v>
      </c>
      <c r="Q161">
        <v>4.76</v>
      </c>
      <c r="R161">
        <v>95.24</v>
      </c>
      <c r="S161">
        <v>0</v>
      </c>
      <c r="T161">
        <v>0</v>
      </c>
      <c r="U161">
        <v>2.5</v>
      </c>
      <c r="V161">
        <v>0</v>
      </c>
      <c r="W161">
        <v>0</v>
      </c>
      <c r="X161">
        <v>4.08</v>
      </c>
      <c r="Y161">
        <v>1572</v>
      </c>
      <c r="Z161">
        <v>0.18</v>
      </c>
      <c r="AA161">
        <v>0.01</v>
      </c>
      <c r="AB161">
        <v>21</v>
      </c>
      <c r="AC161">
        <v>4.76</v>
      </c>
      <c r="AD161">
        <v>95.24</v>
      </c>
      <c r="AE161">
        <v>0</v>
      </c>
      <c r="AF161">
        <v>0</v>
      </c>
      <c r="AG161">
        <v>2.5</v>
      </c>
      <c r="AH161">
        <v>0</v>
      </c>
      <c r="AI161">
        <v>0</v>
      </c>
      <c r="AJ161">
        <v>4.08</v>
      </c>
      <c r="AK161">
        <v>1572</v>
      </c>
    </row>
    <row r="162" spans="1:37" x14ac:dyDescent="0.3">
      <c r="A162" t="s">
        <v>36</v>
      </c>
      <c r="B162" t="s">
        <v>198</v>
      </c>
      <c r="C162">
        <v>2019</v>
      </c>
      <c r="D162" t="s">
        <v>38</v>
      </c>
      <c r="E162" t="s">
        <v>39</v>
      </c>
      <c r="F162">
        <v>95269.78</v>
      </c>
      <c r="G162">
        <v>72741.8</v>
      </c>
      <c r="H162">
        <f t="shared" si="2"/>
        <v>168011.58000000002</v>
      </c>
      <c r="I162">
        <v>100</v>
      </c>
      <c r="J162">
        <v>100</v>
      </c>
      <c r="K162">
        <v>1</v>
      </c>
      <c r="N162">
        <v>1.41</v>
      </c>
      <c r="O162">
        <v>0</v>
      </c>
      <c r="P162">
        <v>196</v>
      </c>
      <c r="Q162">
        <v>17.350000000000001</v>
      </c>
      <c r="R162">
        <v>81.63</v>
      </c>
      <c r="S162">
        <v>0</v>
      </c>
      <c r="T162">
        <v>1.02</v>
      </c>
      <c r="U162">
        <v>27.7</v>
      </c>
      <c r="V162">
        <v>0</v>
      </c>
      <c r="W162">
        <v>0</v>
      </c>
      <c r="X162">
        <v>89.42</v>
      </c>
      <c r="Y162">
        <v>68378.92</v>
      </c>
      <c r="Z162">
        <v>2.2400000000000002</v>
      </c>
      <c r="AA162">
        <v>0.05</v>
      </c>
      <c r="AB162">
        <v>196</v>
      </c>
      <c r="AC162">
        <v>51.02</v>
      </c>
      <c r="AD162">
        <v>46.94</v>
      </c>
      <c r="AE162">
        <v>0</v>
      </c>
      <c r="AF162">
        <v>2.04</v>
      </c>
      <c r="AG162">
        <v>27.7</v>
      </c>
      <c r="AH162">
        <v>0</v>
      </c>
      <c r="AI162">
        <v>0</v>
      </c>
      <c r="AJ162">
        <v>2038.29</v>
      </c>
      <c r="AK162">
        <v>66430.05</v>
      </c>
    </row>
    <row r="163" spans="1:37" x14ac:dyDescent="0.3">
      <c r="A163" t="s">
        <v>36</v>
      </c>
      <c r="B163" t="s">
        <v>199</v>
      </c>
      <c r="C163">
        <v>2019</v>
      </c>
      <c r="D163" t="s">
        <v>38</v>
      </c>
      <c r="E163" t="s">
        <v>39</v>
      </c>
      <c r="F163">
        <v>5952142.8399999999</v>
      </c>
      <c r="G163">
        <v>8651793.2899999991</v>
      </c>
      <c r="H163">
        <f t="shared" si="2"/>
        <v>14603936.129999999</v>
      </c>
      <c r="I163">
        <v>100</v>
      </c>
      <c r="J163">
        <v>100</v>
      </c>
      <c r="K163">
        <v>1</v>
      </c>
      <c r="L163">
        <v>-4.01</v>
      </c>
      <c r="M163">
        <v>1.99</v>
      </c>
      <c r="N163">
        <v>12.9</v>
      </c>
      <c r="O163">
        <v>6.9</v>
      </c>
      <c r="P163">
        <v>5870</v>
      </c>
      <c r="Q163">
        <v>56.15</v>
      </c>
      <c r="R163">
        <v>35.67</v>
      </c>
      <c r="S163">
        <v>0.92</v>
      </c>
      <c r="T163">
        <v>7.26</v>
      </c>
      <c r="U163">
        <v>3000</v>
      </c>
      <c r="V163">
        <v>0</v>
      </c>
      <c r="W163">
        <v>36742.75</v>
      </c>
      <c r="X163">
        <v>3741802.05</v>
      </c>
      <c r="Y163">
        <v>4387559.59</v>
      </c>
      <c r="Z163">
        <v>12.9</v>
      </c>
      <c r="AA163">
        <v>6.9</v>
      </c>
      <c r="AB163">
        <v>5870</v>
      </c>
      <c r="AC163">
        <v>56.15</v>
      </c>
      <c r="AD163">
        <v>35.67</v>
      </c>
      <c r="AE163">
        <v>0.92</v>
      </c>
      <c r="AF163">
        <v>7.26</v>
      </c>
      <c r="AG163">
        <v>3000</v>
      </c>
      <c r="AH163">
        <v>0</v>
      </c>
      <c r="AI163">
        <v>36742.75</v>
      </c>
      <c r="AJ163">
        <v>3741802.05</v>
      </c>
      <c r="AK163">
        <v>4387559.59</v>
      </c>
    </row>
    <row r="164" spans="1:37" x14ac:dyDescent="0.3">
      <c r="A164" t="s">
        <v>36</v>
      </c>
      <c r="B164" t="s">
        <v>201</v>
      </c>
      <c r="C164">
        <v>2019</v>
      </c>
      <c r="D164" t="s">
        <v>38</v>
      </c>
      <c r="E164" t="s">
        <v>39</v>
      </c>
      <c r="F164">
        <v>1722352.63</v>
      </c>
      <c r="G164">
        <v>4042762.78</v>
      </c>
      <c r="H164">
        <f t="shared" si="2"/>
        <v>5765115.4100000001</v>
      </c>
      <c r="I164">
        <v>100</v>
      </c>
      <c r="J164">
        <v>100</v>
      </c>
      <c r="K164">
        <v>1</v>
      </c>
      <c r="L164">
        <v>-3.24</v>
      </c>
      <c r="M164">
        <v>-2.84</v>
      </c>
      <c r="N164">
        <v>17.8</v>
      </c>
      <c r="O164">
        <v>122.48</v>
      </c>
      <c r="P164">
        <v>4778</v>
      </c>
      <c r="Q164">
        <v>58.12</v>
      </c>
      <c r="R164">
        <v>32.590000000000003</v>
      </c>
      <c r="S164">
        <v>1.42</v>
      </c>
      <c r="T164">
        <v>7.87</v>
      </c>
      <c r="U164">
        <v>3000</v>
      </c>
      <c r="V164">
        <v>0</v>
      </c>
      <c r="W164">
        <v>43633.34</v>
      </c>
      <c r="X164">
        <v>2793120.96</v>
      </c>
      <c r="Y164">
        <v>1068015.3999999999</v>
      </c>
      <c r="Z164">
        <v>17.8</v>
      </c>
      <c r="AA164">
        <v>122.48</v>
      </c>
      <c r="AB164">
        <v>4778</v>
      </c>
      <c r="AC164">
        <v>58.12</v>
      </c>
      <c r="AD164">
        <v>32.590000000000003</v>
      </c>
      <c r="AE164">
        <v>1.42</v>
      </c>
      <c r="AF164">
        <v>7.87</v>
      </c>
      <c r="AG164">
        <v>3000</v>
      </c>
      <c r="AH164">
        <v>0</v>
      </c>
      <c r="AI164">
        <v>43633.34</v>
      </c>
      <c r="AJ164">
        <v>2793120.96</v>
      </c>
      <c r="AK164">
        <v>1068015.3999999999</v>
      </c>
    </row>
    <row r="165" spans="1:37" x14ac:dyDescent="0.3">
      <c r="A165" t="s">
        <v>36</v>
      </c>
      <c r="B165" t="s">
        <v>202</v>
      </c>
      <c r="C165">
        <v>2019</v>
      </c>
      <c r="D165" t="s">
        <v>38</v>
      </c>
      <c r="E165" t="s">
        <v>39</v>
      </c>
      <c r="F165">
        <v>2118083.8199999998</v>
      </c>
      <c r="G165">
        <v>173224.3</v>
      </c>
      <c r="H165">
        <f t="shared" si="2"/>
        <v>2291308.1199999996</v>
      </c>
      <c r="I165">
        <v>100</v>
      </c>
      <c r="J165">
        <v>100</v>
      </c>
      <c r="K165">
        <v>1</v>
      </c>
      <c r="L165">
        <v>-3.01</v>
      </c>
      <c r="M165">
        <v>0.44</v>
      </c>
      <c r="N165">
        <v>9.24</v>
      </c>
      <c r="O165">
        <v>14.65</v>
      </c>
      <c r="P165">
        <v>524</v>
      </c>
      <c r="Q165">
        <v>21.37</v>
      </c>
      <c r="R165">
        <v>68.89</v>
      </c>
      <c r="S165">
        <v>0.19</v>
      </c>
      <c r="T165">
        <v>9.5399999999999991</v>
      </c>
      <c r="U165">
        <v>3000</v>
      </c>
      <c r="V165">
        <v>0</v>
      </c>
      <c r="W165">
        <v>43.47</v>
      </c>
      <c r="X165">
        <v>79371.45</v>
      </c>
      <c r="Y165">
        <v>84639.07</v>
      </c>
      <c r="Z165">
        <v>32.4</v>
      </c>
      <c r="AA165">
        <v>44.32</v>
      </c>
      <c r="AB165">
        <v>524</v>
      </c>
      <c r="AC165">
        <v>52.67</v>
      </c>
      <c r="AD165">
        <v>29.96</v>
      </c>
      <c r="AE165">
        <v>2.48</v>
      </c>
      <c r="AF165">
        <v>14.89</v>
      </c>
      <c r="AG165">
        <v>3000</v>
      </c>
      <c r="AH165">
        <v>0</v>
      </c>
      <c r="AI165">
        <v>26346.78</v>
      </c>
      <c r="AJ165">
        <v>111526.91</v>
      </c>
      <c r="AK165">
        <v>52483.6</v>
      </c>
    </row>
    <row r="166" spans="1:37" x14ac:dyDescent="0.3">
      <c r="A166" t="s">
        <v>36</v>
      </c>
      <c r="B166" t="s">
        <v>203</v>
      </c>
      <c r="C166">
        <v>2019</v>
      </c>
      <c r="D166" t="s">
        <v>38</v>
      </c>
      <c r="E166" t="s">
        <v>39</v>
      </c>
      <c r="F166">
        <v>3324.55</v>
      </c>
      <c r="G166">
        <v>4985.3500000000004</v>
      </c>
      <c r="H166">
        <f t="shared" si="2"/>
        <v>8309.9000000000015</v>
      </c>
      <c r="I166">
        <v>100</v>
      </c>
      <c r="J166">
        <v>100</v>
      </c>
      <c r="K166">
        <v>1</v>
      </c>
      <c r="L166">
        <v>0.56000000000000005</v>
      </c>
      <c r="M166">
        <v>7.51</v>
      </c>
      <c r="N166">
        <v>33.9</v>
      </c>
      <c r="O166">
        <v>19.57</v>
      </c>
      <c r="P166">
        <v>209</v>
      </c>
      <c r="Q166">
        <v>25.36</v>
      </c>
      <c r="R166">
        <v>60.77</v>
      </c>
      <c r="S166">
        <v>0</v>
      </c>
      <c r="T166">
        <v>13.88</v>
      </c>
      <c r="U166">
        <v>3000</v>
      </c>
      <c r="V166">
        <v>0</v>
      </c>
      <c r="W166">
        <v>0</v>
      </c>
      <c r="X166">
        <v>3382.36</v>
      </c>
      <c r="Y166">
        <v>1044.94</v>
      </c>
      <c r="Z166">
        <v>83.52</v>
      </c>
      <c r="AA166">
        <v>43.65</v>
      </c>
      <c r="AB166">
        <v>209</v>
      </c>
      <c r="AC166">
        <v>53.59</v>
      </c>
      <c r="AD166">
        <v>23.44</v>
      </c>
      <c r="AE166">
        <v>0.96</v>
      </c>
      <c r="AF166">
        <v>22.01</v>
      </c>
      <c r="AG166">
        <v>3000</v>
      </c>
      <c r="AH166">
        <v>0</v>
      </c>
      <c r="AI166">
        <v>333.47</v>
      </c>
      <c r="AJ166">
        <v>3953.98</v>
      </c>
      <c r="AK166">
        <v>473.32</v>
      </c>
    </row>
    <row r="167" spans="1:37" x14ac:dyDescent="0.3">
      <c r="A167" t="s">
        <v>36</v>
      </c>
      <c r="B167" t="s">
        <v>204</v>
      </c>
      <c r="C167">
        <v>2019</v>
      </c>
      <c r="D167" t="s">
        <v>38</v>
      </c>
      <c r="E167" t="s">
        <v>39</v>
      </c>
      <c r="F167">
        <v>651176.68999999994</v>
      </c>
      <c r="G167">
        <v>56457.22</v>
      </c>
      <c r="H167">
        <f t="shared" si="2"/>
        <v>707633.90999999992</v>
      </c>
      <c r="I167">
        <v>100</v>
      </c>
      <c r="J167">
        <v>100</v>
      </c>
      <c r="K167">
        <v>1</v>
      </c>
      <c r="L167">
        <v>-3.27</v>
      </c>
      <c r="M167">
        <v>-11.71</v>
      </c>
      <c r="N167">
        <v>1.96</v>
      </c>
      <c r="O167">
        <v>0.49</v>
      </c>
      <c r="P167">
        <v>200</v>
      </c>
      <c r="Q167">
        <v>59.5</v>
      </c>
      <c r="R167">
        <v>36.5</v>
      </c>
      <c r="S167">
        <v>2</v>
      </c>
      <c r="T167">
        <v>2</v>
      </c>
      <c r="U167">
        <v>38</v>
      </c>
      <c r="V167">
        <v>0</v>
      </c>
      <c r="W167">
        <v>738.17</v>
      </c>
      <c r="X167">
        <v>4107.8</v>
      </c>
      <c r="Y167">
        <v>27873.32</v>
      </c>
      <c r="Z167">
        <v>1.96</v>
      </c>
      <c r="AA167">
        <v>0.49</v>
      </c>
      <c r="AB167">
        <v>200</v>
      </c>
      <c r="AC167">
        <v>59.5</v>
      </c>
      <c r="AD167">
        <v>36.5</v>
      </c>
      <c r="AE167">
        <v>2</v>
      </c>
      <c r="AF167">
        <v>2</v>
      </c>
      <c r="AG167">
        <v>38</v>
      </c>
      <c r="AH167">
        <v>0</v>
      </c>
      <c r="AI167">
        <v>738.17</v>
      </c>
      <c r="AJ167">
        <v>4107.8</v>
      </c>
      <c r="AK167">
        <v>27873.32</v>
      </c>
    </row>
    <row r="168" spans="1:37" x14ac:dyDescent="0.3">
      <c r="A168" t="s">
        <v>36</v>
      </c>
      <c r="B168" t="s">
        <v>205</v>
      </c>
      <c r="C168">
        <v>2019</v>
      </c>
      <c r="D168" t="s">
        <v>38</v>
      </c>
      <c r="E168" t="s">
        <v>39</v>
      </c>
      <c r="F168">
        <v>6458786.25</v>
      </c>
      <c r="G168">
        <v>1749078.74</v>
      </c>
      <c r="H168">
        <f t="shared" si="2"/>
        <v>8207864.9900000002</v>
      </c>
      <c r="I168">
        <v>100</v>
      </c>
      <c r="J168">
        <v>100</v>
      </c>
      <c r="K168">
        <v>1</v>
      </c>
      <c r="L168">
        <v>-4.05</v>
      </c>
      <c r="M168">
        <v>-5.68</v>
      </c>
      <c r="N168">
        <v>3.06</v>
      </c>
      <c r="O168">
        <v>0.95</v>
      </c>
      <c r="P168">
        <v>366</v>
      </c>
      <c r="Q168">
        <v>59.29</v>
      </c>
      <c r="R168">
        <v>38.799999999999997</v>
      </c>
      <c r="S168">
        <v>0.55000000000000004</v>
      </c>
      <c r="T168">
        <v>1.37</v>
      </c>
      <c r="U168">
        <v>33.090000000000003</v>
      </c>
      <c r="V168">
        <v>0</v>
      </c>
      <c r="W168">
        <v>305.57</v>
      </c>
      <c r="X168">
        <v>1186312.8400000001</v>
      </c>
      <c r="Y168">
        <v>456813.05</v>
      </c>
      <c r="Z168">
        <v>3.06</v>
      </c>
      <c r="AA168">
        <v>0.95</v>
      </c>
      <c r="AB168">
        <v>366</v>
      </c>
      <c r="AC168">
        <v>59.29</v>
      </c>
      <c r="AD168">
        <v>38.799999999999997</v>
      </c>
      <c r="AE168">
        <v>0.55000000000000004</v>
      </c>
      <c r="AF168">
        <v>1.37</v>
      </c>
      <c r="AG168">
        <v>33.090000000000003</v>
      </c>
      <c r="AH168">
        <v>0</v>
      </c>
      <c r="AI168">
        <v>305.57</v>
      </c>
      <c r="AJ168">
        <v>1186312.8400000001</v>
      </c>
      <c r="AK168">
        <v>456813.05</v>
      </c>
    </row>
    <row r="169" spans="1:37" x14ac:dyDescent="0.3">
      <c r="A169" t="s">
        <v>36</v>
      </c>
      <c r="B169" t="s">
        <v>206</v>
      </c>
      <c r="C169">
        <v>2019</v>
      </c>
      <c r="D169" t="s">
        <v>38</v>
      </c>
      <c r="E169" t="s">
        <v>39</v>
      </c>
      <c r="F169">
        <v>942528.03</v>
      </c>
      <c r="G169">
        <v>2465089.41</v>
      </c>
      <c r="H169">
        <f t="shared" si="2"/>
        <v>3407617.4400000004</v>
      </c>
      <c r="I169">
        <v>100</v>
      </c>
      <c r="J169">
        <v>100</v>
      </c>
      <c r="K169">
        <v>1</v>
      </c>
      <c r="L169">
        <v>-0.63</v>
      </c>
      <c r="M169">
        <v>-7.63</v>
      </c>
      <c r="N169">
        <v>15.92</v>
      </c>
      <c r="O169">
        <v>8.33</v>
      </c>
      <c r="P169">
        <v>3454</v>
      </c>
      <c r="Q169">
        <v>60.02</v>
      </c>
      <c r="R169">
        <v>32.799999999999997</v>
      </c>
      <c r="S169">
        <v>0.81</v>
      </c>
      <c r="T169">
        <v>6.37</v>
      </c>
      <c r="U169">
        <v>3000</v>
      </c>
      <c r="V169">
        <v>0</v>
      </c>
      <c r="W169">
        <v>6559.82</v>
      </c>
      <c r="X169">
        <v>1514294.4</v>
      </c>
      <c r="Y169">
        <v>790160.28</v>
      </c>
      <c r="Z169">
        <v>15.92</v>
      </c>
      <c r="AA169">
        <v>8.33</v>
      </c>
      <c r="AB169">
        <v>3454</v>
      </c>
      <c r="AC169">
        <v>60.02</v>
      </c>
      <c r="AD169">
        <v>32.799999999999997</v>
      </c>
      <c r="AE169">
        <v>0.81</v>
      </c>
      <c r="AF169">
        <v>6.37</v>
      </c>
      <c r="AG169">
        <v>3000</v>
      </c>
      <c r="AH169">
        <v>0</v>
      </c>
      <c r="AI169">
        <v>6559.82</v>
      </c>
      <c r="AJ169">
        <v>1514294.4</v>
      </c>
      <c r="AK169">
        <v>790160.28</v>
      </c>
    </row>
    <row r="170" spans="1:37" x14ac:dyDescent="0.3">
      <c r="A170" t="s">
        <v>36</v>
      </c>
      <c r="B170" t="s">
        <v>207</v>
      </c>
      <c r="C170">
        <v>2019</v>
      </c>
      <c r="D170" t="s">
        <v>38</v>
      </c>
      <c r="E170" t="s">
        <v>39</v>
      </c>
      <c r="F170">
        <v>5786748.4500000002</v>
      </c>
      <c r="G170">
        <v>23185179.449999999</v>
      </c>
      <c r="H170">
        <f t="shared" si="2"/>
        <v>28971927.899999999</v>
      </c>
      <c r="I170">
        <v>100</v>
      </c>
      <c r="J170">
        <v>100</v>
      </c>
      <c r="K170">
        <v>1</v>
      </c>
      <c r="L170">
        <v>1.43</v>
      </c>
      <c r="M170">
        <v>2.87</v>
      </c>
      <c r="N170">
        <v>13.69</v>
      </c>
      <c r="O170">
        <v>1.77</v>
      </c>
      <c r="P170">
        <v>3738</v>
      </c>
      <c r="Q170">
        <v>55.48</v>
      </c>
      <c r="R170">
        <v>36.299999999999997</v>
      </c>
      <c r="S170">
        <v>1.66</v>
      </c>
      <c r="T170">
        <v>6.55</v>
      </c>
      <c r="U170">
        <v>3000</v>
      </c>
      <c r="V170">
        <v>0</v>
      </c>
      <c r="W170">
        <v>3499580.37</v>
      </c>
      <c r="X170">
        <v>16238021.59</v>
      </c>
      <c r="Y170">
        <v>6451843.2699999996</v>
      </c>
      <c r="Z170">
        <v>13.69</v>
      </c>
      <c r="AA170">
        <v>1.77</v>
      </c>
      <c r="AB170">
        <v>3738</v>
      </c>
      <c r="AC170">
        <v>55.48</v>
      </c>
      <c r="AD170">
        <v>36.299999999999997</v>
      </c>
      <c r="AE170">
        <v>1.66</v>
      </c>
      <c r="AF170">
        <v>6.55</v>
      </c>
      <c r="AG170">
        <v>3000</v>
      </c>
      <c r="AH170">
        <v>0</v>
      </c>
      <c r="AI170">
        <v>3499580.37</v>
      </c>
      <c r="AJ170">
        <v>16238021.59</v>
      </c>
      <c r="AK170">
        <v>6451843.2699999996</v>
      </c>
    </row>
    <row r="171" spans="1:37" x14ac:dyDescent="0.3">
      <c r="A171" t="s">
        <v>36</v>
      </c>
      <c r="B171" t="s">
        <v>208</v>
      </c>
      <c r="C171">
        <v>2019</v>
      </c>
      <c r="D171" t="s">
        <v>38</v>
      </c>
      <c r="E171" t="s">
        <v>39</v>
      </c>
      <c r="F171">
        <v>18862.95</v>
      </c>
      <c r="G171">
        <v>46672.4</v>
      </c>
      <c r="H171">
        <f t="shared" si="2"/>
        <v>65535.350000000006</v>
      </c>
      <c r="I171">
        <v>100</v>
      </c>
      <c r="J171">
        <v>100</v>
      </c>
      <c r="K171">
        <v>1</v>
      </c>
      <c r="L171">
        <v>6.2</v>
      </c>
      <c r="M171">
        <v>6.07</v>
      </c>
      <c r="N171">
        <v>0.92</v>
      </c>
      <c r="O171">
        <v>7.0000000000000007E-2</v>
      </c>
      <c r="P171">
        <v>230</v>
      </c>
      <c r="Q171">
        <v>7.83</v>
      </c>
      <c r="R171">
        <v>86.96</v>
      </c>
      <c r="S171">
        <v>0</v>
      </c>
      <c r="T171">
        <v>5.22</v>
      </c>
      <c r="U171">
        <v>55.68</v>
      </c>
      <c r="V171">
        <v>0</v>
      </c>
      <c r="W171">
        <v>0</v>
      </c>
      <c r="X171">
        <v>773.96</v>
      </c>
      <c r="Y171">
        <v>45618.3</v>
      </c>
      <c r="Z171">
        <v>3.54</v>
      </c>
      <c r="AA171">
        <v>0.53</v>
      </c>
      <c r="AB171">
        <v>230</v>
      </c>
      <c r="AC171">
        <v>57.39</v>
      </c>
      <c r="AD171">
        <v>31.3</v>
      </c>
      <c r="AE171">
        <v>2.17</v>
      </c>
      <c r="AF171">
        <v>9.1300000000000008</v>
      </c>
      <c r="AG171">
        <v>55.68</v>
      </c>
      <c r="AH171">
        <v>0</v>
      </c>
      <c r="AI171">
        <v>5.23</v>
      </c>
      <c r="AJ171">
        <v>6020.76</v>
      </c>
      <c r="AK171">
        <v>40371.5</v>
      </c>
    </row>
    <row r="172" spans="1:37" x14ac:dyDescent="0.3">
      <c r="A172" t="s">
        <v>36</v>
      </c>
      <c r="B172" t="s">
        <v>209</v>
      </c>
      <c r="C172">
        <v>2019</v>
      </c>
      <c r="D172" t="s">
        <v>38</v>
      </c>
      <c r="E172" t="s">
        <v>39</v>
      </c>
      <c r="F172">
        <v>14289207.050000001</v>
      </c>
      <c r="G172">
        <v>13865218.119999999</v>
      </c>
      <c r="H172">
        <f t="shared" si="2"/>
        <v>28154425.170000002</v>
      </c>
      <c r="I172">
        <v>100</v>
      </c>
      <c r="J172">
        <v>100</v>
      </c>
      <c r="K172">
        <v>1</v>
      </c>
      <c r="L172">
        <v>3.32</v>
      </c>
      <c r="M172">
        <v>-2.65</v>
      </c>
      <c r="N172">
        <v>14.81</v>
      </c>
      <c r="O172">
        <v>3.04</v>
      </c>
      <c r="P172">
        <v>1410</v>
      </c>
      <c r="Q172">
        <v>55.89</v>
      </c>
      <c r="R172">
        <v>39.5</v>
      </c>
      <c r="S172">
        <v>0.28000000000000003</v>
      </c>
      <c r="T172">
        <v>4.33</v>
      </c>
      <c r="U172">
        <v>3000</v>
      </c>
      <c r="V172">
        <v>0</v>
      </c>
      <c r="W172">
        <v>11529524.9</v>
      </c>
      <c r="X172">
        <v>13026325.1</v>
      </c>
      <c r="Y172">
        <v>570175.29</v>
      </c>
      <c r="Z172">
        <v>14.81</v>
      </c>
      <c r="AA172">
        <v>3.04</v>
      </c>
      <c r="AB172">
        <v>1410</v>
      </c>
      <c r="AC172">
        <v>55.89</v>
      </c>
      <c r="AD172">
        <v>39.5</v>
      </c>
      <c r="AE172">
        <v>0.28000000000000003</v>
      </c>
      <c r="AF172">
        <v>4.33</v>
      </c>
      <c r="AG172">
        <v>3000</v>
      </c>
      <c r="AH172">
        <v>0</v>
      </c>
      <c r="AI172">
        <v>11529524.9</v>
      </c>
      <c r="AJ172">
        <v>13026325.1</v>
      </c>
      <c r="AK172">
        <v>570175.29</v>
      </c>
    </row>
    <row r="173" spans="1:37" x14ac:dyDescent="0.3">
      <c r="A173" t="s">
        <v>36</v>
      </c>
      <c r="B173" t="s">
        <v>210</v>
      </c>
      <c r="C173">
        <v>2019</v>
      </c>
      <c r="D173" t="s">
        <v>38</v>
      </c>
      <c r="E173" t="s">
        <v>39</v>
      </c>
      <c r="F173">
        <v>198312.46</v>
      </c>
      <c r="G173">
        <v>136620.25</v>
      </c>
      <c r="H173">
        <f t="shared" si="2"/>
        <v>334932.70999999996</v>
      </c>
      <c r="I173">
        <v>100</v>
      </c>
      <c r="J173">
        <v>100</v>
      </c>
      <c r="K173">
        <v>1</v>
      </c>
      <c r="L173">
        <v>0.45</v>
      </c>
      <c r="M173">
        <v>-10.67</v>
      </c>
      <c r="N173">
        <v>1.26</v>
      </c>
      <c r="O173">
        <v>0.01</v>
      </c>
      <c r="P173">
        <v>551</v>
      </c>
      <c r="Q173">
        <v>9.26</v>
      </c>
      <c r="R173">
        <v>87.3</v>
      </c>
      <c r="S173">
        <v>0</v>
      </c>
      <c r="T173">
        <v>3.45</v>
      </c>
      <c r="U173">
        <v>131.80000000000001</v>
      </c>
      <c r="V173">
        <v>0</v>
      </c>
      <c r="W173">
        <v>0</v>
      </c>
      <c r="X173">
        <v>9573.4</v>
      </c>
      <c r="Y173">
        <v>122434.21</v>
      </c>
      <c r="Z173">
        <v>4.51</v>
      </c>
      <c r="AA173">
        <v>4.51</v>
      </c>
      <c r="AB173">
        <v>551</v>
      </c>
      <c r="AC173">
        <v>59.17</v>
      </c>
      <c r="AD173">
        <v>31.03</v>
      </c>
      <c r="AE173">
        <v>0.54</v>
      </c>
      <c r="AF173">
        <v>9.26</v>
      </c>
      <c r="AG173">
        <v>131.80000000000001</v>
      </c>
      <c r="AH173">
        <v>0</v>
      </c>
      <c r="AI173">
        <v>12.15</v>
      </c>
      <c r="AJ173">
        <v>67008.240000000005</v>
      </c>
      <c r="AK173">
        <v>64999.38</v>
      </c>
    </row>
    <row r="174" spans="1:37" x14ac:dyDescent="0.3">
      <c r="A174" t="s">
        <v>36</v>
      </c>
      <c r="B174" t="s">
        <v>211</v>
      </c>
      <c r="C174">
        <v>2019</v>
      </c>
      <c r="D174" t="s">
        <v>38</v>
      </c>
      <c r="E174" t="s">
        <v>39</v>
      </c>
      <c r="F174">
        <v>166637.51</v>
      </c>
      <c r="G174">
        <v>355695.16</v>
      </c>
      <c r="H174">
        <f t="shared" si="2"/>
        <v>522332.67</v>
      </c>
      <c r="I174">
        <v>100</v>
      </c>
      <c r="J174">
        <v>100</v>
      </c>
      <c r="K174">
        <v>1</v>
      </c>
      <c r="L174">
        <v>1.62</v>
      </c>
      <c r="M174">
        <v>8.16</v>
      </c>
      <c r="N174">
        <v>25.55</v>
      </c>
      <c r="O174">
        <v>39.51</v>
      </c>
      <c r="P174">
        <v>2214</v>
      </c>
      <c r="Q174">
        <v>58.36</v>
      </c>
      <c r="R174">
        <v>32.659999999999997</v>
      </c>
      <c r="S174">
        <v>0.54</v>
      </c>
      <c r="T174">
        <v>8.4499999999999993</v>
      </c>
      <c r="U174">
        <v>3000</v>
      </c>
      <c r="V174">
        <v>0</v>
      </c>
      <c r="W174">
        <v>5313.15</v>
      </c>
      <c r="X174">
        <v>261877.86</v>
      </c>
      <c r="Y174">
        <v>80196.14</v>
      </c>
      <c r="Z174">
        <v>25.55</v>
      </c>
      <c r="AA174">
        <v>39.51</v>
      </c>
      <c r="AB174">
        <v>2214</v>
      </c>
      <c r="AC174">
        <v>58.36</v>
      </c>
      <c r="AD174">
        <v>32.659999999999997</v>
      </c>
      <c r="AE174">
        <v>0.54</v>
      </c>
      <c r="AF174">
        <v>8.4499999999999993</v>
      </c>
      <c r="AG174">
        <v>3000</v>
      </c>
      <c r="AH174">
        <v>0</v>
      </c>
      <c r="AI174">
        <v>5313.15</v>
      </c>
      <c r="AJ174">
        <v>261877.86</v>
      </c>
      <c r="AK174">
        <v>80196.14</v>
      </c>
    </row>
    <row r="175" spans="1:37" x14ac:dyDescent="0.3">
      <c r="A175" t="s">
        <v>36</v>
      </c>
      <c r="B175" t="s">
        <v>212</v>
      </c>
      <c r="C175">
        <v>2019</v>
      </c>
      <c r="D175" t="s">
        <v>38</v>
      </c>
      <c r="E175" t="s">
        <v>39</v>
      </c>
      <c r="F175">
        <v>31519012.129999999</v>
      </c>
      <c r="G175">
        <v>26675532.719999999</v>
      </c>
      <c r="H175">
        <f t="shared" si="2"/>
        <v>58194544.849999994</v>
      </c>
      <c r="I175">
        <v>100</v>
      </c>
      <c r="J175">
        <v>100</v>
      </c>
      <c r="K175">
        <v>1</v>
      </c>
      <c r="L175">
        <v>-1.57</v>
      </c>
      <c r="M175">
        <v>2.16</v>
      </c>
      <c r="N175">
        <v>0.01</v>
      </c>
      <c r="O175">
        <v>0.15</v>
      </c>
      <c r="P175">
        <v>3899</v>
      </c>
      <c r="Q175">
        <v>0.41</v>
      </c>
      <c r="R175">
        <v>99.38</v>
      </c>
      <c r="S175">
        <v>0</v>
      </c>
      <c r="T175">
        <v>0.21</v>
      </c>
      <c r="U175">
        <v>12.2</v>
      </c>
      <c r="V175">
        <v>0</v>
      </c>
      <c r="W175">
        <v>0</v>
      </c>
      <c r="X175">
        <v>4173047.96</v>
      </c>
      <c r="Y175">
        <v>16318435.050000001</v>
      </c>
      <c r="Z175">
        <v>8.48</v>
      </c>
      <c r="AA175">
        <v>2.14</v>
      </c>
      <c r="AB175">
        <v>3899</v>
      </c>
      <c r="AC175">
        <v>55.78</v>
      </c>
      <c r="AD175">
        <v>37.6</v>
      </c>
      <c r="AE175">
        <v>1.46</v>
      </c>
      <c r="AF175">
        <v>5.16</v>
      </c>
      <c r="AG175">
        <v>3000</v>
      </c>
      <c r="AH175">
        <v>0</v>
      </c>
      <c r="AI175">
        <v>2995601.63</v>
      </c>
      <c r="AJ175">
        <v>7866136.7699999996</v>
      </c>
      <c r="AK175">
        <v>12625346.24</v>
      </c>
    </row>
    <row r="176" spans="1:37" x14ac:dyDescent="0.3">
      <c r="A176" t="s">
        <v>36</v>
      </c>
      <c r="B176" t="s">
        <v>213</v>
      </c>
      <c r="C176">
        <v>2019</v>
      </c>
      <c r="D176" t="s">
        <v>38</v>
      </c>
      <c r="E176" t="s">
        <v>39</v>
      </c>
      <c r="F176">
        <v>572.61</v>
      </c>
      <c r="G176">
        <v>11464.09</v>
      </c>
      <c r="H176">
        <f t="shared" si="2"/>
        <v>12036.7</v>
      </c>
      <c r="I176">
        <v>100</v>
      </c>
      <c r="J176">
        <v>100</v>
      </c>
      <c r="N176">
        <v>0.56999999999999995</v>
      </c>
      <c r="O176">
        <v>0.04</v>
      </c>
      <c r="P176">
        <v>98</v>
      </c>
      <c r="Q176">
        <v>16.329999999999998</v>
      </c>
      <c r="R176">
        <v>83.67</v>
      </c>
      <c r="S176">
        <v>0</v>
      </c>
      <c r="T176">
        <v>0</v>
      </c>
      <c r="U176">
        <v>10</v>
      </c>
      <c r="V176">
        <v>0</v>
      </c>
      <c r="W176">
        <v>0</v>
      </c>
      <c r="X176">
        <v>83.29</v>
      </c>
      <c r="Y176">
        <v>11093.94</v>
      </c>
      <c r="Z176">
        <v>1.45</v>
      </c>
      <c r="AA176">
        <v>0.27</v>
      </c>
      <c r="AB176">
        <v>98</v>
      </c>
      <c r="AC176">
        <v>43.88</v>
      </c>
      <c r="AD176">
        <v>56.12</v>
      </c>
      <c r="AE176">
        <v>0</v>
      </c>
      <c r="AF176">
        <v>0</v>
      </c>
      <c r="AG176">
        <v>16</v>
      </c>
      <c r="AH176">
        <v>0</v>
      </c>
      <c r="AI176">
        <v>0</v>
      </c>
      <c r="AJ176">
        <v>972.52</v>
      </c>
      <c r="AK176">
        <v>10204.700000000001</v>
      </c>
    </row>
    <row r="177" spans="1:37" x14ac:dyDescent="0.3">
      <c r="A177" t="s">
        <v>36</v>
      </c>
      <c r="B177" t="s">
        <v>214</v>
      </c>
      <c r="C177">
        <v>2019</v>
      </c>
      <c r="D177" t="s">
        <v>38</v>
      </c>
      <c r="E177" t="s">
        <v>39</v>
      </c>
      <c r="F177">
        <v>19826.79</v>
      </c>
      <c r="G177">
        <v>6016.67</v>
      </c>
      <c r="H177">
        <f t="shared" si="2"/>
        <v>25843.46</v>
      </c>
      <c r="I177">
        <v>100</v>
      </c>
      <c r="J177">
        <v>100</v>
      </c>
      <c r="N177">
        <v>2.25</v>
      </c>
      <c r="O177">
        <v>0.06</v>
      </c>
      <c r="P177">
        <v>50</v>
      </c>
      <c r="Q177">
        <v>8</v>
      </c>
      <c r="R177">
        <v>92</v>
      </c>
      <c r="S177">
        <v>0</v>
      </c>
      <c r="T177">
        <v>0</v>
      </c>
      <c r="U177">
        <v>19.7</v>
      </c>
      <c r="V177">
        <v>0</v>
      </c>
      <c r="W177">
        <v>0</v>
      </c>
      <c r="X177">
        <v>21.14</v>
      </c>
      <c r="Y177">
        <v>5240.33</v>
      </c>
      <c r="Z177">
        <v>3.74</v>
      </c>
      <c r="AA177">
        <v>7.42</v>
      </c>
      <c r="AB177">
        <v>50</v>
      </c>
      <c r="AC177">
        <v>48</v>
      </c>
      <c r="AD177">
        <v>48</v>
      </c>
      <c r="AE177">
        <v>0</v>
      </c>
      <c r="AF177">
        <v>4</v>
      </c>
      <c r="AG177">
        <v>35</v>
      </c>
      <c r="AH177">
        <v>0</v>
      </c>
      <c r="AI177">
        <v>0</v>
      </c>
      <c r="AJ177">
        <v>4271.25</v>
      </c>
      <c r="AK177">
        <v>990.21</v>
      </c>
    </row>
    <row r="178" spans="1:37" x14ac:dyDescent="0.3">
      <c r="A178" t="s">
        <v>36</v>
      </c>
      <c r="B178" t="s">
        <v>215</v>
      </c>
      <c r="C178">
        <v>2019</v>
      </c>
      <c r="D178" t="s">
        <v>38</v>
      </c>
      <c r="E178" t="s">
        <v>39</v>
      </c>
      <c r="F178">
        <v>78360.710000000006</v>
      </c>
      <c r="G178">
        <v>30842.39</v>
      </c>
      <c r="H178">
        <f t="shared" si="2"/>
        <v>109203.1</v>
      </c>
      <c r="I178">
        <v>100</v>
      </c>
      <c r="J178">
        <v>100</v>
      </c>
      <c r="N178">
        <v>0.18</v>
      </c>
      <c r="O178">
        <v>0.09</v>
      </c>
      <c r="P178">
        <v>1058</v>
      </c>
      <c r="Q178">
        <v>3.59</v>
      </c>
      <c r="R178">
        <v>94.99</v>
      </c>
      <c r="S178">
        <v>0</v>
      </c>
      <c r="T178">
        <v>1.42</v>
      </c>
      <c r="U178">
        <v>35.979999999999997</v>
      </c>
      <c r="V178">
        <v>0</v>
      </c>
      <c r="W178">
        <v>0</v>
      </c>
      <c r="X178">
        <v>460.61</v>
      </c>
      <c r="Y178">
        <v>26926.93</v>
      </c>
      <c r="Z178">
        <v>3.19</v>
      </c>
      <c r="AA178">
        <v>1.47</v>
      </c>
      <c r="AB178">
        <v>1058</v>
      </c>
      <c r="AC178">
        <v>54.63</v>
      </c>
      <c r="AD178">
        <v>39.22</v>
      </c>
      <c r="AE178">
        <v>0.28000000000000003</v>
      </c>
      <c r="AF178">
        <v>5.86</v>
      </c>
      <c r="AG178">
        <v>48</v>
      </c>
      <c r="AH178">
        <v>0</v>
      </c>
      <c r="AI178">
        <v>12.5</v>
      </c>
      <c r="AJ178">
        <v>11586.31</v>
      </c>
      <c r="AK178">
        <v>15801.23</v>
      </c>
    </row>
    <row r="179" spans="1:37" x14ac:dyDescent="0.3">
      <c r="A179" t="s">
        <v>36</v>
      </c>
      <c r="B179" t="s">
        <v>216</v>
      </c>
      <c r="C179">
        <v>2019</v>
      </c>
      <c r="D179" t="s">
        <v>38</v>
      </c>
      <c r="E179" t="s">
        <v>39</v>
      </c>
      <c r="F179">
        <v>3373485.02</v>
      </c>
      <c r="G179">
        <v>2554019.8399999999</v>
      </c>
      <c r="H179">
        <f t="shared" si="2"/>
        <v>5927504.8599999994</v>
      </c>
      <c r="I179">
        <v>100</v>
      </c>
      <c r="J179">
        <v>100</v>
      </c>
      <c r="K179">
        <v>1</v>
      </c>
      <c r="L179">
        <v>0.6</v>
      </c>
      <c r="M179">
        <v>-2.16</v>
      </c>
      <c r="N179">
        <v>0.19</v>
      </c>
      <c r="O179">
        <v>0.56999999999999995</v>
      </c>
      <c r="P179">
        <v>2142</v>
      </c>
      <c r="Q179">
        <v>0.75</v>
      </c>
      <c r="R179">
        <v>95.24</v>
      </c>
      <c r="S179">
        <v>0</v>
      </c>
      <c r="T179">
        <v>4.01</v>
      </c>
      <c r="U179">
        <v>66.099999999999994</v>
      </c>
      <c r="V179">
        <v>0</v>
      </c>
      <c r="W179">
        <v>0</v>
      </c>
      <c r="X179">
        <v>105083.81</v>
      </c>
      <c r="Y179">
        <v>2319360.83</v>
      </c>
      <c r="Z179">
        <v>15.28</v>
      </c>
      <c r="AA179">
        <v>15.76</v>
      </c>
      <c r="AB179">
        <v>2142</v>
      </c>
      <c r="AC179">
        <v>59.9</v>
      </c>
      <c r="AD179">
        <v>26.66</v>
      </c>
      <c r="AE179">
        <v>1.26</v>
      </c>
      <c r="AF179">
        <v>12.18</v>
      </c>
      <c r="AG179">
        <v>3000</v>
      </c>
      <c r="AH179">
        <v>0</v>
      </c>
      <c r="AI179">
        <v>112459.31</v>
      </c>
      <c r="AJ179">
        <v>2266973.59</v>
      </c>
      <c r="AK179">
        <v>157471.04999999999</v>
      </c>
    </row>
    <row r="180" spans="1:37" x14ac:dyDescent="0.3">
      <c r="A180" t="s">
        <v>36</v>
      </c>
      <c r="B180" t="s">
        <v>217</v>
      </c>
      <c r="C180">
        <v>2019</v>
      </c>
      <c r="D180" t="s">
        <v>38</v>
      </c>
      <c r="E180" t="s">
        <v>39</v>
      </c>
      <c r="F180">
        <v>31694.97</v>
      </c>
      <c r="G180">
        <v>12256.83</v>
      </c>
      <c r="H180">
        <f t="shared" si="2"/>
        <v>43951.8</v>
      </c>
      <c r="I180">
        <v>100</v>
      </c>
      <c r="J180">
        <v>100</v>
      </c>
      <c r="N180">
        <v>39.28</v>
      </c>
      <c r="O180">
        <v>4</v>
      </c>
      <c r="P180">
        <v>294</v>
      </c>
      <c r="Q180">
        <v>55.1</v>
      </c>
      <c r="R180">
        <v>30.27</v>
      </c>
      <c r="S180">
        <v>1.02</v>
      </c>
      <c r="T180">
        <v>13.61</v>
      </c>
      <c r="U180">
        <v>3000</v>
      </c>
      <c r="V180">
        <v>0</v>
      </c>
      <c r="W180">
        <v>150.05000000000001</v>
      </c>
      <c r="X180">
        <v>1384.76</v>
      </c>
      <c r="Y180">
        <v>6532.86</v>
      </c>
      <c r="Z180">
        <v>39.28</v>
      </c>
      <c r="AA180">
        <v>4</v>
      </c>
      <c r="AB180">
        <v>294</v>
      </c>
      <c r="AC180">
        <v>55.1</v>
      </c>
      <c r="AD180">
        <v>30.27</v>
      </c>
      <c r="AE180">
        <v>1.02</v>
      </c>
      <c r="AF180">
        <v>13.61</v>
      </c>
      <c r="AG180">
        <v>3000</v>
      </c>
      <c r="AH180">
        <v>0</v>
      </c>
      <c r="AI180">
        <v>150.05000000000001</v>
      </c>
      <c r="AJ180">
        <v>1384.76</v>
      </c>
      <c r="AK180">
        <v>6532.86</v>
      </c>
    </row>
    <row r="181" spans="1:37" x14ac:dyDescent="0.3">
      <c r="A181" t="s">
        <v>36</v>
      </c>
      <c r="B181" t="s">
        <v>218</v>
      </c>
      <c r="C181">
        <v>2019</v>
      </c>
      <c r="D181" t="s">
        <v>38</v>
      </c>
      <c r="E181" t="s">
        <v>39</v>
      </c>
      <c r="F181">
        <v>105431.07</v>
      </c>
      <c r="G181">
        <v>1079.3</v>
      </c>
      <c r="H181">
        <f t="shared" si="2"/>
        <v>106510.37000000001</v>
      </c>
      <c r="I181">
        <v>100</v>
      </c>
      <c r="J181">
        <v>100</v>
      </c>
      <c r="N181">
        <v>3.65</v>
      </c>
      <c r="O181">
        <v>1.46</v>
      </c>
      <c r="P181">
        <v>50</v>
      </c>
      <c r="Q181">
        <v>40</v>
      </c>
      <c r="R181">
        <v>60</v>
      </c>
      <c r="S181">
        <v>0</v>
      </c>
      <c r="T181">
        <v>0</v>
      </c>
      <c r="U181">
        <v>20</v>
      </c>
      <c r="V181">
        <v>0</v>
      </c>
      <c r="W181">
        <v>0</v>
      </c>
      <c r="X181">
        <v>222.68</v>
      </c>
      <c r="Y181">
        <v>844.83</v>
      </c>
      <c r="Z181">
        <v>4.97</v>
      </c>
      <c r="AA181">
        <v>3.56</v>
      </c>
      <c r="AB181">
        <v>50</v>
      </c>
      <c r="AC181">
        <v>76</v>
      </c>
      <c r="AD181">
        <v>20</v>
      </c>
      <c r="AE181">
        <v>0</v>
      </c>
      <c r="AF181">
        <v>4</v>
      </c>
      <c r="AG181">
        <v>20</v>
      </c>
      <c r="AH181">
        <v>0</v>
      </c>
      <c r="AI181">
        <v>0</v>
      </c>
      <c r="AJ181">
        <v>987.48</v>
      </c>
      <c r="AK181">
        <v>80.040000000000006</v>
      </c>
    </row>
    <row r="182" spans="1:37" x14ac:dyDescent="0.3">
      <c r="A182" t="s">
        <v>36</v>
      </c>
      <c r="B182" t="s">
        <v>219</v>
      </c>
      <c r="C182">
        <v>2019</v>
      </c>
      <c r="D182" t="s">
        <v>38</v>
      </c>
      <c r="E182" t="s">
        <v>39</v>
      </c>
      <c r="F182">
        <v>88.48</v>
      </c>
      <c r="G182">
        <v>32.85</v>
      </c>
      <c r="H182">
        <f t="shared" si="2"/>
        <v>121.33000000000001</v>
      </c>
      <c r="I182">
        <v>100</v>
      </c>
      <c r="J182">
        <v>100</v>
      </c>
      <c r="N182">
        <v>0.32</v>
      </c>
      <c r="O182">
        <v>0.32</v>
      </c>
      <c r="P182">
        <v>4</v>
      </c>
      <c r="Q182">
        <v>25</v>
      </c>
      <c r="R182">
        <v>75</v>
      </c>
      <c r="S182">
        <v>0</v>
      </c>
      <c r="T182">
        <v>0</v>
      </c>
      <c r="U182">
        <v>1.3</v>
      </c>
      <c r="V182">
        <v>0</v>
      </c>
      <c r="W182">
        <v>0</v>
      </c>
      <c r="X182">
        <v>29.2</v>
      </c>
      <c r="Y182">
        <v>0</v>
      </c>
      <c r="Z182">
        <v>0.32</v>
      </c>
      <c r="AA182">
        <v>0.32</v>
      </c>
      <c r="AB182">
        <v>4</v>
      </c>
      <c r="AC182">
        <v>25</v>
      </c>
      <c r="AD182">
        <v>75</v>
      </c>
      <c r="AE182">
        <v>0</v>
      </c>
      <c r="AF182">
        <v>0</v>
      </c>
      <c r="AG182">
        <v>1.3</v>
      </c>
      <c r="AH182">
        <v>0</v>
      </c>
      <c r="AI182">
        <v>0</v>
      </c>
      <c r="AJ182">
        <v>29.2</v>
      </c>
      <c r="AK182">
        <v>0</v>
      </c>
    </row>
    <row r="183" spans="1:37" x14ac:dyDescent="0.3">
      <c r="A183" t="s">
        <v>36</v>
      </c>
      <c r="B183" t="s">
        <v>220</v>
      </c>
      <c r="C183">
        <v>2019</v>
      </c>
      <c r="D183" t="s">
        <v>38</v>
      </c>
      <c r="E183" t="s">
        <v>39</v>
      </c>
      <c r="F183">
        <v>22314.22</v>
      </c>
      <c r="G183">
        <v>70379.899999999994</v>
      </c>
      <c r="H183">
        <f t="shared" si="2"/>
        <v>92694.12</v>
      </c>
      <c r="I183">
        <v>100</v>
      </c>
      <c r="J183">
        <v>100</v>
      </c>
      <c r="N183">
        <v>0.43</v>
      </c>
      <c r="O183">
        <v>0</v>
      </c>
      <c r="P183">
        <v>12</v>
      </c>
      <c r="Q183">
        <v>8.33</v>
      </c>
      <c r="R183">
        <v>91.67</v>
      </c>
      <c r="S183">
        <v>0</v>
      </c>
      <c r="T183">
        <v>0</v>
      </c>
      <c r="U183">
        <v>7.8</v>
      </c>
      <c r="V183">
        <v>0</v>
      </c>
      <c r="W183">
        <v>0</v>
      </c>
      <c r="X183">
        <v>4.59</v>
      </c>
      <c r="Y183">
        <v>70371.67</v>
      </c>
      <c r="Z183">
        <v>2.7</v>
      </c>
      <c r="AA183">
        <v>2.86</v>
      </c>
      <c r="AB183">
        <v>12</v>
      </c>
      <c r="AC183">
        <v>58.33</v>
      </c>
      <c r="AD183">
        <v>25</v>
      </c>
      <c r="AE183">
        <v>16.670000000000002</v>
      </c>
      <c r="AF183">
        <v>0</v>
      </c>
      <c r="AG183">
        <v>8.6</v>
      </c>
      <c r="AH183">
        <v>0</v>
      </c>
      <c r="AI183">
        <v>70369.3</v>
      </c>
      <c r="AJ183">
        <v>70376.259999999995</v>
      </c>
      <c r="AK183">
        <v>0</v>
      </c>
    </row>
    <row r="184" spans="1:37" x14ac:dyDescent="0.3">
      <c r="A184" t="s">
        <v>36</v>
      </c>
      <c r="B184" t="s">
        <v>221</v>
      </c>
      <c r="C184">
        <v>2019</v>
      </c>
      <c r="D184" t="s">
        <v>38</v>
      </c>
      <c r="E184" t="s">
        <v>39</v>
      </c>
      <c r="F184">
        <v>2696.73</v>
      </c>
      <c r="G184">
        <v>1588.97</v>
      </c>
      <c r="H184">
        <f t="shared" si="2"/>
        <v>4285.7</v>
      </c>
      <c r="I184">
        <v>100</v>
      </c>
      <c r="J184">
        <v>100</v>
      </c>
      <c r="K184">
        <v>1</v>
      </c>
      <c r="L184">
        <v>-0.22</v>
      </c>
      <c r="M184">
        <v>6.39</v>
      </c>
      <c r="N184">
        <v>1.86</v>
      </c>
      <c r="O184">
        <v>0.64</v>
      </c>
      <c r="P184">
        <v>136</v>
      </c>
      <c r="Q184">
        <v>13.97</v>
      </c>
      <c r="R184">
        <v>78.680000000000007</v>
      </c>
      <c r="S184">
        <v>0</v>
      </c>
      <c r="T184">
        <v>7.35</v>
      </c>
      <c r="U184">
        <v>19.7</v>
      </c>
      <c r="V184">
        <v>0</v>
      </c>
      <c r="W184">
        <v>0</v>
      </c>
      <c r="X184">
        <v>72.16</v>
      </c>
      <c r="Y184">
        <v>917.76</v>
      </c>
      <c r="Z184">
        <v>72.94</v>
      </c>
      <c r="AA184">
        <v>19.989999999999998</v>
      </c>
      <c r="AB184">
        <v>136</v>
      </c>
      <c r="AC184">
        <v>55.15</v>
      </c>
      <c r="AD184">
        <v>33.090000000000003</v>
      </c>
      <c r="AE184">
        <v>0</v>
      </c>
      <c r="AF184">
        <v>11.76</v>
      </c>
      <c r="AG184">
        <v>3000</v>
      </c>
      <c r="AH184">
        <v>0</v>
      </c>
      <c r="AI184">
        <v>0</v>
      </c>
      <c r="AJ184">
        <v>815.51</v>
      </c>
      <c r="AK184">
        <v>174.4</v>
      </c>
    </row>
    <row r="185" spans="1:37" x14ac:dyDescent="0.3">
      <c r="A185" t="s">
        <v>36</v>
      </c>
      <c r="B185" t="s">
        <v>222</v>
      </c>
      <c r="C185">
        <v>2019</v>
      </c>
      <c r="D185" t="s">
        <v>38</v>
      </c>
      <c r="E185" t="s">
        <v>39</v>
      </c>
      <c r="F185">
        <v>74409.820000000007</v>
      </c>
      <c r="G185">
        <v>22732.26</v>
      </c>
      <c r="H185">
        <f t="shared" si="2"/>
        <v>97142.080000000002</v>
      </c>
      <c r="I185">
        <v>100</v>
      </c>
      <c r="J185">
        <v>100</v>
      </c>
      <c r="N185">
        <v>0.89</v>
      </c>
      <c r="O185">
        <v>0.04</v>
      </c>
      <c r="P185">
        <v>17</v>
      </c>
      <c r="Q185">
        <v>29.41</v>
      </c>
      <c r="R185">
        <v>58.82</v>
      </c>
      <c r="S185">
        <v>11.76</v>
      </c>
      <c r="T185">
        <v>0</v>
      </c>
      <c r="U185">
        <v>11</v>
      </c>
      <c r="V185">
        <v>0</v>
      </c>
      <c r="W185">
        <v>14805.68</v>
      </c>
      <c r="X185">
        <v>14871.35</v>
      </c>
      <c r="Y185">
        <v>7841.11</v>
      </c>
      <c r="Z185">
        <v>0.89</v>
      </c>
      <c r="AA185">
        <v>0.04</v>
      </c>
      <c r="AB185">
        <v>17</v>
      </c>
      <c r="AC185">
        <v>29.41</v>
      </c>
      <c r="AD185">
        <v>58.82</v>
      </c>
      <c r="AE185">
        <v>11.76</v>
      </c>
      <c r="AF185">
        <v>0</v>
      </c>
      <c r="AG185">
        <v>11</v>
      </c>
      <c r="AH185">
        <v>0</v>
      </c>
      <c r="AI185">
        <v>14805.68</v>
      </c>
      <c r="AJ185">
        <v>14871.35</v>
      </c>
      <c r="AK185">
        <v>7841.11</v>
      </c>
    </row>
    <row r="186" spans="1:37" x14ac:dyDescent="0.3">
      <c r="A186" t="s">
        <v>36</v>
      </c>
      <c r="B186" t="s">
        <v>223</v>
      </c>
      <c r="C186">
        <v>2019</v>
      </c>
      <c r="D186" t="s">
        <v>38</v>
      </c>
      <c r="E186" t="s">
        <v>39</v>
      </c>
      <c r="F186">
        <v>375753.02</v>
      </c>
      <c r="G186">
        <v>88436.31</v>
      </c>
      <c r="H186">
        <f t="shared" si="2"/>
        <v>464189.33</v>
      </c>
      <c r="I186">
        <v>100</v>
      </c>
      <c r="J186">
        <v>100</v>
      </c>
      <c r="K186">
        <v>1</v>
      </c>
      <c r="L186">
        <v>5.87</v>
      </c>
      <c r="M186">
        <v>2.58</v>
      </c>
      <c r="N186">
        <v>0.69</v>
      </c>
      <c r="O186">
        <v>0.02</v>
      </c>
      <c r="P186">
        <v>406</v>
      </c>
      <c r="Q186">
        <v>15.27</v>
      </c>
      <c r="R186">
        <v>83</v>
      </c>
      <c r="S186">
        <v>0</v>
      </c>
      <c r="T186">
        <v>1.72</v>
      </c>
      <c r="U186">
        <v>48</v>
      </c>
      <c r="V186">
        <v>0</v>
      </c>
      <c r="W186">
        <v>0</v>
      </c>
      <c r="X186">
        <v>17526.71</v>
      </c>
      <c r="Y186">
        <v>62973.01</v>
      </c>
      <c r="Z186">
        <v>1.55</v>
      </c>
      <c r="AA186">
        <v>0.61</v>
      </c>
      <c r="AB186">
        <v>406</v>
      </c>
      <c r="AC186">
        <v>47.78</v>
      </c>
      <c r="AD186">
        <v>50</v>
      </c>
      <c r="AE186">
        <v>0</v>
      </c>
      <c r="AF186">
        <v>2.2200000000000002</v>
      </c>
      <c r="AG186">
        <v>48</v>
      </c>
      <c r="AH186">
        <v>0</v>
      </c>
      <c r="AI186">
        <v>0</v>
      </c>
      <c r="AJ186">
        <v>37950.980000000003</v>
      </c>
      <c r="AK186">
        <v>42548.73</v>
      </c>
    </row>
    <row r="187" spans="1:37" x14ac:dyDescent="0.3">
      <c r="A187" t="s">
        <v>36</v>
      </c>
      <c r="B187" t="s">
        <v>224</v>
      </c>
      <c r="C187">
        <v>2019</v>
      </c>
      <c r="D187" t="s">
        <v>38</v>
      </c>
      <c r="E187" t="s">
        <v>39</v>
      </c>
      <c r="F187">
        <v>387819.59</v>
      </c>
      <c r="G187">
        <v>5215759.91</v>
      </c>
      <c r="H187">
        <f t="shared" si="2"/>
        <v>5603579.5</v>
      </c>
      <c r="I187">
        <v>100</v>
      </c>
      <c r="J187">
        <v>100</v>
      </c>
      <c r="K187">
        <v>1</v>
      </c>
      <c r="L187">
        <v>-1.1200000000000001</v>
      </c>
      <c r="M187">
        <v>9.92</v>
      </c>
      <c r="N187">
        <v>16.53</v>
      </c>
      <c r="O187">
        <v>2.87</v>
      </c>
      <c r="P187">
        <v>3310</v>
      </c>
      <c r="Q187">
        <v>59.46</v>
      </c>
      <c r="R187">
        <v>35.409999999999997</v>
      </c>
      <c r="S187">
        <v>0.24</v>
      </c>
      <c r="T187">
        <v>4.8899999999999997</v>
      </c>
      <c r="U187">
        <v>3000</v>
      </c>
      <c r="V187">
        <v>0</v>
      </c>
      <c r="W187">
        <v>285.83</v>
      </c>
      <c r="X187">
        <v>4564118.9000000004</v>
      </c>
      <c r="Y187">
        <v>453892.76</v>
      </c>
      <c r="Z187">
        <v>16.53</v>
      </c>
      <c r="AA187">
        <v>2.87</v>
      </c>
      <c r="AB187">
        <v>3310</v>
      </c>
      <c r="AC187">
        <v>59.46</v>
      </c>
      <c r="AD187">
        <v>35.409999999999997</v>
      </c>
      <c r="AE187">
        <v>0.24</v>
      </c>
      <c r="AF187">
        <v>4.8899999999999997</v>
      </c>
      <c r="AG187">
        <v>3000</v>
      </c>
      <c r="AH187">
        <v>0</v>
      </c>
      <c r="AI187">
        <v>285.83</v>
      </c>
      <c r="AJ187">
        <v>4564118.9000000004</v>
      </c>
      <c r="AK187">
        <v>453892.76</v>
      </c>
    </row>
    <row r="188" spans="1:37" x14ac:dyDescent="0.3">
      <c r="A188" t="s">
        <v>36</v>
      </c>
      <c r="B188" t="s">
        <v>225</v>
      </c>
      <c r="C188">
        <v>2019</v>
      </c>
      <c r="D188" t="s">
        <v>38</v>
      </c>
      <c r="E188" t="s">
        <v>39</v>
      </c>
      <c r="F188">
        <v>344515.17</v>
      </c>
      <c r="G188">
        <v>993428.71</v>
      </c>
      <c r="H188">
        <f t="shared" si="2"/>
        <v>1337943.8799999999</v>
      </c>
      <c r="I188">
        <v>100</v>
      </c>
      <c r="J188">
        <v>100</v>
      </c>
      <c r="K188">
        <v>1</v>
      </c>
      <c r="L188">
        <v>2.58</v>
      </c>
      <c r="M188">
        <v>-12.74</v>
      </c>
      <c r="N188">
        <v>19.55</v>
      </c>
      <c r="O188">
        <v>16.03</v>
      </c>
      <c r="P188">
        <v>2860</v>
      </c>
      <c r="Q188">
        <v>55</v>
      </c>
      <c r="R188">
        <v>39.44</v>
      </c>
      <c r="S188">
        <v>1.05</v>
      </c>
      <c r="T188">
        <v>4.51</v>
      </c>
      <c r="U188">
        <v>3000</v>
      </c>
      <c r="V188">
        <v>0</v>
      </c>
      <c r="W188">
        <v>793.6</v>
      </c>
      <c r="X188">
        <v>424569.67</v>
      </c>
      <c r="Y188">
        <v>472961.25</v>
      </c>
      <c r="Z188">
        <v>19.55</v>
      </c>
      <c r="AA188">
        <v>16.03</v>
      </c>
      <c r="AB188">
        <v>2860</v>
      </c>
      <c r="AC188">
        <v>55</v>
      </c>
      <c r="AD188">
        <v>39.44</v>
      </c>
      <c r="AE188">
        <v>1.05</v>
      </c>
      <c r="AF188">
        <v>4.51</v>
      </c>
      <c r="AG188">
        <v>3000</v>
      </c>
      <c r="AH188">
        <v>0</v>
      </c>
      <c r="AI188">
        <v>793.6</v>
      </c>
      <c r="AJ188">
        <v>424569.67</v>
      </c>
      <c r="AK188">
        <v>472961.25</v>
      </c>
    </row>
    <row r="189" spans="1:37" x14ac:dyDescent="0.3">
      <c r="A189" t="s">
        <v>36</v>
      </c>
      <c r="B189" t="s">
        <v>226</v>
      </c>
      <c r="C189">
        <v>2019</v>
      </c>
      <c r="D189" t="s">
        <v>38</v>
      </c>
      <c r="E189" t="s">
        <v>39</v>
      </c>
      <c r="F189">
        <v>4354703.0999999996</v>
      </c>
      <c r="G189">
        <v>12680869.91</v>
      </c>
      <c r="H189">
        <f t="shared" si="2"/>
        <v>17035573.009999998</v>
      </c>
      <c r="I189">
        <v>100</v>
      </c>
      <c r="J189">
        <v>100</v>
      </c>
      <c r="K189">
        <v>1</v>
      </c>
      <c r="L189">
        <v>-3.37</v>
      </c>
      <c r="M189">
        <v>1.91</v>
      </c>
      <c r="N189">
        <v>8.5</v>
      </c>
      <c r="O189">
        <v>2.34</v>
      </c>
      <c r="P189">
        <v>5431</v>
      </c>
      <c r="Q189">
        <v>54.98</v>
      </c>
      <c r="R189">
        <v>38.78</v>
      </c>
      <c r="S189">
        <v>1.42</v>
      </c>
      <c r="T189">
        <v>4.82</v>
      </c>
      <c r="U189">
        <v>3000</v>
      </c>
      <c r="V189">
        <v>0</v>
      </c>
      <c r="W189">
        <v>58676.07</v>
      </c>
      <c r="X189">
        <v>6002889.0499999998</v>
      </c>
      <c r="Y189">
        <v>5686047.2800000003</v>
      </c>
      <c r="Z189">
        <v>8.5</v>
      </c>
      <c r="AA189">
        <v>2.34</v>
      </c>
      <c r="AB189">
        <v>5431</v>
      </c>
      <c r="AC189">
        <v>54.98</v>
      </c>
      <c r="AD189">
        <v>38.78</v>
      </c>
      <c r="AE189">
        <v>1.42</v>
      </c>
      <c r="AF189">
        <v>4.82</v>
      </c>
      <c r="AG189">
        <v>3000</v>
      </c>
      <c r="AH189">
        <v>0</v>
      </c>
      <c r="AI189">
        <v>58676.07</v>
      </c>
      <c r="AJ189">
        <v>6002889.0499999998</v>
      </c>
      <c r="AK189">
        <v>5686047.2800000003</v>
      </c>
    </row>
    <row r="190" spans="1:37" x14ac:dyDescent="0.3">
      <c r="A190" t="s">
        <v>36</v>
      </c>
      <c r="B190" t="s">
        <v>227</v>
      </c>
      <c r="C190">
        <v>2019</v>
      </c>
      <c r="D190" t="s">
        <v>38</v>
      </c>
      <c r="E190" t="s">
        <v>39</v>
      </c>
      <c r="F190">
        <v>19751.62</v>
      </c>
      <c r="G190">
        <v>16254.27</v>
      </c>
      <c r="H190">
        <f t="shared" si="2"/>
        <v>36005.89</v>
      </c>
      <c r="I190">
        <v>100</v>
      </c>
      <c r="J190">
        <v>100</v>
      </c>
      <c r="K190">
        <v>1</v>
      </c>
      <c r="L190">
        <v>-0.68</v>
      </c>
      <c r="M190">
        <v>12.78</v>
      </c>
      <c r="N190">
        <v>1.21</v>
      </c>
      <c r="O190">
        <v>10.039999999999999</v>
      </c>
      <c r="P190">
        <v>532</v>
      </c>
      <c r="Q190">
        <v>6.39</v>
      </c>
      <c r="R190">
        <v>92.86</v>
      </c>
      <c r="S190">
        <v>0</v>
      </c>
      <c r="T190">
        <v>0.75</v>
      </c>
      <c r="U190">
        <v>66.099999999999994</v>
      </c>
      <c r="V190">
        <v>0</v>
      </c>
      <c r="W190">
        <v>0</v>
      </c>
      <c r="X190">
        <v>9720.52</v>
      </c>
      <c r="Y190">
        <v>6222.64</v>
      </c>
      <c r="Z190">
        <v>3.76</v>
      </c>
      <c r="AA190">
        <v>40.85</v>
      </c>
      <c r="AB190">
        <v>532</v>
      </c>
      <c r="AC190">
        <v>59.21</v>
      </c>
      <c r="AD190">
        <v>34.4</v>
      </c>
      <c r="AE190">
        <v>2.82</v>
      </c>
      <c r="AF190">
        <v>3.57</v>
      </c>
      <c r="AG190">
        <v>66.099999999999994</v>
      </c>
      <c r="AH190">
        <v>0</v>
      </c>
      <c r="AI190">
        <v>9671.19</v>
      </c>
      <c r="AJ190">
        <v>13734.99</v>
      </c>
      <c r="AK190">
        <v>2208.16</v>
      </c>
    </row>
    <row r="191" spans="1:37" x14ac:dyDescent="0.3">
      <c r="A191" t="s">
        <v>36</v>
      </c>
      <c r="B191" t="s">
        <v>228</v>
      </c>
      <c r="C191">
        <v>2019</v>
      </c>
      <c r="D191" t="s">
        <v>38</v>
      </c>
      <c r="E191" t="s">
        <v>39</v>
      </c>
      <c r="F191">
        <v>688793.38</v>
      </c>
      <c r="G191">
        <v>130223.57</v>
      </c>
      <c r="H191">
        <f t="shared" si="2"/>
        <v>819016.95</v>
      </c>
      <c r="I191">
        <v>100</v>
      </c>
      <c r="J191">
        <v>100</v>
      </c>
      <c r="N191">
        <v>2.41</v>
      </c>
      <c r="O191">
        <v>1.56</v>
      </c>
      <c r="P191">
        <v>138</v>
      </c>
      <c r="Q191">
        <v>40.58</v>
      </c>
      <c r="R191">
        <v>54.35</v>
      </c>
      <c r="S191">
        <v>1.45</v>
      </c>
      <c r="T191">
        <v>3.62</v>
      </c>
      <c r="U191">
        <v>27.1</v>
      </c>
      <c r="V191">
        <v>0</v>
      </c>
      <c r="W191">
        <v>3.83</v>
      </c>
      <c r="X191">
        <v>5248.02</v>
      </c>
      <c r="Y191">
        <v>1491.53</v>
      </c>
      <c r="Z191">
        <v>2.41</v>
      </c>
      <c r="AA191">
        <v>1.56</v>
      </c>
      <c r="AB191">
        <v>138</v>
      </c>
      <c r="AC191">
        <v>40.58</v>
      </c>
      <c r="AD191">
        <v>54.35</v>
      </c>
      <c r="AE191">
        <v>1.45</v>
      </c>
      <c r="AF191">
        <v>3.62</v>
      </c>
      <c r="AG191">
        <v>27.1</v>
      </c>
      <c r="AH191">
        <v>0</v>
      </c>
      <c r="AI191">
        <v>3.83</v>
      </c>
      <c r="AJ191">
        <v>5248.02</v>
      </c>
      <c r="AK191">
        <v>1491.53</v>
      </c>
    </row>
    <row r="192" spans="1:37" x14ac:dyDescent="0.3">
      <c r="A192" t="s">
        <v>36</v>
      </c>
      <c r="B192" t="s">
        <v>229</v>
      </c>
      <c r="C192">
        <v>2019</v>
      </c>
      <c r="D192" t="s">
        <v>38</v>
      </c>
      <c r="E192" t="s">
        <v>39</v>
      </c>
      <c r="F192">
        <v>18275.62</v>
      </c>
      <c r="G192">
        <v>11006.21</v>
      </c>
      <c r="H192">
        <f t="shared" si="2"/>
        <v>29281.829999999998</v>
      </c>
      <c r="I192">
        <v>100</v>
      </c>
      <c r="J192">
        <v>100</v>
      </c>
      <c r="K192">
        <v>1</v>
      </c>
      <c r="L192">
        <v>-9.23</v>
      </c>
      <c r="M192">
        <v>8.42</v>
      </c>
      <c r="N192">
        <v>2.7</v>
      </c>
      <c r="O192">
        <v>0.63</v>
      </c>
      <c r="P192">
        <v>160</v>
      </c>
      <c r="Q192">
        <v>45</v>
      </c>
      <c r="R192">
        <v>52.5</v>
      </c>
      <c r="S192">
        <v>0</v>
      </c>
      <c r="T192">
        <v>2.5</v>
      </c>
      <c r="U192">
        <v>25</v>
      </c>
      <c r="V192">
        <v>0</v>
      </c>
      <c r="W192">
        <v>0</v>
      </c>
      <c r="X192">
        <v>1574.06</v>
      </c>
      <c r="Y192">
        <v>8577.2999999999993</v>
      </c>
      <c r="Z192">
        <v>2.7</v>
      </c>
      <c r="AA192">
        <v>0.63</v>
      </c>
      <c r="AB192">
        <v>160</v>
      </c>
      <c r="AC192">
        <v>45</v>
      </c>
      <c r="AD192">
        <v>52.5</v>
      </c>
      <c r="AE192">
        <v>0</v>
      </c>
      <c r="AF192">
        <v>2.5</v>
      </c>
      <c r="AG192">
        <v>25</v>
      </c>
      <c r="AH192">
        <v>0</v>
      </c>
      <c r="AI192">
        <v>0</v>
      </c>
      <c r="AJ192">
        <v>1574.06</v>
      </c>
      <c r="AK192">
        <v>8577.2999999999993</v>
      </c>
    </row>
    <row r="193" spans="1:37" x14ac:dyDescent="0.3">
      <c r="A193" t="s">
        <v>36</v>
      </c>
      <c r="B193" t="s">
        <v>230</v>
      </c>
      <c r="C193">
        <v>2019</v>
      </c>
      <c r="D193" t="s">
        <v>38</v>
      </c>
      <c r="E193" t="s">
        <v>39</v>
      </c>
      <c r="F193">
        <v>8598.0300000000007</v>
      </c>
      <c r="G193">
        <v>6283.77</v>
      </c>
      <c r="H193">
        <f t="shared" si="2"/>
        <v>14881.800000000001</v>
      </c>
      <c r="I193">
        <v>100</v>
      </c>
      <c r="J193">
        <v>100</v>
      </c>
      <c r="N193">
        <v>27.87</v>
      </c>
      <c r="O193">
        <v>15.66</v>
      </c>
      <c r="P193">
        <v>417</v>
      </c>
      <c r="Q193">
        <v>56.83</v>
      </c>
      <c r="R193">
        <v>17.510000000000002</v>
      </c>
      <c r="S193">
        <v>2.88</v>
      </c>
      <c r="T193">
        <v>22.78</v>
      </c>
      <c r="U193">
        <v>2391.58</v>
      </c>
      <c r="V193">
        <v>0</v>
      </c>
      <c r="W193">
        <v>327.45999999999998</v>
      </c>
      <c r="X193">
        <v>2855.24</v>
      </c>
      <c r="Y193">
        <v>3109.52</v>
      </c>
      <c r="Z193">
        <v>27.87</v>
      </c>
      <c r="AA193">
        <v>15.66</v>
      </c>
      <c r="AB193">
        <v>417</v>
      </c>
      <c r="AC193">
        <v>56.83</v>
      </c>
      <c r="AD193">
        <v>17.510000000000002</v>
      </c>
      <c r="AE193">
        <v>2.88</v>
      </c>
      <c r="AF193">
        <v>22.78</v>
      </c>
      <c r="AG193">
        <v>2391.58</v>
      </c>
      <c r="AH193">
        <v>0</v>
      </c>
      <c r="AI193">
        <v>327.45999999999998</v>
      </c>
      <c r="AJ193">
        <v>2855.24</v>
      </c>
      <c r="AK193">
        <v>3109.52</v>
      </c>
    </row>
    <row r="194" spans="1:37" x14ac:dyDescent="0.3">
      <c r="A194" t="s">
        <v>36</v>
      </c>
      <c r="B194" t="s">
        <v>231</v>
      </c>
      <c r="C194">
        <v>2019</v>
      </c>
      <c r="D194" t="s">
        <v>38</v>
      </c>
      <c r="E194" t="s">
        <v>39</v>
      </c>
      <c r="F194">
        <v>346450.41</v>
      </c>
      <c r="G194">
        <v>5872.43</v>
      </c>
      <c r="H194">
        <f t="shared" si="2"/>
        <v>352322.83999999997</v>
      </c>
      <c r="I194">
        <v>100</v>
      </c>
      <c r="J194">
        <v>100</v>
      </c>
      <c r="N194">
        <v>2.14</v>
      </c>
      <c r="O194">
        <v>0.36</v>
      </c>
      <c r="P194">
        <v>124</v>
      </c>
      <c r="Q194">
        <v>54.03</v>
      </c>
      <c r="R194">
        <v>45.97</v>
      </c>
      <c r="S194">
        <v>0</v>
      </c>
      <c r="T194">
        <v>0</v>
      </c>
      <c r="U194">
        <v>17.2</v>
      </c>
      <c r="V194">
        <v>0</v>
      </c>
      <c r="W194">
        <v>0</v>
      </c>
      <c r="X194">
        <v>151.62</v>
      </c>
      <c r="Y194">
        <v>1368.64</v>
      </c>
      <c r="Z194">
        <v>2.14</v>
      </c>
      <c r="AA194">
        <v>0.36</v>
      </c>
      <c r="AB194">
        <v>124</v>
      </c>
      <c r="AC194">
        <v>54.03</v>
      </c>
      <c r="AD194">
        <v>45.97</v>
      </c>
      <c r="AE194">
        <v>0</v>
      </c>
      <c r="AF194">
        <v>0</v>
      </c>
      <c r="AG194">
        <v>17.2</v>
      </c>
      <c r="AH194">
        <v>0</v>
      </c>
      <c r="AI194">
        <v>0</v>
      </c>
      <c r="AJ194">
        <v>151.62</v>
      </c>
      <c r="AK194">
        <v>1368.64</v>
      </c>
    </row>
    <row r="195" spans="1:37" x14ac:dyDescent="0.3">
      <c r="A195" t="s">
        <v>36</v>
      </c>
      <c r="B195" t="s">
        <v>232</v>
      </c>
      <c r="C195">
        <v>2019</v>
      </c>
      <c r="D195" t="s">
        <v>38</v>
      </c>
      <c r="E195" t="s">
        <v>39</v>
      </c>
      <c r="F195">
        <v>84647.38</v>
      </c>
      <c r="G195">
        <v>135809.10999999999</v>
      </c>
      <c r="H195">
        <f t="shared" ref="H195:H232" si="3">F195+G195</f>
        <v>220456.49</v>
      </c>
      <c r="I195">
        <v>100</v>
      </c>
      <c r="J195">
        <v>100</v>
      </c>
      <c r="N195">
        <v>0</v>
      </c>
      <c r="O195">
        <v>0</v>
      </c>
      <c r="P195">
        <v>47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135566.67000000001</v>
      </c>
      <c r="Z195">
        <v>0.95</v>
      </c>
      <c r="AA195">
        <v>0.06</v>
      </c>
      <c r="AB195">
        <v>47</v>
      </c>
      <c r="AC195">
        <v>34.04</v>
      </c>
      <c r="AD195">
        <v>61.7</v>
      </c>
      <c r="AE195">
        <v>4.26</v>
      </c>
      <c r="AF195">
        <v>0</v>
      </c>
      <c r="AG195">
        <v>13.5</v>
      </c>
      <c r="AH195">
        <v>0</v>
      </c>
      <c r="AI195">
        <v>129717.51</v>
      </c>
      <c r="AJ195">
        <v>129769.58</v>
      </c>
      <c r="AK195">
        <v>5797.09</v>
      </c>
    </row>
    <row r="196" spans="1:37" x14ac:dyDescent="0.3">
      <c r="A196" t="s">
        <v>36</v>
      </c>
      <c r="B196" t="s">
        <v>233</v>
      </c>
      <c r="C196">
        <v>2019</v>
      </c>
      <c r="D196" t="s">
        <v>38</v>
      </c>
      <c r="E196" t="s">
        <v>39</v>
      </c>
      <c r="F196">
        <v>430791.52</v>
      </c>
      <c r="G196">
        <v>13703.03</v>
      </c>
      <c r="H196">
        <f t="shared" si="3"/>
        <v>444494.55000000005</v>
      </c>
      <c r="I196">
        <v>100</v>
      </c>
      <c r="J196">
        <v>100</v>
      </c>
      <c r="K196">
        <v>1</v>
      </c>
      <c r="L196">
        <v>1.61</v>
      </c>
      <c r="M196">
        <v>-12.2</v>
      </c>
      <c r="N196">
        <v>2.94</v>
      </c>
      <c r="O196">
        <v>0.04</v>
      </c>
      <c r="P196">
        <v>174</v>
      </c>
      <c r="Q196">
        <v>20.11</v>
      </c>
      <c r="R196">
        <v>78.16</v>
      </c>
      <c r="S196">
        <v>0</v>
      </c>
      <c r="T196">
        <v>1.72</v>
      </c>
      <c r="U196">
        <v>27.1</v>
      </c>
      <c r="V196">
        <v>0</v>
      </c>
      <c r="W196">
        <v>0</v>
      </c>
      <c r="X196">
        <v>85.21</v>
      </c>
      <c r="Y196">
        <v>13468.83</v>
      </c>
      <c r="Z196">
        <v>46.87</v>
      </c>
      <c r="AA196">
        <v>1.57</v>
      </c>
      <c r="AB196">
        <v>174</v>
      </c>
      <c r="AC196">
        <v>52.3</v>
      </c>
      <c r="AD196">
        <v>29.31</v>
      </c>
      <c r="AE196">
        <v>3.45</v>
      </c>
      <c r="AF196">
        <v>14.94</v>
      </c>
      <c r="AG196">
        <v>3000</v>
      </c>
      <c r="AH196">
        <v>0</v>
      </c>
      <c r="AI196">
        <v>6.07</v>
      </c>
      <c r="AJ196">
        <v>2239.9</v>
      </c>
      <c r="AK196">
        <v>11314.14</v>
      </c>
    </row>
    <row r="197" spans="1:37" x14ac:dyDescent="0.3">
      <c r="A197" t="s">
        <v>36</v>
      </c>
      <c r="B197" t="s">
        <v>234</v>
      </c>
      <c r="C197">
        <v>2019</v>
      </c>
      <c r="D197" t="s">
        <v>38</v>
      </c>
      <c r="E197" t="s">
        <v>39</v>
      </c>
      <c r="F197">
        <v>13307832.310000001</v>
      </c>
      <c r="G197">
        <v>34778833.700000003</v>
      </c>
      <c r="H197">
        <f t="shared" si="3"/>
        <v>48086666.010000005</v>
      </c>
      <c r="I197">
        <v>100</v>
      </c>
      <c r="J197">
        <v>100</v>
      </c>
      <c r="K197">
        <v>1</v>
      </c>
      <c r="L197">
        <v>-6.72</v>
      </c>
      <c r="M197">
        <v>2.79</v>
      </c>
      <c r="N197">
        <v>7.49</v>
      </c>
      <c r="O197">
        <v>3.52</v>
      </c>
      <c r="P197">
        <v>5929</v>
      </c>
      <c r="Q197">
        <v>56.28</v>
      </c>
      <c r="R197">
        <v>34.729999999999997</v>
      </c>
      <c r="S197">
        <v>1.65</v>
      </c>
      <c r="T197">
        <v>7.34</v>
      </c>
      <c r="U197">
        <v>3000</v>
      </c>
      <c r="V197">
        <v>0</v>
      </c>
      <c r="W197">
        <v>455390.53</v>
      </c>
      <c r="X197">
        <v>18450955.050000001</v>
      </c>
      <c r="Y197">
        <v>15460999.609999999</v>
      </c>
      <c r="Z197">
        <v>7.49</v>
      </c>
      <c r="AA197">
        <v>3.52</v>
      </c>
      <c r="AB197">
        <v>5929</v>
      </c>
      <c r="AC197">
        <v>56.28</v>
      </c>
      <c r="AD197">
        <v>34.729999999999997</v>
      </c>
      <c r="AE197">
        <v>1.65</v>
      </c>
      <c r="AF197">
        <v>7.34</v>
      </c>
      <c r="AG197">
        <v>3000</v>
      </c>
      <c r="AH197">
        <v>0</v>
      </c>
      <c r="AI197">
        <v>455390.53</v>
      </c>
      <c r="AJ197">
        <v>18450955.050000001</v>
      </c>
      <c r="AK197">
        <v>15460999.609999999</v>
      </c>
    </row>
    <row r="198" spans="1:37" x14ac:dyDescent="0.3">
      <c r="A198" t="s">
        <v>36</v>
      </c>
      <c r="B198" t="s">
        <v>235</v>
      </c>
      <c r="C198">
        <v>2019</v>
      </c>
      <c r="D198" t="s">
        <v>38</v>
      </c>
      <c r="E198" t="s">
        <v>39</v>
      </c>
      <c r="F198">
        <v>11193.78</v>
      </c>
      <c r="G198">
        <v>2323.8000000000002</v>
      </c>
      <c r="H198">
        <f t="shared" si="3"/>
        <v>13517.580000000002</v>
      </c>
      <c r="I198">
        <v>100</v>
      </c>
      <c r="J198">
        <v>100</v>
      </c>
      <c r="K198">
        <v>1</v>
      </c>
      <c r="L198">
        <v>2.91</v>
      </c>
      <c r="M198">
        <v>2.41</v>
      </c>
      <c r="N198">
        <v>3.22</v>
      </c>
      <c r="O198">
        <v>0.8</v>
      </c>
      <c r="P198">
        <v>77</v>
      </c>
      <c r="Q198">
        <v>48.05</v>
      </c>
      <c r="R198">
        <v>28.57</v>
      </c>
      <c r="S198">
        <v>0</v>
      </c>
      <c r="T198">
        <v>23.38</v>
      </c>
      <c r="U198">
        <v>16.600000000000001</v>
      </c>
      <c r="V198">
        <v>0</v>
      </c>
      <c r="W198">
        <v>0</v>
      </c>
      <c r="X198">
        <v>584.09</v>
      </c>
      <c r="Y198">
        <v>1533.63</v>
      </c>
      <c r="Z198">
        <v>3.22</v>
      </c>
      <c r="AA198">
        <v>0.8</v>
      </c>
      <c r="AB198">
        <v>77</v>
      </c>
      <c r="AC198">
        <v>48.05</v>
      </c>
      <c r="AD198">
        <v>28.57</v>
      </c>
      <c r="AE198">
        <v>0</v>
      </c>
      <c r="AF198">
        <v>23.38</v>
      </c>
      <c r="AG198">
        <v>16.600000000000001</v>
      </c>
      <c r="AH198">
        <v>0</v>
      </c>
      <c r="AI198">
        <v>0</v>
      </c>
      <c r="AJ198">
        <v>584.09</v>
      </c>
      <c r="AK198">
        <v>1533.63</v>
      </c>
    </row>
    <row r="199" spans="1:37" x14ac:dyDescent="0.3">
      <c r="A199" t="s">
        <v>36</v>
      </c>
      <c r="B199" t="s">
        <v>236</v>
      </c>
      <c r="C199">
        <v>2019</v>
      </c>
      <c r="D199" t="s">
        <v>38</v>
      </c>
      <c r="E199" t="s">
        <v>39</v>
      </c>
      <c r="F199">
        <v>425.33</v>
      </c>
      <c r="G199">
        <v>2124</v>
      </c>
      <c r="H199">
        <f t="shared" si="3"/>
        <v>2549.33</v>
      </c>
      <c r="I199">
        <v>100</v>
      </c>
      <c r="J199">
        <v>100</v>
      </c>
      <c r="N199">
        <v>1.63</v>
      </c>
      <c r="O199">
        <v>0.4</v>
      </c>
      <c r="P199">
        <v>143</v>
      </c>
      <c r="Q199">
        <v>11.89</v>
      </c>
      <c r="R199">
        <v>87.41</v>
      </c>
      <c r="S199">
        <v>0</v>
      </c>
      <c r="T199">
        <v>0.7</v>
      </c>
      <c r="U199">
        <v>32</v>
      </c>
      <c r="V199">
        <v>0</v>
      </c>
      <c r="W199">
        <v>0</v>
      </c>
      <c r="X199">
        <v>80.099999999999994</v>
      </c>
      <c r="Y199">
        <v>837.6</v>
      </c>
      <c r="Z199">
        <v>3.29</v>
      </c>
      <c r="AA199">
        <v>2.0499999999999998</v>
      </c>
      <c r="AB199">
        <v>143</v>
      </c>
      <c r="AC199">
        <v>59.44</v>
      </c>
      <c r="AD199">
        <v>36.36</v>
      </c>
      <c r="AE199">
        <v>2.1</v>
      </c>
      <c r="AF199">
        <v>2.1</v>
      </c>
      <c r="AG199">
        <v>32</v>
      </c>
      <c r="AH199">
        <v>0</v>
      </c>
      <c r="AI199">
        <v>19.54</v>
      </c>
      <c r="AJ199">
        <v>604.46</v>
      </c>
      <c r="AK199">
        <v>313.24</v>
      </c>
    </row>
    <row r="200" spans="1:37" x14ac:dyDescent="0.3">
      <c r="A200" t="s">
        <v>36</v>
      </c>
      <c r="B200" t="s">
        <v>237</v>
      </c>
      <c r="C200">
        <v>2019</v>
      </c>
      <c r="D200" t="s">
        <v>38</v>
      </c>
      <c r="E200" t="s">
        <v>39</v>
      </c>
      <c r="F200">
        <v>28265.54</v>
      </c>
      <c r="G200">
        <v>17008.75</v>
      </c>
      <c r="H200">
        <f t="shared" si="3"/>
        <v>45274.29</v>
      </c>
      <c r="I200">
        <v>100</v>
      </c>
      <c r="J200">
        <v>100</v>
      </c>
      <c r="N200">
        <v>4.67</v>
      </c>
      <c r="O200">
        <v>0.18</v>
      </c>
      <c r="P200">
        <v>90</v>
      </c>
      <c r="Q200">
        <v>46.67</v>
      </c>
      <c r="R200">
        <v>18.89</v>
      </c>
      <c r="S200">
        <v>3.33</v>
      </c>
      <c r="T200">
        <v>31.11</v>
      </c>
      <c r="U200">
        <v>35.979999999999997</v>
      </c>
      <c r="V200">
        <v>0</v>
      </c>
      <c r="W200">
        <v>4.08</v>
      </c>
      <c r="X200">
        <v>13122.45</v>
      </c>
      <c r="Y200">
        <v>1845.15</v>
      </c>
      <c r="Z200">
        <v>4.67</v>
      </c>
      <c r="AA200">
        <v>0.18</v>
      </c>
      <c r="AB200">
        <v>90</v>
      </c>
      <c r="AC200">
        <v>46.67</v>
      </c>
      <c r="AD200">
        <v>18.89</v>
      </c>
      <c r="AE200">
        <v>3.33</v>
      </c>
      <c r="AF200">
        <v>31.11</v>
      </c>
      <c r="AG200">
        <v>35.979999999999997</v>
      </c>
      <c r="AH200">
        <v>0</v>
      </c>
      <c r="AI200">
        <v>4.08</v>
      </c>
      <c r="AJ200">
        <v>13122.45</v>
      </c>
      <c r="AK200">
        <v>1845.15</v>
      </c>
    </row>
    <row r="201" spans="1:37" x14ac:dyDescent="0.3">
      <c r="A201" t="s">
        <v>36</v>
      </c>
      <c r="B201" t="s">
        <v>238</v>
      </c>
      <c r="C201">
        <v>2019</v>
      </c>
      <c r="D201" t="s">
        <v>38</v>
      </c>
      <c r="E201" t="s">
        <v>39</v>
      </c>
      <c r="F201">
        <v>4789.67</v>
      </c>
      <c r="G201">
        <v>5215.42</v>
      </c>
      <c r="H201">
        <f t="shared" si="3"/>
        <v>10005.09</v>
      </c>
      <c r="I201">
        <v>100</v>
      </c>
      <c r="J201">
        <v>100</v>
      </c>
      <c r="K201">
        <v>1</v>
      </c>
      <c r="L201">
        <v>1.55</v>
      </c>
      <c r="M201">
        <v>11.24</v>
      </c>
      <c r="N201">
        <v>0.44</v>
      </c>
      <c r="O201">
        <v>0.09</v>
      </c>
      <c r="P201">
        <v>131</v>
      </c>
      <c r="Q201">
        <v>3.82</v>
      </c>
      <c r="R201">
        <v>96.18</v>
      </c>
      <c r="S201">
        <v>0</v>
      </c>
      <c r="T201">
        <v>0</v>
      </c>
      <c r="U201">
        <v>12.8</v>
      </c>
      <c r="V201">
        <v>0</v>
      </c>
      <c r="W201">
        <v>0</v>
      </c>
      <c r="X201">
        <v>55.5</v>
      </c>
      <c r="Y201">
        <v>5065.63</v>
      </c>
      <c r="Z201">
        <v>1.77</v>
      </c>
      <c r="AA201">
        <v>0.53</v>
      </c>
      <c r="AB201">
        <v>131</v>
      </c>
      <c r="AC201">
        <v>58.02</v>
      </c>
      <c r="AD201">
        <v>41.22</v>
      </c>
      <c r="AE201">
        <v>0</v>
      </c>
      <c r="AF201">
        <v>0.76</v>
      </c>
      <c r="AG201">
        <v>13.5</v>
      </c>
      <c r="AH201">
        <v>0</v>
      </c>
      <c r="AI201">
        <v>0</v>
      </c>
      <c r="AJ201">
        <v>727.84</v>
      </c>
      <c r="AK201">
        <v>4393.29</v>
      </c>
    </row>
    <row r="202" spans="1:37" x14ac:dyDescent="0.3">
      <c r="A202" t="s">
        <v>36</v>
      </c>
      <c r="B202" t="s">
        <v>239</v>
      </c>
      <c r="C202">
        <v>2019</v>
      </c>
      <c r="D202" t="s">
        <v>38</v>
      </c>
      <c r="E202" t="s">
        <v>39</v>
      </c>
      <c r="F202">
        <v>20424.11</v>
      </c>
      <c r="G202">
        <v>6160.26</v>
      </c>
      <c r="H202">
        <f t="shared" si="3"/>
        <v>26584.370000000003</v>
      </c>
      <c r="I202">
        <v>100</v>
      </c>
      <c r="J202">
        <v>100</v>
      </c>
      <c r="N202">
        <v>0.2</v>
      </c>
      <c r="O202">
        <v>0.01</v>
      </c>
      <c r="P202">
        <v>92</v>
      </c>
      <c r="Q202">
        <v>9.7799999999999994</v>
      </c>
      <c r="R202">
        <v>88.04</v>
      </c>
      <c r="S202">
        <v>0</v>
      </c>
      <c r="T202">
        <v>2.17</v>
      </c>
      <c r="U202">
        <v>22.4</v>
      </c>
      <c r="V202">
        <v>0</v>
      </c>
      <c r="W202">
        <v>0</v>
      </c>
      <c r="X202">
        <v>18.41</v>
      </c>
      <c r="Y202">
        <v>5702.03</v>
      </c>
      <c r="Z202">
        <v>1.65</v>
      </c>
      <c r="AA202">
        <v>0.97</v>
      </c>
      <c r="AB202">
        <v>92</v>
      </c>
      <c r="AC202">
        <v>56.52</v>
      </c>
      <c r="AD202">
        <v>39.130000000000003</v>
      </c>
      <c r="AE202">
        <v>0</v>
      </c>
      <c r="AF202">
        <v>4.3499999999999996</v>
      </c>
      <c r="AG202">
        <v>22.4</v>
      </c>
      <c r="AH202">
        <v>0</v>
      </c>
      <c r="AI202">
        <v>0</v>
      </c>
      <c r="AJ202">
        <v>2798.18</v>
      </c>
      <c r="AK202">
        <v>2922.26</v>
      </c>
    </row>
    <row r="203" spans="1:37" x14ac:dyDescent="0.3">
      <c r="A203" t="s">
        <v>36</v>
      </c>
      <c r="B203" t="s">
        <v>240</v>
      </c>
      <c r="C203">
        <v>2019</v>
      </c>
      <c r="D203" t="s">
        <v>38</v>
      </c>
      <c r="E203" t="s">
        <v>39</v>
      </c>
      <c r="F203">
        <v>2819978.57</v>
      </c>
      <c r="G203">
        <v>3631111.92</v>
      </c>
      <c r="H203">
        <f t="shared" si="3"/>
        <v>6451090.4900000002</v>
      </c>
      <c r="I203">
        <v>100</v>
      </c>
      <c r="J203">
        <v>100</v>
      </c>
      <c r="K203">
        <v>1</v>
      </c>
      <c r="L203">
        <v>-9.3699999999999992</v>
      </c>
      <c r="M203">
        <v>19.95</v>
      </c>
      <c r="N203">
        <v>0.38</v>
      </c>
      <c r="O203">
        <v>0.04</v>
      </c>
      <c r="P203">
        <v>946</v>
      </c>
      <c r="Q203">
        <v>2.0099999999999998</v>
      </c>
      <c r="R203">
        <v>94.19</v>
      </c>
      <c r="S203">
        <v>0</v>
      </c>
      <c r="T203">
        <v>3.81</v>
      </c>
      <c r="U203">
        <v>131.80000000000001</v>
      </c>
      <c r="V203">
        <v>0</v>
      </c>
      <c r="W203">
        <v>0</v>
      </c>
      <c r="X203">
        <v>36511.379999999997</v>
      </c>
      <c r="Y203">
        <v>3467220.64</v>
      </c>
      <c r="Z203">
        <v>13.44</v>
      </c>
      <c r="AA203">
        <v>2.96</v>
      </c>
      <c r="AB203">
        <v>946</v>
      </c>
      <c r="AC203">
        <v>47.89</v>
      </c>
      <c r="AD203">
        <v>38.69</v>
      </c>
      <c r="AE203">
        <v>2.75</v>
      </c>
      <c r="AF203">
        <v>10.68</v>
      </c>
      <c r="AG203">
        <v>3000</v>
      </c>
      <c r="AH203">
        <v>0</v>
      </c>
      <c r="AI203">
        <v>937451.19</v>
      </c>
      <c r="AJ203">
        <v>1407198.64</v>
      </c>
      <c r="AK203">
        <v>2096533.39</v>
      </c>
    </row>
    <row r="204" spans="1:37" x14ac:dyDescent="0.3">
      <c r="A204" t="s">
        <v>36</v>
      </c>
      <c r="B204" t="s">
        <v>241</v>
      </c>
      <c r="C204">
        <v>2019</v>
      </c>
      <c r="D204" t="s">
        <v>38</v>
      </c>
      <c r="E204" t="s">
        <v>39</v>
      </c>
      <c r="F204">
        <v>461074.75</v>
      </c>
      <c r="G204">
        <v>485027.28</v>
      </c>
      <c r="H204">
        <f t="shared" si="3"/>
        <v>946102.03</v>
      </c>
      <c r="I204">
        <v>100</v>
      </c>
      <c r="J204">
        <v>100</v>
      </c>
      <c r="K204">
        <v>1</v>
      </c>
      <c r="L204">
        <v>-2.5</v>
      </c>
      <c r="M204">
        <v>-5.66</v>
      </c>
      <c r="N204">
        <v>4.53</v>
      </c>
      <c r="O204">
        <v>2.92</v>
      </c>
      <c r="P204">
        <v>2031</v>
      </c>
      <c r="Q204">
        <v>36.979999999999997</v>
      </c>
      <c r="R204">
        <v>56.47</v>
      </c>
      <c r="S204">
        <v>0.44</v>
      </c>
      <c r="T204">
        <v>6.11</v>
      </c>
      <c r="U204">
        <v>49.08</v>
      </c>
      <c r="V204">
        <v>0</v>
      </c>
      <c r="W204">
        <v>762.19</v>
      </c>
      <c r="X204">
        <v>131568.35999999999</v>
      </c>
      <c r="Y204">
        <v>331380.32</v>
      </c>
      <c r="Z204">
        <v>5.74</v>
      </c>
      <c r="AA204">
        <v>3.96</v>
      </c>
      <c r="AB204">
        <v>2031</v>
      </c>
      <c r="AC204">
        <v>64.25</v>
      </c>
      <c r="AD204">
        <v>27.28</v>
      </c>
      <c r="AE204">
        <v>0.69</v>
      </c>
      <c r="AF204">
        <v>7.78</v>
      </c>
      <c r="AG204">
        <v>49.08</v>
      </c>
      <c r="AH204">
        <v>0</v>
      </c>
      <c r="AI204">
        <v>100053.45</v>
      </c>
      <c r="AJ204">
        <v>378964.71</v>
      </c>
      <c r="AK204">
        <v>83983.97</v>
      </c>
    </row>
    <row r="205" spans="1:37" x14ac:dyDescent="0.3">
      <c r="A205" t="s">
        <v>36</v>
      </c>
      <c r="B205" t="s">
        <v>242</v>
      </c>
      <c r="C205">
        <v>2019</v>
      </c>
      <c r="D205" t="s">
        <v>38</v>
      </c>
      <c r="E205" t="s">
        <v>39</v>
      </c>
      <c r="F205">
        <v>10044692.65</v>
      </c>
      <c r="G205">
        <v>11305381.27</v>
      </c>
      <c r="H205">
        <f t="shared" si="3"/>
        <v>21350073.920000002</v>
      </c>
      <c r="I205">
        <v>100</v>
      </c>
      <c r="J205">
        <v>100</v>
      </c>
      <c r="K205">
        <v>1</v>
      </c>
      <c r="L205">
        <v>-4.6100000000000003</v>
      </c>
      <c r="M205">
        <v>-4.5199999999999996</v>
      </c>
      <c r="N205">
        <v>12.39</v>
      </c>
      <c r="O205">
        <v>10.9</v>
      </c>
      <c r="P205">
        <v>6027</v>
      </c>
      <c r="Q205">
        <v>57.39</v>
      </c>
      <c r="R205">
        <v>32.65</v>
      </c>
      <c r="S205">
        <v>1.61</v>
      </c>
      <c r="T205">
        <v>8.35</v>
      </c>
      <c r="U205">
        <v>3000</v>
      </c>
      <c r="V205">
        <v>0</v>
      </c>
      <c r="W205">
        <v>115734.94</v>
      </c>
      <c r="X205">
        <v>6318420.3899999997</v>
      </c>
      <c r="Y205">
        <v>4062825.67</v>
      </c>
      <c r="Z205">
        <v>12.39</v>
      </c>
      <c r="AA205">
        <v>10.9</v>
      </c>
      <c r="AB205">
        <v>6027</v>
      </c>
      <c r="AC205">
        <v>57.39</v>
      </c>
      <c r="AD205">
        <v>32.65</v>
      </c>
      <c r="AE205">
        <v>1.61</v>
      </c>
      <c r="AF205">
        <v>8.35</v>
      </c>
      <c r="AG205">
        <v>3000</v>
      </c>
      <c r="AH205">
        <v>0</v>
      </c>
      <c r="AI205">
        <v>115734.94</v>
      </c>
      <c r="AJ205">
        <v>6318420.3899999997</v>
      </c>
      <c r="AK205">
        <v>4062825.67</v>
      </c>
    </row>
    <row r="206" spans="1:37" x14ac:dyDescent="0.3">
      <c r="A206" t="s">
        <v>36</v>
      </c>
      <c r="B206" t="s">
        <v>243</v>
      </c>
      <c r="C206">
        <v>2019</v>
      </c>
      <c r="D206" t="s">
        <v>38</v>
      </c>
      <c r="E206" t="s">
        <v>39</v>
      </c>
      <c r="F206">
        <v>832.38</v>
      </c>
      <c r="G206">
        <v>130.44999999999999</v>
      </c>
      <c r="H206">
        <f t="shared" si="3"/>
        <v>962.82999999999993</v>
      </c>
      <c r="I206">
        <v>100</v>
      </c>
      <c r="J206">
        <v>100</v>
      </c>
      <c r="N206">
        <v>0.79</v>
      </c>
      <c r="O206">
        <v>0.44</v>
      </c>
      <c r="P206">
        <v>14</v>
      </c>
      <c r="Q206">
        <v>28.57</v>
      </c>
      <c r="R206">
        <v>71.430000000000007</v>
      </c>
      <c r="S206">
        <v>0</v>
      </c>
      <c r="T206">
        <v>0</v>
      </c>
      <c r="U206">
        <v>17.600000000000001</v>
      </c>
      <c r="V206">
        <v>0</v>
      </c>
      <c r="W206">
        <v>0</v>
      </c>
      <c r="X206">
        <v>11.02</v>
      </c>
      <c r="Y206">
        <v>106.02</v>
      </c>
      <c r="Z206">
        <v>2.4300000000000002</v>
      </c>
      <c r="AA206">
        <v>1.8</v>
      </c>
      <c r="AB206">
        <v>14</v>
      </c>
      <c r="AC206">
        <v>71.430000000000007</v>
      </c>
      <c r="AD206">
        <v>28.57</v>
      </c>
      <c r="AE206">
        <v>0</v>
      </c>
      <c r="AF206">
        <v>0</v>
      </c>
      <c r="AG206">
        <v>17.600000000000001</v>
      </c>
      <c r="AH206">
        <v>0</v>
      </c>
      <c r="AI206">
        <v>0</v>
      </c>
      <c r="AJ206">
        <v>49.71</v>
      </c>
      <c r="AK206">
        <v>67.33</v>
      </c>
    </row>
    <row r="207" spans="1:37" x14ac:dyDescent="0.3">
      <c r="A207" t="s">
        <v>36</v>
      </c>
      <c r="B207" t="s">
        <v>244</v>
      </c>
      <c r="C207">
        <v>2019</v>
      </c>
      <c r="D207" t="s">
        <v>38</v>
      </c>
      <c r="E207" t="s">
        <v>39</v>
      </c>
      <c r="F207">
        <v>332201.59000000003</v>
      </c>
      <c r="G207">
        <v>133582.95000000001</v>
      </c>
      <c r="H207">
        <f t="shared" si="3"/>
        <v>465784.54000000004</v>
      </c>
      <c r="I207">
        <v>100</v>
      </c>
      <c r="J207">
        <v>100</v>
      </c>
      <c r="K207">
        <v>1</v>
      </c>
      <c r="L207">
        <v>2.89</v>
      </c>
      <c r="M207">
        <v>16.37</v>
      </c>
      <c r="N207">
        <v>0.61</v>
      </c>
      <c r="O207">
        <v>0.1</v>
      </c>
      <c r="P207">
        <v>422</v>
      </c>
      <c r="Q207">
        <v>3.79</v>
      </c>
      <c r="R207">
        <v>96.21</v>
      </c>
      <c r="S207">
        <v>0</v>
      </c>
      <c r="T207">
        <v>0</v>
      </c>
      <c r="U207">
        <v>350</v>
      </c>
      <c r="V207">
        <v>0</v>
      </c>
      <c r="W207">
        <v>0</v>
      </c>
      <c r="X207">
        <v>298.89</v>
      </c>
      <c r="Y207">
        <v>128710.54</v>
      </c>
      <c r="Z207">
        <v>3.99</v>
      </c>
      <c r="AA207">
        <v>7.06</v>
      </c>
      <c r="AB207">
        <v>422</v>
      </c>
      <c r="AC207">
        <v>52.84</v>
      </c>
      <c r="AD207">
        <v>41.71</v>
      </c>
      <c r="AE207">
        <v>0</v>
      </c>
      <c r="AF207">
        <v>5.45</v>
      </c>
      <c r="AG207">
        <v>350</v>
      </c>
      <c r="AH207">
        <v>0</v>
      </c>
      <c r="AI207">
        <v>0</v>
      </c>
      <c r="AJ207">
        <v>103841.05</v>
      </c>
      <c r="AK207">
        <v>25168.37</v>
      </c>
    </row>
    <row r="208" spans="1:37" x14ac:dyDescent="0.3">
      <c r="A208" t="s">
        <v>36</v>
      </c>
      <c r="B208" t="s">
        <v>245</v>
      </c>
      <c r="C208">
        <v>2019</v>
      </c>
      <c r="D208" t="s">
        <v>38</v>
      </c>
      <c r="E208" t="s">
        <v>39</v>
      </c>
      <c r="F208">
        <v>104498.94</v>
      </c>
      <c r="G208">
        <v>83307.78</v>
      </c>
      <c r="H208">
        <f t="shared" si="3"/>
        <v>187806.72</v>
      </c>
      <c r="I208">
        <v>100</v>
      </c>
      <c r="J208">
        <v>100</v>
      </c>
      <c r="K208">
        <v>1</v>
      </c>
      <c r="L208">
        <v>6.94</v>
      </c>
      <c r="M208">
        <v>6.73</v>
      </c>
      <c r="N208">
        <v>0.32</v>
      </c>
      <c r="O208">
        <v>0</v>
      </c>
      <c r="P208">
        <v>427</v>
      </c>
      <c r="Q208">
        <v>5.85</v>
      </c>
      <c r="R208">
        <v>89.93</v>
      </c>
      <c r="S208">
        <v>0</v>
      </c>
      <c r="T208">
        <v>4.22</v>
      </c>
      <c r="U208">
        <v>35.979999999999997</v>
      </c>
      <c r="V208">
        <v>0</v>
      </c>
      <c r="W208">
        <v>0</v>
      </c>
      <c r="X208">
        <v>73.650000000000006</v>
      </c>
      <c r="Y208">
        <v>72309.66</v>
      </c>
      <c r="Z208">
        <v>4.47</v>
      </c>
      <c r="AA208">
        <v>0.31</v>
      </c>
      <c r="AB208">
        <v>427</v>
      </c>
      <c r="AC208">
        <v>54.33</v>
      </c>
      <c r="AD208">
        <v>29.04</v>
      </c>
      <c r="AE208">
        <v>1.64</v>
      </c>
      <c r="AF208">
        <v>14.99</v>
      </c>
      <c r="AG208">
        <v>37.5</v>
      </c>
      <c r="AH208">
        <v>0</v>
      </c>
      <c r="AI208">
        <v>27.29</v>
      </c>
      <c r="AJ208">
        <v>7985.29</v>
      </c>
      <c r="AK208">
        <v>64398.02</v>
      </c>
    </row>
    <row r="209" spans="1:37" x14ac:dyDescent="0.3">
      <c r="A209" t="s">
        <v>36</v>
      </c>
      <c r="B209" t="s">
        <v>246</v>
      </c>
      <c r="C209">
        <v>2019</v>
      </c>
      <c r="D209" t="s">
        <v>38</v>
      </c>
      <c r="E209" t="s">
        <v>39</v>
      </c>
      <c r="F209">
        <v>2354801.48</v>
      </c>
      <c r="G209">
        <v>1359495.94</v>
      </c>
      <c r="H209">
        <f t="shared" si="3"/>
        <v>3714297.42</v>
      </c>
      <c r="I209">
        <v>100</v>
      </c>
      <c r="J209">
        <v>100</v>
      </c>
      <c r="K209">
        <v>1</v>
      </c>
      <c r="L209">
        <v>3.11</v>
      </c>
      <c r="M209">
        <v>5.27</v>
      </c>
      <c r="N209">
        <v>19.649999999999999</v>
      </c>
      <c r="O209">
        <v>2.89</v>
      </c>
      <c r="P209">
        <v>3048</v>
      </c>
      <c r="Q209">
        <v>58.46</v>
      </c>
      <c r="R209">
        <v>32.94</v>
      </c>
      <c r="S209">
        <v>0.72</v>
      </c>
      <c r="T209">
        <v>7.87</v>
      </c>
      <c r="U209">
        <v>3000</v>
      </c>
      <c r="V209">
        <v>0</v>
      </c>
      <c r="W209">
        <v>1838.22</v>
      </c>
      <c r="X209">
        <v>334074.96999999997</v>
      </c>
      <c r="Y209">
        <v>977641.32</v>
      </c>
      <c r="Z209">
        <v>19.649999999999999</v>
      </c>
      <c r="AA209">
        <v>2.89</v>
      </c>
      <c r="AB209">
        <v>3048</v>
      </c>
      <c r="AC209">
        <v>58.46</v>
      </c>
      <c r="AD209">
        <v>32.94</v>
      </c>
      <c r="AE209">
        <v>0.72</v>
      </c>
      <c r="AF209">
        <v>7.87</v>
      </c>
      <c r="AG209">
        <v>3000</v>
      </c>
      <c r="AH209">
        <v>0</v>
      </c>
      <c r="AI209">
        <v>1838.22</v>
      </c>
      <c r="AJ209">
        <v>334074.96999999997</v>
      </c>
      <c r="AK209">
        <v>977641.32</v>
      </c>
    </row>
    <row r="210" spans="1:37" x14ac:dyDescent="0.3">
      <c r="A210" t="s">
        <v>36</v>
      </c>
      <c r="B210" t="s">
        <v>247</v>
      </c>
      <c r="C210">
        <v>2019</v>
      </c>
      <c r="D210" t="s">
        <v>38</v>
      </c>
      <c r="E210" t="s">
        <v>39</v>
      </c>
      <c r="F210">
        <v>1710612.09</v>
      </c>
      <c r="G210">
        <v>542718.11</v>
      </c>
      <c r="H210">
        <f t="shared" si="3"/>
        <v>2253330.2000000002</v>
      </c>
      <c r="I210">
        <v>100</v>
      </c>
      <c r="J210">
        <v>100</v>
      </c>
      <c r="K210">
        <v>1</v>
      </c>
      <c r="L210">
        <v>-3.71</v>
      </c>
      <c r="M210">
        <v>3.89</v>
      </c>
      <c r="N210">
        <v>20.68</v>
      </c>
      <c r="O210">
        <v>19.559999999999999</v>
      </c>
      <c r="P210">
        <v>1201</v>
      </c>
      <c r="Q210">
        <v>60.03</v>
      </c>
      <c r="R210">
        <v>27.14</v>
      </c>
      <c r="S210">
        <v>1.42</v>
      </c>
      <c r="T210">
        <v>11.41</v>
      </c>
      <c r="U210">
        <v>3000</v>
      </c>
      <c r="V210">
        <v>0</v>
      </c>
      <c r="W210">
        <v>850.81</v>
      </c>
      <c r="X210">
        <v>346486.39</v>
      </c>
      <c r="Y210">
        <v>114886.91</v>
      </c>
      <c r="Z210">
        <v>20.68</v>
      </c>
      <c r="AA210">
        <v>19.559999999999999</v>
      </c>
      <c r="AB210">
        <v>1201</v>
      </c>
      <c r="AC210">
        <v>60.03</v>
      </c>
      <c r="AD210">
        <v>27.14</v>
      </c>
      <c r="AE210">
        <v>1.42</v>
      </c>
      <c r="AF210">
        <v>11.41</v>
      </c>
      <c r="AG210">
        <v>3000</v>
      </c>
      <c r="AH210">
        <v>0</v>
      </c>
      <c r="AI210">
        <v>850.81</v>
      </c>
      <c r="AJ210">
        <v>346486.39</v>
      </c>
      <c r="AK210">
        <v>114886.91</v>
      </c>
    </row>
    <row r="211" spans="1:37" x14ac:dyDescent="0.3">
      <c r="A211" t="s">
        <v>36</v>
      </c>
      <c r="B211" t="s">
        <v>248</v>
      </c>
      <c r="C211">
        <v>2019</v>
      </c>
      <c r="D211" t="s">
        <v>38</v>
      </c>
      <c r="E211" t="s">
        <v>39</v>
      </c>
      <c r="F211">
        <v>505552.96</v>
      </c>
      <c r="G211">
        <v>34861.11</v>
      </c>
      <c r="H211">
        <f t="shared" si="3"/>
        <v>540414.07000000007</v>
      </c>
      <c r="I211">
        <v>100</v>
      </c>
      <c r="J211">
        <v>100</v>
      </c>
      <c r="K211">
        <v>1</v>
      </c>
      <c r="L211">
        <v>12.38</v>
      </c>
      <c r="M211">
        <v>25.93</v>
      </c>
      <c r="N211">
        <v>5.21</v>
      </c>
      <c r="O211">
        <v>2.64</v>
      </c>
      <c r="P211">
        <v>371</v>
      </c>
      <c r="Q211">
        <v>34.5</v>
      </c>
      <c r="R211">
        <v>55.26</v>
      </c>
      <c r="S211">
        <v>0.27</v>
      </c>
      <c r="T211">
        <v>9.9700000000000006</v>
      </c>
      <c r="U211">
        <v>350</v>
      </c>
      <c r="V211">
        <v>0</v>
      </c>
      <c r="W211">
        <v>20.13</v>
      </c>
      <c r="X211">
        <v>6310.37</v>
      </c>
      <c r="Y211">
        <v>6422.71</v>
      </c>
      <c r="Z211">
        <v>6.35</v>
      </c>
      <c r="AA211">
        <v>3.87</v>
      </c>
      <c r="AB211">
        <v>371</v>
      </c>
      <c r="AC211">
        <v>61.99</v>
      </c>
      <c r="AD211">
        <v>20.49</v>
      </c>
      <c r="AE211">
        <v>0.81</v>
      </c>
      <c r="AF211">
        <v>16.71</v>
      </c>
      <c r="AG211">
        <v>350</v>
      </c>
      <c r="AH211">
        <v>0</v>
      </c>
      <c r="AI211">
        <v>20.13</v>
      </c>
      <c r="AJ211">
        <v>9366.58</v>
      </c>
      <c r="AK211">
        <v>3366.5</v>
      </c>
    </row>
    <row r="212" spans="1:37" x14ac:dyDescent="0.3">
      <c r="A212" t="s">
        <v>36</v>
      </c>
      <c r="B212" t="s">
        <v>249</v>
      </c>
      <c r="C212">
        <v>2019</v>
      </c>
      <c r="D212" t="s">
        <v>38</v>
      </c>
      <c r="E212" t="s">
        <v>39</v>
      </c>
      <c r="F212">
        <v>718.91</v>
      </c>
      <c r="G212">
        <v>1004.97</v>
      </c>
      <c r="H212">
        <f t="shared" si="3"/>
        <v>1723.88</v>
      </c>
      <c r="I212">
        <v>100</v>
      </c>
      <c r="J212">
        <v>100</v>
      </c>
      <c r="N212">
        <v>2.52</v>
      </c>
      <c r="O212">
        <v>1.28</v>
      </c>
      <c r="P212">
        <v>116</v>
      </c>
      <c r="Q212">
        <v>62.07</v>
      </c>
      <c r="R212">
        <v>37.07</v>
      </c>
      <c r="S212">
        <v>0</v>
      </c>
      <c r="T212">
        <v>0.86</v>
      </c>
      <c r="U212">
        <v>27.9</v>
      </c>
      <c r="V212">
        <v>0</v>
      </c>
      <c r="W212">
        <v>0</v>
      </c>
      <c r="X212">
        <v>253.01</v>
      </c>
      <c r="Y212">
        <v>502.51</v>
      </c>
      <c r="Z212">
        <v>2.52</v>
      </c>
      <c r="AA212">
        <v>1.28</v>
      </c>
      <c r="AB212">
        <v>116</v>
      </c>
      <c r="AC212">
        <v>62.07</v>
      </c>
      <c r="AD212">
        <v>37.07</v>
      </c>
      <c r="AE212">
        <v>0</v>
      </c>
      <c r="AF212">
        <v>0.86</v>
      </c>
      <c r="AG212">
        <v>27.9</v>
      </c>
      <c r="AH212">
        <v>0</v>
      </c>
      <c r="AI212">
        <v>0</v>
      </c>
      <c r="AJ212">
        <v>253.01</v>
      </c>
      <c r="AK212">
        <v>502.51</v>
      </c>
    </row>
    <row r="213" spans="1:37" x14ac:dyDescent="0.3">
      <c r="A213" t="s">
        <v>36</v>
      </c>
      <c r="B213" t="s">
        <v>250</v>
      </c>
      <c r="C213">
        <v>2019</v>
      </c>
      <c r="D213" t="s">
        <v>38</v>
      </c>
      <c r="E213" t="s">
        <v>39</v>
      </c>
      <c r="F213">
        <v>102046.42</v>
      </c>
      <c r="G213">
        <v>5408.96</v>
      </c>
      <c r="H213">
        <f t="shared" si="3"/>
        <v>107455.38</v>
      </c>
      <c r="I213">
        <v>100</v>
      </c>
      <c r="J213">
        <v>100</v>
      </c>
      <c r="K213">
        <v>1</v>
      </c>
      <c r="L213">
        <v>-2.64</v>
      </c>
      <c r="M213">
        <v>-0.08</v>
      </c>
      <c r="N213">
        <v>0.68</v>
      </c>
      <c r="O213">
        <v>0.66</v>
      </c>
      <c r="P213">
        <v>132</v>
      </c>
      <c r="Q213">
        <v>3.79</v>
      </c>
      <c r="R213">
        <v>96.21</v>
      </c>
      <c r="S213">
        <v>0</v>
      </c>
      <c r="T213">
        <v>0</v>
      </c>
      <c r="U213">
        <v>14.9</v>
      </c>
      <c r="V213">
        <v>0</v>
      </c>
      <c r="W213">
        <v>0</v>
      </c>
      <c r="X213">
        <v>113.16</v>
      </c>
      <c r="Y213">
        <v>1570.91</v>
      </c>
      <c r="Z213">
        <v>151.97</v>
      </c>
      <c r="AA213">
        <v>94.51</v>
      </c>
      <c r="AB213">
        <v>132</v>
      </c>
      <c r="AC213">
        <v>48.48</v>
      </c>
      <c r="AD213">
        <v>40.909999999999997</v>
      </c>
      <c r="AE213">
        <v>0</v>
      </c>
      <c r="AF213">
        <v>10.61</v>
      </c>
      <c r="AG213">
        <v>3000</v>
      </c>
      <c r="AH213">
        <v>0</v>
      </c>
      <c r="AI213">
        <v>0</v>
      </c>
      <c r="AJ213">
        <v>472.4</v>
      </c>
      <c r="AK213">
        <v>1211.6600000000001</v>
      </c>
    </row>
    <row r="214" spans="1:37" x14ac:dyDescent="0.3">
      <c r="A214" t="s">
        <v>36</v>
      </c>
      <c r="B214" t="s">
        <v>251</v>
      </c>
      <c r="C214">
        <v>2019</v>
      </c>
      <c r="D214" t="s">
        <v>38</v>
      </c>
      <c r="E214" t="s">
        <v>39</v>
      </c>
      <c r="F214">
        <v>1272231.48</v>
      </c>
      <c r="G214">
        <v>2015839.95</v>
      </c>
      <c r="H214">
        <f t="shared" si="3"/>
        <v>3288071.4299999997</v>
      </c>
      <c r="I214">
        <v>100</v>
      </c>
      <c r="J214">
        <v>100</v>
      </c>
      <c r="N214">
        <v>3.29</v>
      </c>
      <c r="O214">
        <v>1.68</v>
      </c>
      <c r="P214">
        <v>923</v>
      </c>
      <c r="Q214">
        <v>53.2</v>
      </c>
      <c r="R214">
        <v>35.1</v>
      </c>
      <c r="S214">
        <v>1.08</v>
      </c>
      <c r="T214">
        <v>10.62</v>
      </c>
      <c r="U214">
        <v>64.8</v>
      </c>
      <c r="V214">
        <v>0</v>
      </c>
      <c r="W214">
        <v>1419667.99</v>
      </c>
      <c r="X214">
        <v>1886480.83</v>
      </c>
      <c r="Y214">
        <v>117830.15</v>
      </c>
      <c r="Z214">
        <v>3.29</v>
      </c>
      <c r="AA214">
        <v>1.68</v>
      </c>
      <c r="AB214">
        <v>923</v>
      </c>
      <c r="AC214">
        <v>53.2</v>
      </c>
      <c r="AD214">
        <v>35.1</v>
      </c>
      <c r="AE214">
        <v>1.08</v>
      </c>
      <c r="AF214">
        <v>10.62</v>
      </c>
      <c r="AG214">
        <v>64.8</v>
      </c>
      <c r="AH214">
        <v>0</v>
      </c>
      <c r="AI214">
        <v>1419667.99</v>
      </c>
      <c r="AJ214">
        <v>1886480.83</v>
      </c>
      <c r="AK214">
        <v>117830.15</v>
      </c>
    </row>
    <row r="215" spans="1:37" x14ac:dyDescent="0.3">
      <c r="A215" t="s">
        <v>36</v>
      </c>
      <c r="B215" t="s">
        <v>252</v>
      </c>
      <c r="C215">
        <v>2019</v>
      </c>
      <c r="D215" t="s">
        <v>38</v>
      </c>
      <c r="E215" t="s">
        <v>39</v>
      </c>
      <c r="F215">
        <v>580458.78</v>
      </c>
      <c r="G215">
        <v>4965.01</v>
      </c>
      <c r="H215">
        <f t="shared" si="3"/>
        <v>585423.79</v>
      </c>
      <c r="I215">
        <v>100</v>
      </c>
      <c r="J215">
        <v>100</v>
      </c>
      <c r="N215">
        <v>0.57999999999999996</v>
      </c>
      <c r="O215">
        <v>7.0000000000000007E-2</v>
      </c>
      <c r="P215">
        <v>214</v>
      </c>
      <c r="Q215">
        <v>6.54</v>
      </c>
      <c r="R215">
        <v>90.65</v>
      </c>
      <c r="S215">
        <v>0</v>
      </c>
      <c r="T215">
        <v>2.8</v>
      </c>
      <c r="U215">
        <v>37.5</v>
      </c>
      <c r="V215">
        <v>0</v>
      </c>
      <c r="W215">
        <v>0</v>
      </c>
      <c r="X215">
        <v>54.34</v>
      </c>
      <c r="Y215">
        <v>1531.11</v>
      </c>
      <c r="Z215">
        <v>3.73</v>
      </c>
      <c r="AA215">
        <v>2.93</v>
      </c>
      <c r="AB215">
        <v>214</v>
      </c>
      <c r="AC215">
        <v>69.63</v>
      </c>
      <c r="AD215">
        <v>25.23</v>
      </c>
      <c r="AE215">
        <v>0</v>
      </c>
      <c r="AF215">
        <v>5.14</v>
      </c>
      <c r="AG215">
        <v>48</v>
      </c>
      <c r="AH215">
        <v>0</v>
      </c>
      <c r="AI215">
        <v>0</v>
      </c>
      <c r="AJ215">
        <v>904.12</v>
      </c>
      <c r="AK215">
        <v>681.33</v>
      </c>
    </row>
    <row r="216" spans="1:37" x14ac:dyDescent="0.3">
      <c r="A216" t="s">
        <v>36</v>
      </c>
      <c r="B216" t="s">
        <v>253</v>
      </c>
      <c r="C216">
        <v>2019</v>
      </c>
      <c r="D216" t="s">
        <v>38</v>
      </c>
      <c r="E216" t="s">
        <v>39</v>
      </c>
      <c r="F216">
        <v>10883073.32</v>
      </c>
      <c r="G216">
        <v>69385153.230000004</v>
      </c>
      <c r="H216">
        <f t="shared" si="3"/>
        <v>80268226.550000012</v>
      </c>
      <c r="I216">
        <v>100</v>
      </c>
      <c r="J216">
        <v>100</v>
      </c>
      <c r="K216">
        <v>1</v>
      </c>
      <c r="L216">
        <v>3.44</v>
      </c>
      <c r="M216">
        <v>6.16</v>
      </c>
      <c r="N216">
        <v>6.54</v>
      </c>
      <c r="O216">
        <v>5.36</v>
      </c>
      <c r="P216">
        <v>5469</v>
      </c>
      <c r="Q216">
        <v>54.82</v>
      </c>
      <c r="R216">
        <v>36.369999999999997</v>
      </c>
      <c r="S216">
        <v>1.55</v>
      </c>
      <c r="T216">
        <v>7.26</v>
      </c>
      <c r="U216">
        <v>3000</v>
      </c>
      <c r="V216">
        <v>0</v>
      </c>
      <c r="W216">
        <v>164402.71</v>
      </c>
      <c r="X216">
        <v>32636036.199999999</v>
      </c>
      <c r="Y216">
        <v>35717134.759999998</v>
      </c>
      <c r="Z216">
        <v>6.54</v>
      </c>
      <c r="AA216">
        <v>5.36</v>
      </c>
      <c r="AB216">
        <v>5469</v>
      </c>
      <c r="AC216">
        <v>54.82</v>
      </c>
      <c r="AD216">
        <v>36.369999999999997</v>
      </c>
      <c r="AE216">
        <v>1.55</v>
      </c>
      <c r="AF216">
        <v>7.26</v>
      </c>
      <c r="AG216">
        <v>3000</v>
      </c>
      <c r="AH216">
        <v>0</v>
      </c>
      <c r="AI216">
        <v>164402.71</v>
      </c>
      <c r="AJ216">
        <v>32636036.199999999</v>
      </c>
      <c r="AK216">
        <v>35717134.759999998</v>
      </c>
    </row>
    <row r="217" spans="1:37" x14ac:dyDescent="0.3">
      <c r="A217" t="s">
        <v>36</v>
      </c>
      <c r="B217" t="s">
        <v>254</v>
      </c>
      <c r="C217">
        <v>2019</v>
      </c>
      <c r="D217" t="s">
        <v>38</v>
      </c>
      <c r="E217" t="s">
        <v>39</v>
      </c>
      <c r="F217">
        <v>4649.53</v>
      </c>
      <c r="G217">
        <v>6497.67</v>
      </c>
      <c r="H217">
        <f t="shared" si="3"/>
        <v>11147.2</v>
      </c>
      <c r="I217">
        <v>100</v>
      </c>
      <c r="J217">
        <v>100</v>
      </c>
      <c r="N217">
        <v>2.71</v>
      </c>
      <c r="O217">
        <v>0.56000000000000005</v>
      </c>
      <c r="P217">
        <v>22</v>
      </c>
      <c r="Q217">
        <v>22.73</v>
      </c>
      <c r="R217">
        <v>72.73</v>
      </c>
      <c r="S217">
        <v>0</v>
      </c>
      <c r="T217">
        <v>4.55</v>
      </c>
      <c r="U217">
        <v>26.9</v>
      </c>
      <c r="V217">
        <v>0</v>
      </c>
      <c r="W217">
        <v>0</v>
      </c>
      <c r="X217">
        <v>256.88</v>
      </c>
      <c r="Y217">
        <v>5835.05</v>
      </c>
      <c r="Z217">
        <v>3.54</v>
      </c>
      <c r="AA217">
        <v>2.52</v>
      </c>
      <c r="AB217">
        <v>22</v>
      </c>
      <c r="AC217">
        <v>54.55</v>
      </c>
      <c r="AD217">
        <v>36.36</v>
      </c>
      <c r="AE217">
        <v>0</v>
      </c>
      <c r="AF217">
        <v>9.09</v>
      </c>
      <c r="AG217">
        <v>26.9</v>
      </c>
      <c r="AH217">
        <v>0</v>
      </c>
      <c r="AI217">
        <v>0</v>
      </c>
      <c r="AJ217">
        <v>5270.01</v>
      </c>
      <c r="AK217">
        <v>821.92</v>
      </c>
    </row>
    <row r="218" spans="1:37" x14ac:dyDescent="0.3">
      <c r="A218" t="s">
        <v>36</v>
      </c>
      <c r="B218" t="s">
        <v>255</v>
      </c>
      <c r="C218">
        <v>2019</v>
      </c>
      <c r="D218" t="s">
        <v>38</v>
      </c>
      <c r="E218" t="s">
        <v>39</v>
      </c>
      <c r="F218">
        <v>1644276220.78</v>
      </c>
      <c r="G218">
        <v>2567492197.0999999</v>
      </c>
      <c r="H218">
        <f t="shared" si="3"/>
        <v>4211768417.8800001</v>
      </c>
      <c r="I218">
        <v>100</v>
      </c>
      <c r="J218">
        <v>100</v>
      </c>
      <c r="K218">
        <v>1</v>
      </c>
      <c r="L218">
        <v>-1.34</v>
      </c>
      <c r="M218">
        <v>-0.97</v>
      </c>
      <c r="N218">
        <v>8.6999999999999993</v>
      </c>
      <c r="O218">
        <v>13.78</v>
      </c>
      <c r="P218">
        <v>377683</v>
      </c>
      <c r="Q218">
        <v>40.869999999999997</v>
      </c>
      <c r="R218">
        <v>52.42</v>
      </c>
      <c r="S218">
        <v>0.95</v>
      </c>
      <c r="T218">
        <v>5.76</v>
      </c>
      <c r="U218">
        <v>3000</v>
      </c>
      <c r="V218">
        <v>0</v>
      </c>
      <c r="W218">
        <v>49664499.719999999</v>
      </c>
      <c r="X218">
        <v>824404029.10000002</v>
      </c>
      <c r="Y218">
        <v>1539416384.22</v>
      </c>
      <c r="Z218">
        <v>10.17</v>
      </c>
      <c r="AA218">
        <v>17.940000000000001</v>
      </c>
      <c r="AB218">
        <v>10677</v>
      </c>
      <c r="AC218">
        <v>51.94</v>
      </c>
      <c r="AD218">
        <v>36.869999999999997</v>
      </c>
      <c r="AE218">
        <v>0.06</v>
      </c>
      <c r="AF218">
        <v>0.26</v>
      </c>
      <c r="AG218">
        <v>3000</v>
      </c>
      <c r="AH218">
        <v>0</v>
      </c>
      <c r="AI218">
        <v>152112415.68000001</v>
      </c>
      <c r="AJ218">
        <v>1373283378.24</v>
      </c>
      <c r="AK218">
        <v>990537035.08000004</v>
      </c>
    </row>
    <row r="219" spans="1:37" x14ac:dyDescent="0.3">
      <c r="A219" t="s">
        <v>36</v>
      </c>
      <c r="B219" t="s">
        <v>256</v>
      </c>
      <c r="C219">
        <v>2019</v>
      </c>
      <c r="D219" t="s">
        <v>38</v>
      </c>
      <c r="E219" t="s">
        <v>39</v>
      </c>
      <c r="F219">
        <v>471.69</v>
      </c>
      <c r="G219">
        <v>52.63</v>
      </c>
      <c r="H219">
        <f t="shared" si="3"/>
        <v>524.32000000000005</v>
      </c>
      <c r="I219">
        <v>100</v>
      </c>
      <c r="J219">
        <v>100</v>
      </c>
      <c r="N219">
        <v>3.39</v>
      </c>
      <c r="O219">
        <v>4.4400000000000004</v>
      </c>
      <c r="P219">
        <v>24</v>
      </c>
      <c r="Q219">
        <v>37.5</v>
      </c>
      <c r="R219">
        <v>62.5</v>
      </c>
      <c r="S219">
        <v>0</v>
      </c>
      <c r="T219">
        <v>0</v>
      </c>
      <c r="U219">
        <v>9.9</v>
      </c>
      <c r="V219">
        <v>0</v>
      </c>
      <c r="W219">
        <v>0</v>
      </c>
      <c r="X219">
        <v>28.95</v>
      </c>
      <c r="Y219">
        <v>14.9</v>
      </c>
      <c r="Z219">
        <v>3.94</v>
      </c>
      <c r="AA219">
        <v>4.62</v>
      </c>
      <c r="AB219">
        <v>24</v>
      </c>
      <c r="AC219">
        <v>54.17</v>
      </c>
      <c r="AD219">
        <v>45.83</v>
      </c>
      <c r="AE219">
        <v>0</v>
      </c>
      <c r="AF219">
        <v>0</v>
      </c>
      <c r="AG219">
        <v>9.9</v>
      </c>
      <c r="AH219">
        <v>0</v>
      </c>
      <c r="AI219">
        <v>0</v>
      </c>
      <c r="AJ219">
        <v>31.31</v>
      </c>
      <c r="AK219">
        <v>12.53</v>
      </c>
    </row>
    <row r="220" spans="1:37" x14ac:dyDescent="0.3">
      <c r="A220" t="s">
        <v>36</v>
      </c>
      <c r="B220" t="s">
        <v>257</v>
      </c>
      <c r="C220">
        <v>2019</v>
      </c>
      <c r="D220" t="s">
        <v>38</v>
      </c>
      <c r="E220" t="s">
        <v>39</v>
      </c>
      <c r="F220">
        <v>52675.26</v>
      </c>
      <c r="G220">
        <v>7759.68</v>
      </c>
      <c r="H220">
        <f t="shared" si="3"/>
        <v>60434.94</v>
      </c>
      <c r="I220">
        <v>100</v>
      </c>
      <c r="J220">
        <v>100</v>
      </c>
      <c r="K220">
        <v>1</v>
      </c>
      <c r="L220">
        <v>3.76</v>
      </c>
      <c r="M220">
        <v>-3.5</v>
      </c>
      <c r="N220">
        <v>3.35</v>
      </c>
      <c r="O220">
        <v>0.33</v>
      </c>
      <c r="P220">
        <v>277</v>
      </c>
      <c r="Q220">
        <v>15.52</v>
      </c>
      <c r="R220">
        <v>79.06</v>
      </c>
      <c r="S220">
        <v>0</v>
      </c>
      <c r="T220">
        <v>5.42</v>
      </c>
      <c r="U220">
        <v>35.979999999999997</v>
      </c>
      <c r="V220">
        <v>0</v>
      </c>
      <c r="W220">
        <v>0</v>
      </c>
      <c r="X220">
        <v>594.14</v>
      </c>
      <c r="Y220">
        <v>7039.68</v>
      </c>
      <c r="Z220">
        <v>58.23</v>
      </c>
      <c r="AA220">
        <v>46.69</v>
      </c>
      <c r="AB220">
        <v>277</v>
      </c>
      <c r="AC220">
        <v>57.76</v>
      </c>
      <c r="AD220">
        <v>21.3</v>
      </c>
      <c r="AE220">
        <v>2.5299999999999998</v>
      </c>
      <c r="AF220">
        <v>18.41</v>
      </c>
      <c r="AG220">
        <v>3000</v>
      </c>
      <c r="AH220">
        <v>0</v>
      </c>
      <c r="AI220">
        <v>2573.14</v>
      </c>
      <c r="AJ220">
        <v>4381.01</v>
      </c>
      <c r="AK220">
        <v>3252.81</v>
      </c>
    </row>
    <row r="221" spans="1:37" x14ac:dyDescent="0.3">
      <c r="A221" t="s">
        <v>36</v>
      </c>
      <c r="B221" t="s">
        <v>258</v>
      </c>
      <c r="C221">
        <v>2019</v>
      </c>
      <c r="D221" t="s">
        <v>38</v>
      </c>
      <c r="E221" t="s">
        <v>39</v>
      </c>
      <c r="F221">
        <v>270224.33</v>
      </c>
      <c r="G221">
        <v>4801.07</v>
      </c>
      <c r="H221">
        <f t="shared" si="3"/>
        <v>275025.40000000002</v>
      </c>
      <c r="I221">
        <v>100</v>
      </c>
      <c r="J221">
        <v>100</v>
      </c>
      <c r="K221">
        <v>1</v>
      </c>
      <c r="L221">
        <v>19.38</v>
      </c>
      <c r="M221">
        <v>51.37</v>
      </c>
      <c r="N221">
        <v>3.41</v>
      </c>
      <c r="O221">
        <v>0.16</v>
      </c>
      <c r="P221">
        <v>238</v>
      </c>
      <c r="Q221">
        <v>27.31</v>
      </c>
      <c r="R221">
        <v>69.33</v>
      </c>
      <c r="S221">
        <v>0</v>
      </c>
      <c r="T221">
        <v>3.36</v>
      </c>
      <c r="U221">
        <v>35.6</v>
      </c>
      <c r="V221">
        <v>0</v>
      </c>
      <c r="W221">
        <v>0</v>
      </c>
      <c r="X221">
        <v>148.86000000000001</v>
      </c>
      <c r="Y221">
        <v>4584.8900000000003</v>
      </c>
      <c r="Z221">
        <v>4.71</v>
      </c>
      <c r="AA221">
        <v>0.59</v>
      </c>
      <c r="AB221">
        <v>238</v>
      </c>
      <c r="AC221">
        <v>61.34</v>
      </c>
      <c r="AD221">
        <v>28.15</v>
      </c>
      <c r="AE221">
        <v>0</v>
      </c>
      <c r="AF221">
        <v>10.5</v>
      </c>
      <c r="AG221">
        <v>35.6</v>
      </c>
      <c r="AH221">
        <v>0</v>
      </c>
      <c r="AI221">
        <v>0</v>
      </c>
      <c r="AJ221">
        <v>989.9</v>
      </c>
      <c r="AK221">
        <v>3743.85</v>
      </c>
    </row>
    <row r="222" spans="1:37" x14ac:dyDescent="0.3">
      <c r="A222" t="s">
        <v>36</v>
      </c>
      <c r="B222" t="s">
        <v>259</v>
      </c>
      <c r="C222">
        <v>2019</v>
      </c>
      <c r="D222" t="s">
        <v>38</v>
      </c>
      <c r="E222" t="s">
        <v>39</v>
      </c>
      <c r="F222">
        <v>5333693.53</v>
      </c>
      <c r="G222">
        <v>7963631.1699999999</v>
      </c>
      <c r="H222">
        <f t="shared" si="3"/>
        <v>13297324.699999999</v>
      </c>
      <c r="I222">
        <v>100</v>
      </c>
      <c r="J222">
        <v>100</v>
      </c>
      <c r="K222">
        <v>1</v>
      </c>
      <c r="L222">
        <v>-2.5099999999999998</v>
      </c>
      <c r="M222">
        <v>2.11</v>
      </c>
      <c r="N222">
        <v>0.57999999999999996</v>
      </c>
      <c r="O222">
        <v>0.08</v>
      </c>
      <c r="P222">
        <v>3918</v>
      </c>
      <c r="Q222">
        <v>5.46</v>
      </c>
      <c r="R222">
        <v>92.67</v>
      </c>
      <c r="S222">
        <v>0</v>
      </c>
      <c r="T222">
        <v>1.86</v>
      </c>
      <c r="U222">
        <v>350</v>
      </c>
      <c r="V222">
        <v>0</v>
      </c>
      <c r="W222">
        <v>0</v>
      </c>
      <c r="X222">
        <v>83391.41</v>
      </c>
      <c r="Y222">
        <v>7649262.71</v>
      </c>
      <c r="Z222">
        <v>15.84</v>
      </c>
      <c r="AA222">
        <v>23.95</v>
      </c>
      <c r="AB222">
        <v>3918</v>
      </c>
      <c r="AC222">
        <v>53.65</v>
      </c>
      <c r="AD222">
        <v>38.49</v>
      </c>
      <c r="AE222">
        <v>1.4</v>
      </c>
      <c r="AF222">
        <v>6.46</v>
      </c>
      <c r="AG222">
        <v>3000</v>
      </c>
      <c r="AH222">
        <v>0</v>
      </c>
      <c r="AI222">
        <v>36865</v>
      </c>
      <c r="AJ222">
        <v>3087642.93</v>
      </c>
      <c r="AK222">
        <v>4645011.1900000004</v>
      </c>
    </row>
    <row r="223" spans="1:37" x14ac:dyDescent="0.3">
      <c r="A223" t="s">
        <v>36</v>
      </c>
      <c r="B223" t="s">
        <v>260</v>
      </c>
      <c r="C223">
        <v>2019</v>
      </c>
      <c r="D223" t="s">
        <v>38</v>
      </c>
      <c r="E223" t="s">
        <v>39</v>
      </c>
      <c r="F223">
        <v>131006.39999999999</v>
      </c>
      <c r="G223">
        <v>22102.81</v>
      </c>
      <c r="H223">
        <f t="shared" si="3"/>
        <v>153109.21</v>
      </c>
      <c r="I223">
        <v>100</v>
      </c>
      <c r="J223">
        <v>100</v>
      </c>
      <c r="K223">
        <v>1</v>
      </c>
      <c r="L223">
        <v>5.49</v>
      </c>
      <c r="M223">
        <v>-0.94</v>
      </c>
      <c r="N223">
        <v>0.72</v>
      </c>
      <c r="O223">
        <v>0</v>
      </c>
      <c r="P223">
        <v>261</v>
      </c>
      <c r="Q223">
        <v>4.5999999999999996</v>
      </c>
      <c r="R223">
        <v>90.8</v>
      </c>
      <c r="S223">
        <v>0</v>
      </c>
      <c r="T223">
        <v>4.5999999999999996</v>
      </c>
      <c r="U223">
        <v>24.59</v>
      </c>
      <c r="V223">
        <v>0</v>
      </c>
      <c r="W223">
        <v>0</v>
      </c>
      <c r="X223">
        <v>11.1</v>
      </c>
      <c r="Y223">
        <v>21265</v>
      </c>
      <c r="Z223">
        <v>45.03</v>
      </c>
      <c r="AA223">
        <v>0.72</v>
      </c>
      <c r="AB223">
        <v>261</v>
      </c>
      <c r="AC223">
        <v>53.26</v>
      </c>
      <c r="AD223">
        <v>41</v>
      </c>
      <c r="AE223">
        <v>0</v>
      </c>
      <c r="AF223">
        <v>5.75</v>
      </c>
      <c r="AG223">
        <v>3000</v>
      </c>
      <c r="AH223">
        <v>0</v>
      </c>
      <c r="AI223">
        <v>0</v>
      </c>
      <c r="AJ223">
        <v>1924.89</v>
      </c>
      <c r="AK223">
        <v>19351.21</v>
      </c>
    </row>
    <row r="224" spans="1:37" x14ac:dyDescent="0.3">
      <c r="A224" t="s">
        <v>36</v>
      </c>
      <c r="B224" t="s">
        <v>261</v>
      </c>
      <c r="C224">
        <v>2019</v>
      </c>
      <c r="D224" t="s">
        <v>38</v>
      </c>
      <c r="E224" t="s">
        <v>39</v>
      </c>
      <c r="F224">
        <v>99307.99</v>
      </c>
      <c r="G224">
        <v>84427.61</v>
      </c>
      <c r="H224">
        <f t="shared" si="3"/>
        <v>183735.6</v>
      </c>
      <c r="I224">
        <v>100</v>
      </c>
      <c r="J224">
        <v>100</v>
      </c>
      <c r="K224">
        <v>1</v>
      </c>
      <c r="L224">
        <v>-13.08</v>
      </c>
      <c r="M224">
        <v>-2.54</v>
      </c>
      <c r="N224">
        <v>0.48</v>
      </c>
      <c r="O224">
        <v>0</v>
      </c>
      <c r="P224">
        <v>145</v>
      </c>
      <c r="Q224">
        <v>8.9700000000000006</v>
      </c>
      <c r="R224">
        <v>88.97</v>
      </c>
      <c r="S224">
        <v>0</v>
      </c>
      <c r="T224">
        <v>2.0699999999999998</v>
      </c>
      <c r="U224">
        <v>17.600000000000001</v>
      </c>
      <c r="V224">
        <v>0</v>
      </c>
      <c r="W224">
        <v>0</v>
      </c>
      <c r="X224">
        <v>6.37</v>
      </c>
      <c r="Y224">
        <v>83177.58</v>
      </c>
      <c r="Z224">
        <v>2.79</v>
      </c>
      <c r="AA224">
        <v>0.82</v>
      </c>
      <c r="AB224">
        <v>145</v>
      </c>
      <c r="AC224">
        <v>60.69</v>
      </c>
      <c r="AD224">
        <v>33.79</v>
      </c>
      <c r="AE224">
        <v>0</v>
      </c>
      <c r="AF224">
        <v>5.52</v>
      </c>
      <c r="AG224">
        <v>20</v>
      </c>
      <c r="AH224">
        <v>0</v>
      </c>
      <c r="AI224">
        <v>0</v>
      </c>
      <c r="AJ224">
        <v>17208.45</v>
      </c>
      <c r="AK224">
        <v>65975.5</v>
      </c>
    </row>
    <row r="225" spans="1:37" x14ac:dyDescent="0.3">
      <c r="A225" t="s">
        <v>36</v>
      </c>
      <c r="B225" t="s">
        <v>262</v>
      </c>
      <c r="C225">
        <v>2019</v>
      </c>
      <c r="D225" t="s">
        <v>38</v>
      </c>
      <c r="E225" t="s">
        <v>39</v>
      </c>
      <c r="F225">
        <v>39145.99</v>
      </c>
      <c r="G225">
        <v>48698.19</v>
      </c>
      <c r="H225">
        <f t="shared" si="3"/>
        <v>87844.18</v>
      </c>
      <c r="I225">
        <v>100</v>
      </c>
      <c r="J225">
        <v>100</v>
      </c>
      <c r="K225">
        <v>1</v>
      </c>
      <c r="L225">
        <v>-13.85</v>
      </c>
      <c r="M225">
        <v>-3.12</v>
      </c>
      <c r="N225">
        <v>3.13</v>
      </c>
      <c r="O225">
        <v>14.09</v>
      </c>
      <c r="P225">
        <v>303</v>
      </c>
      <c r="Q225">
        <v>22.11</v>
      </c>
      <c r="R225">
        <v>69.97</v>
      </c>
      <c r="S225">
        <v>0.66</v>
      </c>
      <c r="T225">
        <v>7.26</v>
      </c>
      <c r="U225">
        <v>350</v>
      </c>
      <c r="V225">
        <v>0</v>
      </c>
      <c r="W225">
        <v>5.98</v>
      </c>
      <c r="X225">
        <v>19195.89</v>
      </c>
      <c r="Y225">
        <v>29182.97</v>
      </c>
      <c r="Z225">
        <v>5.39</v>
      </c>
      <c r="AA225">
        <v>22.58</v>
      </c>
      <c r="AB225">
        <v>303</v>
      </c>
      <c r="AC225">
        <v>55.12</v>
      </c>
      <c r="AD225">
        <v>33.99</v>
      </c>
      <c r="AE225">
        <v>1.65</v>
      </c>
      <c r="AF225">
        <v>9.24</v>
      </c>
      <c r="AG225">
        <v>350</v>
      </c>
      <c r="AH225">
        <v>0</v>
      </c>
      <c r="AI225">
        <v>7250.19</v>
      </c>
      <c r="AJ225">
        <v>41215.33</v>
      </c>
      <c r="AK225">
        <v>7163.53</v>
      </c>
    </row>
    <row r="226" spans="1:37" x14ac:dyDescent="0.3">
      <c r="A226" t="s">
        <v>36</v>
      </c>
      <c r="B226" t="s">
        <v>263</v>
      </c>
      <c r="C226">
        <v>2019</v>
      </c>
      <c r="D226" t="s">
        <v>38</v>
      </c>
      <c r="E226" t="s">
        <v>39</v>
      </c>
      <c r="F226">
        <v>387262323.75</v>
      </c>
      <c r="G226">
        <v>933491785.50999999</v>
      </c>
      <c r="H226">
        <f t="shared" si="3"/>
        <v>1320754109.26</v>
      </c>
      <c r="I226">
        <v>100</v>
      </c>
      <c r="J226">
        <v>100</v>
      </c>
      <c r="N226">
        <v>6.36</v>
      </c>
      <c r="O226">
        <v>4.68</v>
      </c>
      <c r="P226">
        <v>76972</v>
      </c>
      <c r="Q226">
        <v>41.4</v>
      </c>
      <c r="R226">
        <v>52.33</v>
      </c>
      <c r="S226">
        <v>1.02</v>
      </c>
      <c r="T226">
        <v>5.26</v>
      </c>
      <c r="U226">
        <v>3000</v>
      </c>
      <c r="V226">
        <v>0</v>
      </c>
      <c r="W226">
        <v>3721039.41</v>
      </c>
      <c r="X226">
        <v>414264492.63</v>
      </c>
      <c r="Y226">
        <v>464002386.06</v>
      </c>
      <c r="Z226">
        <v>10.11</v>
      </c>
      <c r="AA226">
        <v>6.53</v>
      </c>
      <c r="AB226">
        <v>10110</v>
      </c>
      <c r="AC226">
        <v>53.02</v>
      </c>
      <c r="AD226">
        <v>36.96</v>
      </c>
      <c r="AE226">
        <v>0.24</v>
      </c>
      <c r="AF226">
        <v>1.07</v>
      </c>
      <c r="AG226">
        <v>3000</v>
      </c>
      <c r="AH226">
        <v>0</v>
      </c>
      <c r="AI226">
        <v>7042977.2800000003</v>
      </c>
      <c r="AJ226">
        <v>462585222.11000001</v>
      </c>
      <c r="AK226">
        <v>415681656.57999998</v>
      </c>
    </row>
    <row r="227" spans="1:37" x14ac:dyDescent="0.3">
      <c r="A227" t="s">
        <v>36</v>
      </c>
      <c r="B227" t="s">
        <v>264</v>
      </c>
      <c r="C227">
        <v>2019</v>
      </c>
      <c r="D227" t="s">
        <v>38</v>
      </c>
      <c r="E227" t="s">
        <v>39</v>
      </c>
      <c r="F227">
        <v>380756190.48000002</v>
      </c>
      <c r="G227">
        <v>617228909.17999995</v>
      </c>
      <c r="H227">
        <f t="shared" si="3"/>
        <v>997985099.65999997</v>
      </c>
      <c r="I227">
        <v>100</v>
      </c>
      <c r="J227">
        <v>100</v>
      </c>
      <c r="N227">
        <v>13.3</v>
      </c>
      <c r="O227">
        <v>49.64</v>
      </c>
      <c r="P227">
        <v>165140</v>
      </c>
      <c r="Q227">
        <v>55.39</v>
      </c>
      <c r="R227">
        <v>36.369999999999997</v>
      </c>
      <c r="S227">
        <v>1.26</v>
      </c>
      <c r="T227">
        <v>6.98</v>
      </c>
      <c r="U227">
        <v>3000</v>
      </c>
      <c r="V227">
        <v>0</v>
      </c>
      <c r="W227">
        <v>11947003.35</v>
      </c>
      <c r="X227">
        <v>259659563.09999999</v>
      </c>
      <c r="Y227">
        <v>270042799.74000001</v>
      </c>
      <c r="Z227">
        <v>10.67</v>
      </c>
      <c r="AA227">
        <v>49.7</v>
      </c>
      <c r="AB227">
        <v>10245</v>
      </c>
      <c r="AC227">
        <v>52.85</v>
      </c>
      <c r="AD227">
        <v>36.78</v>
      </c>
      <c r="AE227">
        <v>0.12</v>
      </c>
      <c r="AF227">
        <v>0.53</v>
      </c>
      <c r="AG227">
        <v>3000</v>
      </c>
      <c r="AH227">
        <v>0</v>
      </c>
      <c r="AI227">
        <v>11947193.130000001</v>
      </c>
      <c r="AJ227">
        <v>260080105.59</v>
      </c>
      <c r="AK227">
        <v>269622257.25</v>
      </c>
    </row>
    <row r="228" spans="1:37" x14ac:dyDescent="0.3">
      <c r="A228" t="s">
        <v>36</v>
      </c>
      <c r="B228" t="s">
        <v>265</v>
      </c>
      <c r="C228">
        <v>2019</v>
      </c>
      <c r="D228" t="s">
        <v>38</v>
      </c>
      <c r="E228" t="s">
        <v>39</v>
      </c>
      <c r="F228">
        <v>416351485.88</v>
      </c>
      <c r="G228">
        <v>475154856.76999998</v>
      </c>
      <c r="H228">
        <f t="shared" si="3"/>
        <v>891506342.64999998</v>
      </c>
      <c r="I228">
        <v>100</v>
      </c>
      <c r="J228">
        <v>100</v>
      </c>
      <c r="N228">
        <v>3.99</v>
      </c>
      <c r="O228">
        <v>4.68</v>
      </c>
      <c r="P228">
        <v>55258</v>
      </c>
      <c r="Q228">
        <v>16.13</v>
      </c>
      <c r="R228">
        <v>79.09</v>
      </c>
      <c r="S228">
        <v>0.39</v>
      </c>
      <c r="T228">
        <v>4.3899999999999997</v>
      </c>
      <c r="U228">
        <v>3000</v>
      </c>
      <c r="V228">
        <v>0</v>
      </c>
      <c r="W228">
        <v>11269512.369999999</v>
      </c>
      <c r="X228">
        <v>33656382.979999997</v>
      </c>
      <c r="Y228">
        <v>422216466.11000001</v>
      </c>
      <c r="Z228">
        <v>10.19</v>
      </c>
      <c r="AA228">
        <v>14.5</v>
      </c>
      <c r="AB228">
        <v>9310</v>
      </c>
      <c r="AC228">
        <v>53</v>
      </c>
      <c r="AD228">
        <v>36.61</v>
      </c>
      <c r="AE228">
        <v>0.28999999999999998</v>
      </c>
      <c r="AF228">
        <v>1.47</v>
      </c>
      <c r="AG228">
        <v>3000</v>
      </c>
      <c r="AH228">
        <v>0</v>
      </c>
      <c r="AI228">
        <v>35387907.039999999</v>
      </c>
      <c r="AJ228">
        <v>320574719.24000001</v>
      </c>
      <c r="AK228">
        <v>135298129.84999999</v>
      </c>
    </row>
    <row r="229" spans="1:37" x14ac:dyDescent="0.3">
      <c r="A229" t="s">
        <v>36</v>
      </c>
      <c r="B229" t="s">
        <v>266</v>
      </c>
      <c r="C229">
        <v>2019</v>
      </c>
      <c r="D229" t="s">
        <v>38</v>
      </c>
      <c r="E229" t="s">
        <v>39</v>
      </c>
      <c r="F229">
        <v>76957846.079999998</v>
      </c>
      <c r="G229">
        <v>63284964.920000002</v>
      </c>
      <c r="H229">
        <f t="shared" si="3"/>
        <v>140242811</v>
      </c>
      <c r="I229">
        <v>100</v>
      </c>
      <c r="J229">
        <v>100</v>
      </c>
      <c r="N229">
        <v>5.17</v>
      </c>
      <c r="O229">
        <v>1.29</v>
      </c>
      <c r="P229">
        <v>24140</v>
      </c>
      <c r="Q229">
        <v>26.86</v>
      </c>
      <c r="R229">
        <v>67.13</v>
      </c>
      <c r="S229">
        <v>0.74</v>
      </c>
      <c r="T229">
        <v>5.27</v>
      </c>
      <c r="U229">
        <v>3000</v>
      </c>
      <c r="V229">
        <v>0</v>
      </c>
      <c r="W229">
        <v>22043471.690000001</v>
      </c>
      <c r="X229">
        <v>32367472.77</v>
      </c>
      <c r="Y229">
        <v>26913486.510000002</v>
      </c>
      <c r="Z229">
        <v>11.02</v>
      </c>
      <c r="AA229">
        <v>6.61</v>
      </c>
      <c r="AB229">
        <v>6938</v>
      </c>
      <c r="AC229">
        <v>55.28</v>
      </c>
      <c r="AD229">
        <v>34.51</v>
      </c>
      <c r="AE229">
        <v>0.46</v>
      </c>
      <c r="AF229">
        <v>2.48</v>
      </c>
      <c r="AG229">
        <v>3000</v>
      </c>
      <c r="AH229">
        <v>0</v>
      </c>
      <c r="AI229">
        <v>22217908.629999999</v>
      </c>
      <c r="AJ229">
        <v>41348072.770000003</v>
      </c>
      <c r="AK229">
        <v>17932886.510000002</v>
      </c>
    </row>
    <row r="230" spans="1:37" x14ac:dyDescent="0.3">
      <c r="A230" t="s">
        <v>36</v>
      </c>
      <c r="B230" t="s">
        <v>267</v>
      </c>
      <c r="C230">
        <v>2019</v>
      </c>
      <c r="D230" t="s">
        <v>38</v>
      </c>
      <c r="E230" t="s">
        <v>39</v>
      </c>
      <c r="F230">
        <v>292916049.36000001</v>
      </c>
      <c r="G230">
        <v>326650623.31</v>
      </c>
      <c r="H230">
        <f t="shared" si="3"/>
        <v>619566672.67000008</v>
      </c>
      <c r="I230">
        <v>100</v>
      </c>
      <c r="J230">
        <v>100</v>
      </c>
      <c r="N230">
        <v>0.16</v>
      </c>
      <c r="O230">
        <v>0.13</v>
      </c>
      <c r="P230">
        <v>9449</v>
      </c>
      <c r="Q230">
        <v>1.95</v>
      </c>
      <c r="R230">
        <v>96.12</v>
      </c>
      <c r="S230">
        <v>0.02</v>
      </c>
      <c r="T230">
        <v>1.92</v>
      </c>
      <c r="U230">
        <v>131.80000000000001</v>
      </c>
      <c r="V230">
        <v>0</v>
      </c>
      <c r="W230">
        <v>5618.76</v>
      </c>
      <c r="X230">
        <v>15726274.310000001</v>
      </c>
      <c r="Y230">
        <v>278687660.88999999</v>
      </c>
      <c r="Z230">
        <v>9.27</v>
      </c>
      <c r="AA230">
        <v>7.87</v>
      </c>
      <c r="AB230">
        <v>9174</v>
      </c>
      <c r="AC230">
        <v>51.99</v>
      </c>
      <c r="AD230">
        <v>38.01</v>
      </c>
      <c r="AE230">
        <v>1.53</v>
      </c>
      <c r="AF230">
        <v>8.17</v>
      </c>
      <c r="AG230">
        <v>3000</v>
      </c>
      <c r="AH230">
        <v>0</v>
      </c>
      <c r="AI230">
        <v>68063647.950000003</v>
      </c>
      <c r="AJ230">
        <v>207600417.03999999</v>
      </c>
      <c r="AK230">
        <v>86813518.159999996</v>
      </c>
    </row>
    <row r="231" spans="1:37" x14ac:dyDescent="0.3">
      <c r="A231" t="s">
        <v>36</v>
      </c>
      <c r="B231" t="s">
        <v>268</v>
      </c>
      <c r="C231">
        <v>2019</v>
      </c>
      <c r="D231" t="s">
        <v>38</v>
      </c>
      <c r="E231" t="s">
        <v>39</v>
      </c>
      <c r="F231">
        <v>40664491.350000001</v>
      </c>
      <c r="G231">
        <v>73989709.189999998</v>
      </c>
      <c r="H231">
        <f t="shared" si="3"/>
        <v>114654200.53999999</v>
      </c>
      <c r="I231">
        <v>100</v>
      </c>
      <c r="J231">
        <v>100</v>
      </c>
      <c r="N231">
        <v>7.48</v>
      </c>
      <c r="O231">
        <v>4.4000000000000004</v>
      </c>
      <c r="P231">
        <v>17802</v>
      </c>
      <c r="Q231">
        <v>53</v>
      </c>
      <c r="R231">
        <v>38.340000000000003</v>
      </c>
      <c r="S231">
        <v>1.1399999999999999</v>
      </c>
      <c r="T231">
        <v>7.52</v>
      </c>
      <c r="U231">
        <v>3000</v>
      </c>
      <c r="V231">
        <v>0</v>
      </c>
      <c r="W231">
        <v>240949.02</v>
      </c>
      <c r="X231">
        <v>44791452.25</v>
      </c>
      <c r="Y231">
        <v>26926958.309999999</v>
      </c>
      <c r="Z231">
        <v>7.7</v>
      </c>
      <c r="AA231">
        <v>4.42</v>
      </c>
      <c r="AB231">
        <v>8506</v>
      </c>
      <c r="AC231">
        <v>56.37</v>
      </c>
      <c r="AD231">
        <v>34.950000000000003</v>
      </c>
      <c r="AE231">
        <v>0.68</v>
      </c>
      <c r="AF231">
        <v>3.47</v>
      </c>
      <c r="AG231">
        <v>3000</v>
      </c>
      <c r="AH231">
        <v>0</v>
      </c>
      <c r="AI231">
        <v>241230.9</v>
      </c>
      <c r="AJ231">
        <v>45185384.090000004</v>
      </c>
      <c r="AK231">
        <v>26533026.469999999</v>
      </c>
    </row>
    <row r="232" spans="1:37" x14ac:dyDescent="0.3">
      <c r="A232" t="s">
        <v>36</v>
      </c>
      <c r="B232" t="s">
        <v>269</v>
      </c>
      <c r="C232">
        <v>2019</v>
      </c>
      <c r="D232" t="s">
        <v>38</v>
      </c>
      <c r="E232" t="s">
        <v>39</v>
      </c>
      <c r="F232">
        <v>15501183.109999999</v>
      </c>
      <c r="G232">
        <v>21563673.780000001</v>
      </c>
      <c r="H232">
        <f t="shared" si="3"/>
        <v>37064856.890000001</v>
      </c>
      <c r="I232">
        <v>100</v>
      </c>
      <c r="J232">
        <v>100</v>
      </c>
      <c r="N232">
        <v>0.82</v>
      </c>
      <c r="O232">
        <v>0.22</v>
      </c>
      <c r="P232">
        <v>19517</v>
      </c>
      <c r="Q232">
        <v>6.88</v>
      </c>
      <c r="R232">
        <v>90.74</v>
      </c>
      <c r="S232">
        <v>0.03</v>
      </c>
      <c r="T232">
        <v>2.35</v>
      </c>
      <c r="U232">
        <v>350</v>
      </c>
      <c r="V232">
        <v>0</v>
      </c>
      <c r="W232">
        <v>192910.14</v>
      </c>
      <c r="X232">
        <v>1057534.47</v>
      </c>
      <c r="Y232">
        <v>19924048.699999999</v>
      </c>
      <c r="Z232">
        <v>14.1</v>
      </c>
      <c r="AA232">
        <v>16.04</v>
      </c>
      <c r="AB232">
        <v>5409</v>
      </c>
      <c r="AC232">
        <v>54.48</v>
      </c>
      <c r="AD232">
        <v>35.770000000000003</v>
      </c>
      <c r="AE232">
        <v>0.42</v>
      </c>
      <c r="AF232">
        <v>2.29</v>
      </c>
      <c r="AG232">
        <v>3000</v>
      </c>
      <c r="AH232">
        <v>0</v>
      </c>
      <c r="AI232">
        <v>6967202.7400000002</v>
      </c>
      <c r="AJ232">
        <v>13024279.460000001</v>
      </c>
      <c r="AK232">
        <v>7957303.71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E7C8-F2A7-46F1-A98F-1D0C3E7C2ACA}">
  <dimension ref="A1:AK232"/>
  <sheetViews>
    <sheetView topLeftCell="A230" workbookViewId="0">
      <selection activeCell="H2" sqref="H2:H232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2020</v>
      </c>
      <c r="D2" t="s">
        <v>38</v>
      </c>
      <c r="E2" t="s">
        <v>39</v>
      </c>
      <c r="F2">
        <v>309005.84999999998</v>
      </c>
      <c r="G2">
        <v>34710.31</v>
      </c>
      <c r="H2">
        <f>F2+G2</f>
        <v>343716.16</v>
      </c>
      <c r="I2">
        <v>100</v>
      </c>
      <c r="J2">
        <v>100</v>
      </c>
      <c r="K2">
        <v>1</v>
      </c>
      <c r="L2">
        <v>-15.44</v>
      </c>
      <c r="M2">
        <v>-15.98</v>
      </c>
      <c r="N2">
        <v>2.48</v>
      </c>
      <c r="O2">
        <v>0.04</v>
      </c>
      <c r="P2">
        <v>195</v>
      </c>
      <c r="Q2">
        <v>22.56</v>
      </c>
      <c r="R2">
        <v>76.92</v>
      </c>
      <c r="S2">
        <v>0</v>
      </c>
      <c r="T2">
        <v>0.51</v>
      </c>
      <c r="U2">
        <v>27.9</v>
      </c>
      <c r="V2">
        <v>0</v>
      </c>
      <c r="W2">
        <v>0</v>
      </c>
      <c r="X2">
        <v>26.66</v>
      </c>
      <c r="Y2">
        <v>4873.6000000000004</v>
      </c>
      <c r="Z2">
        <v>4.74</v>
      </c>
      <c r="AA2">
        <v>0.63</v>
      </c>
      <c r="AB2">
        <v>195</v>
      </c>
      <c r="AC2">
        <v>66.67</v>
      </c>
      <c r="AD2">
        <v>28.72</v>
      </c>
      <c r="AE2">
        <v>2.56</v>
      </c>
      <c r="AF2">
        <v>2.0499999999999998</v>
      </c>
      <c r="AG2">
        <v>48</v>
      </c>
      <c r="AH2">
        <v>0</v>
      </c>
      <c r="AI2">
        <v>7.85</v>
      </c>
      <c r="AJ2">
        <v>561.41</v>
      </c>
      <c r="AK2">
        <v>4338.8500000000004</v>
      </c>
    </row>
    <row r="3" spans="1:37" x14ac:dyDescent="0.3">
      <c r="A3" t="s">
        <v>36</v>
      </c>
      <c r="B3" t="s">
        <v>40</v>
      </c>
      <c r="C3">
        <v>2020</v>
      </c>
      <c r="D3" t="s">
        <v>38</v>
      </c>
      <c r="E3" t="s">
        <v>39</v>
      </c>
      <c r="F3">
        <v>670888.21</v>
      </c>
      <c r="G3">
        <v>17329.150000000001</v>
      </c>
      <c r="H3">
        <f t="shared" ref="H3:H66" si="0">F3+G3</f>
        <v>688217.36</v>
      </c>
      <c r="I3">
        <v>100</v>
      </c>
      <c r="J3">
        <v>100</v>
      </c>
      <c r="N3">
        <v>3.03</v>
      </c>
      <c r="O3">
        <v>0.82</v>
      </c>
      <c r="P3">
        <v>557</v>
      </c>
      <c r="Q3">
        <v>18.670000000000002</v>
      </c>
      <c r="R3">
        <v>77.2</v>
      </c>
      <c r="S3">
        <v>0.36</v>
      </c>
      <c r="T3">
        <v>3.77</v>
      </c>
      <c r="U3">
        <v>350</v>
      </c>
      <c r="V3">
        <v>0</v>
      </c>
      <c r="W3">
        <v>6.7</v>
      </c>
      <c r="X3">
        <v>6131.88</v>
      </c>
      <c r="Y3">
        <v>9101.35</v>
      </c>
      <c r="Z3">
        <v>4.57</v>
      </c>
      <c r="AA3">
        <v>2</v>
      </c>
      <c r="AB3">
        <v>557</v>
      </c>
      <c r="AC3">
        <v>49.73</v>
      </c>
      <c r="AD3">
        <v>33.75</v>
      </c>
      <c r="AE3">
        <v>0.72</v>
      </c>
      <c r="AF3">
        <v>15.8</v>
      </c>
      <c r="AG3">
        <v>350</v>
      </c>
      <c r="AH3">
        <v>0</v>
      </c>
      <c r="AI3">
        <v>6.7</v>
      </c>
      <c r="AJ3">
        <v>11539.3</v>
      </c>
      <c r="AK3">
        <v>3693.93</v>
      </c>
    </row>
    <row r="4" spans="1:37" x14ac:dyDescent="0.3">
      <c r="A4" t="s">
        <v>36</v>
      </c>
      <c r="B4" t="s">
        <v>41</v>
      </c>
      <c r="C4">
        <v>2020</v>
      </c>
      <c r="D4" t="s">
        <v>38</v>
      </c>
      <c r="E4" t="s">
        <v>39</v>
      </c>
      <c r="F4">
        <v>470520.73</v>
      </c>
      <c r="G4">
        <v>497345.89</v>
      </c>
      <c r="H4">
        <f t="shared" si="0"/>
        <v>967866.62</v>
      </c>
      <c r="I4">
        <v>100</v>
      </c>
      <c r="J4">
        <v>100</v>
      </c>
      <c r="K4">
        <v>1</v>
      </c>
      <c r="L4">
        <v>-18.22</v>
      </c>
      <c r="M4">
        <v>-6.34</v>
      </c>
      <c r="N4">
        <v>0.15</v>
      </c>
      <c r="O4">
        <v>0</v>
      </c>
      <c r="P4">
        <v>120</v>
      </c>
      <c r="Q4">
        <v>4.17</v>
      </c>
      <c r="R4">
        <v>95.83</v>
      </c>
      <c r="S4">
        <v>0</v>
      </c>
      <c r="T4">
        <v>0</v>
      </c>
      <c r="U4">
        <v>17.600000000000001</v>
      </c>
      <c r="V4">
        <v>0</v>
      </c>
      <c r="W4">
        <v>0</v>
      </c>
      <c r="X4">
        <v>13359.77</v>
      </c>
      <c r="Y4">
        <v>479645.06</v>
      </c>
      <c r="Z4">
        <v>3.98</v>
      </c>
      <c r="AA4">
        <v>2.7</v>
      </c>
      <c r="AB4">
        <v>120</v>
      </c>
      <c r="AC4">
        <v>60</v>
      </c>
      <c r="AD4">
        <v>33.33</v>
      </c>
      <c r="AE4">
        <v>0</v>
      </c>
      <c r="AF4">
        <v>6.67</v>
      </c>
      <c r="AG4">
        <v>50.26</v>
      </c>
      <c r="AH4">
        <v>0</v>
      </c>
      <c r="AI4">
        <v>0</v>
      </c>
      <c r="AJ4">
        <v>482940.7</v>
      </c>
      <c r="AK4">
        <v>10064.129999999999</v>
      </c>
    </row>
    <row r="5" spans="1:37" x14ac:dyDescent="0.3">
      <c r="A5" t="s">
        <v>36</v>
      </c>
      <c r="B5" t="s">
        <v>42</v>
      </c>
      <c r="C5">
        <v>2020</v>
      </c>
      <c r="D5" t="s">
        <v>38</v>
      </c>
      <c r="E5" t="s">
        <v>39</v>
      </c>
      <c r="F5">
        <v>47057.01</v>
      </c>
      <c r="G5">
        <v>1687.13</v>
      </c>
      <c r="H5">
        <f t="shared" si="0"/>
        <v>48744.14</v>
      </c>
      <c r="I5">
        <v>100</v>
      </c>
      <c r="J5">
        <v>100</v>
      </c>
      <c r="N5">
        <v>1.43</v>
      </c>
      <c r="O5">
        <v>0.36</v>
      </c>
      <c r="P5">
        <v>114</v>
      </c>
      <c r="Q5">
        <v>20.18</v>
      </c>
      <c r="R5">
        <v>71.05</v>
      </c>
      <c r="S5">
        <v>0.88</v>
      </c>
      <c r="T5">
        <v>7.89</v>
      </c>
      <c r="U5">
        <v>48</v>
      </c>
      <c r="V5">
        <v>0</v>
      </c>
      <c r="W5">
        <v>0.39</v>
      </c>
      <c r="X5">
        <v>487.98</v>
      </c>
      <c r="Y5">
        <v>711.35</v>
      </c>
      <c r="Z5">
        <v>2.8</v>
      </c>
      <c r="AA5">
        <v>0.64</v>
      </c>
      <c r="AB5">
        <v>114</v>
      </c>
      <c r="AC5">
        <v>53.51</v>
      </c>
      <c r="AD5">
        <v>37.72</v>
      </c>
      <c r="AE5">
        <v>0.88</v>
      </c>
      <c r="AF5">
        <v>7.89</v>
      </c>
      <c r="AG5">
        <v>48</v>
      </c>
      <c r="AH5">
        <v>0</v>
      </c>
      <c r="AI5">
        <v>0.39</v>
      </c>
      <c r="AJ5">
        <v>583.25</v>
      </c>
      <c r="AK5">
        <v>616.07000000000005</v>
      </c>
    </row>
    <row r="6" spans="1:37" x14ac:dyDescent="0.3">
      <c r="A6" t="s">
        <v>36</v>
      </c>
      <c r="B6" t="s">
        <v>43</v>
      </c>
      <c r="C6">
        <v>2020</v>
      </c>
      <c r="D6" t="s">
        <v>38</v>
      </c>
      <c r="E6" t="s">
        <v>39</v>
      </c>
      <c r="F6">
        <v>56900.54</v>
      </c>
      <c r="G6">
        <v>48815.31</v>
      </c>
      <c r="H6">
        <f t="shared" si="0"/>
        <v>105715.85</v>
      </c>
      <c r="I6">
        <v>100</v>
      </c>
      <c r="J6">
        <v>100</v>
      </c>
      <c r="K6">
        <v>1</v>
      </c>
      <c r="L6">
        <v>-4.3</v>
      </c>
      <c r="M6">
        <v>-13.59</v>
      </c>
      <c r="N6">
        <v>6.82</v>
      </c>
      <c r="O6">
        <v>3.68</v>
      </c>
      <c r="P6">
        <v>1139</v>
      </c>
      <c r="Q6">
        <v>46.88</v>
      </c>
      <c r="R6">
        <v>39.42</v>
      </c>
      <c r="S6">
        <v>0.88</v>
      </c>
      <c r="T6">
        <v>12.82</v>
      </c>
      <c r="U6">
        <v>350</v>
      </c>
      <c r="V6">
        <v>0</v>
      </c>
      <c r="W6">
        <v>22.78</v>
      </c>
      <c r="X6">
        <v>19696.7</v>
      </c>
      <c r="Y6">
        <v>27932.400000000001</v>
      </c>
      <c r="Z6">
        <v>7.75</v>
      </c>
      <c r="AA6">
        <v>5</v>
      </c>
      <c r="AB6">
        <v>1139</v>
      </c>
      <c r="AC6">
        <v>64.88</v>
      </c>
      <c r="AD6">
        <v>17.91</v>
      </c>
      <c r="AE6">
        <v>1.1399999999999999</v>
      </c>
      <c r="AF6">
        <v>16.07</v>
      </c>
      <c r="AG6">
        <v>350</v>
      </c>
      <c r="AH6">
        <v>0</v>
      </c>
      <c r="AI6">
        <v>183.71</v>
      </c>
      <c r="AJ6">
        <v>44429.14</v>
      </c>
      <c r="AK6">
        <v>3199.97</v>
      </c>
    </row>
    <row r="7" spans="1:37" x14ac:dyDescent="0.3">
      <c r="A7" t="s">
        <v>36</v>
      </c>
      <c r="B7" t="s">
        <v>44</v>
      </c>
      <c r="C7">
        <v>2020</v>
      </c>
      <c r="D7" t="s">
        <v>38</v>
      </c>
      <c r="E7" t="s">
        <v>39</v>
      </c>
      <c r="F7">
        <v>3728.58</v>
      </c>
      <c r="G7">
        <v>5492.13</v>
      </c>
      <c r="H7">
        <f t="shared" si="0"/>
        <v>9220.7099999999991</v>
      </c>
      <c r="I7">
        <v>100</v>
      </c>
      <c r="J7">
        <v>100</v>
      </c>
      <c r="K7">
        <v>1</v>
      </c>
      <c r="L7">
        <v>-1.45</v>
      </c>
      <c r="M7">
        <v>-34.74</v>
      </c>
      <c r="N7">
        <v>2.0499999999999998</v>
      </c>
      <c r="O7">
        <v>1</v>
      </c>
      <c r="P7">
        <v>197</v>
      </c>
      <c r="Q7">
        <v>41.62</v>
      </c>
      <c r="R7">
        <v>55.33</v>
      </c>
      <c r="S7">
        <v>1.02</v>
      </c>
      <c r="T7">
        <v>2.0299999999999998</v>
      </c>
      <c r="U7">
        <v>48</v>
      </c>
      <c r="V7">
        <v>0</v>
      </c>
      <c r="W7">
        <v>21.51</v>
      </c>
      <c r="X7">
        <v>4070.21</v>
      </c>
      <c r="Y7">
        <v>972.79</v>
      </c>
      <c r="Z7">
        <v>2.0499999999999998</v>
      </c>
      <c r="AA7">
        <v>1</v>
      </c>
      <c r="AB7">
        <v>197</v>
      </c>
      <c r="AC7">
        <v>41.62</v>
      </c>
      <c r="AD7">
        <v>55.33</v>
      </c>
      <c r="AE7">
        <v>1.02</v>
      </c>
      <c r="AF7">
        <v>2.0299999999999998</v>
      </c>
      <c r="AG7">
        <v>48</v>
      </c>
      <c r="AH7">
        <v>0</v>
      </c>
      <c r="AI7">
        <v>21.51</v>
      </c>
      <c r="AJ7">
        <v>4070.21</v>
      </c>
      <c r="AK7">
        <v>972.79</v>
      </c>
    </row>
    <row r="8" spans="1:37" x14ac:dyDescent="0.3">
      <c r="A8" t="s">
        <v>36</v>
      </c>
      <c r="B8" t="s">
        <v>45</v>
      </c>
      <c r="C8">
        <v>2020</v>
      </c>
      <c r="D8" t="s">
        <v>38</v>
      </c>
      <c r="E8" t="s">
        <v>39</v>
      </c>
      <c r="F8">
        <v>14757886.26</v>
      </c>
      <c r="G8">
        <v>3234654.8</v>
      </c>
      <c r="H8">
        <f t="shared" si="0"/>
        <v>17992541.059999999</v>
      </c>
      <c r="I8">
        <v>100</v>
      </c>
      <c r="J8">
        <v>100</v>
      </c>
      <c r="K8">
        <v>1</v>
      </c>
      <c r="L8">
        <v>-7.47</v>
      </c>
      <c r="M8">
        <v>-9.17</v>
      </c>
      <c r="N8">
        <v>3.74</v>
      </c>
      <c r="O8">
        <v>1.77</v>
      </c>
      <c r="P8">
        <v>2899</v>
      </c>
      <c r="Q8">
        <v>53.57</v>
      </c>
      <c r="R8">
        <v>35.74</v>
      </c>
      <c r="S8">
        <v>2.21</v>
      </c>
      <c r="T8">
        <v>8.49</v>
      </c>
      <c r="U8">
        <v>350</v>
      </c>
      <c r="V8">
        <v>0</v>
      </c>
      <c r="W8">
        <v>2078.5500000000002</v>
      </c>
      <c r="X8">
        <v>1828968.38</v>
      </c>
      <c r="Y8">
        <v>623744.05000000005</v>
      </c>
      <c r="Z8">
        <v>3.74</v>
      </c>
      <c r="AA8">
        <v>1.77</v>
      </c>
      <c r="AB8">
        <v>2899</v>
      </c>
      <c r="AC8">
        <v>53.57</v>
      </c>
      <c r="AD8">
        <v>35.74</v>
      </c>
      <c r="AE8">
        <v>2.21</v>
      </c>
      <c r="AF8">
        <v>8.49</v>
      </c>
      <c r="AG8">
        <v>350</v>
      </c>
      <c r="AH8">
        <v>0</v>
      </c>
      <c r="AI8">
        <v>2078.5500000000002</v>
      </c>
      <c r="AJ8">
        <v>1828968.38</v>
      </c>
      <c r="AK8">
        <v>623744.05000000005</v>
      </c>
    </row>
    <row r="9" spans="1:37" x14ac:dyDescent="0.3">
      <c r="A9" t="s">
        <v>36</v>
      </c>
      <c r="B9" t="s">
        <v>46</v>
      </c>
      <c r="C9">
        <v>2020</v>
      </c>
      <c r="D9" t="s">
        <v>38</v>
      </c>
      <c r="E9" t="s">
        <v>39</v>
      </c>
      <c r="F9">
        <v>5950064</v>
      </c>
      <c r="G9">
        <v>4378126.24</v>
      </c>
      <c r="H9">
        <f t="shared" si="0"/>
        <v>10328190.24</v>
      </c>
      <c r="I9">
        <v>100</v>
      </c>
      <c r="J9">
        <v>100</v>
      </c>
      <c r="K9">
        <v>1</v>
      </c>
      <c r="L9">
        <v>-7.15</v>
      </c>
      <c r="M9">
        <v>-16.12</v>
      </c>
      <c r="N9">
        <v>3.45</v>
      </c>
      <c r="O9">
        <v>3.63</v>
      </c>
      <c r="P9">
        <v>3087</v>
      </c>
      <c r="Q9">
        <v>49.95</v>
      </c>
      <c r="R9">
        <v>36.28</v>
      </c>
      <c r="S9">
        <v>1.36</v>
      </c>
      <c r="T9">
        <v>12.41</v>
      </c>
      <c r="U9">
        <v>350</v>
      </c>
      <c r="V9">
        <v>0</v>
      </c>
      <c r="W9">
        <v>98097.3</v>
      </c>
      <c r="X9">
        <v>3112714.98</v>
      </c>
      <c r="Y9">
        <v>1033072.49</v>
      </c>
      <c r="Z9">
        <v>3.45</v>
      </c>
      <c r="AA9">
        <v>3.63</v>
      </c>
      <c r="AB9">
        <v>3087</v>
      </c>
      <c r="AC9">
        <v>49.95</v>
      </c>
      <c r="AD9">
        <v>36.28</v>
      </c>
      <c r="AE9">
        <v>1.36</v>
      </c>
      <c r="AF9">
        <v>12.41</v>
      </c>
      <c r="AG9">
        <v>350</v>
      </c>
      <c r="AH9">
        <v>0</v>
      </c>
      <c r="AI9">
        <v>98097.3</v>
      </c>
      <c r="AJ9">
        <v>3112714.98</v>
      </c>
      <c r="AK9">
        <v>1033072.49</v>
      </c>
    </row>
    <row r="10" spans="1:37" x14ac:dyDescent="0.3">
      <c r="A10" t="s">
        <v>36</v>
      </c>
      <c r="B10" t="s">
        <v>47</v>
      </c>
      <c r="C10">
        <v>2020</v>
      </c>
      <c r="D10" t="s">
        <v>38</v>
      </c>
      <c r="E10" t="s">
        <v>39</v>
      </c>
      <c r="F10">
        <v>28003.24</v>
      </c>
      <c r="G10">
        <v>70559.97</v>
      </c>
      <c r="H10">
        <f t="shared" si="0"/>
        <v>98563.21</v>
      </c>
      <c r="I10">
        <v>100</v>
      </c>
      <c r="J10">
        <v>100</v>
      </c>
      <c r="K10">
        <v>1</v>
      </c>
      <c r="L10">
        <v>-6.24</v>
      </c>
      <c r="M10">
        <v>-22.15</v>
      </c>
      <c r="N10">
        <v>4.2300000000000004</v>
      </c>
      <c r="O10">
        <v>2.1</v>
      </c>
      <c r="P10">
        <v>877</v>
      </c>
      <c r="Q10">
        <v>34.44</v>
      </c>
      <c r="R10">
        <v>52.34</v>
      </c>
      <c r="S10">
        <v>1.48</v>
      </c>
      <c r="T10">
        <v>11.74</v>
      </c>
      <c r="U10">
        <v>47.71</v>
      </c>
      <c r="V10">
        <v>0</v>
      </c>
      <c r="W10">
        <v>94.09</v>
      </c>
      <c r="X10">
        <v>23076.48</v>
      </c>
      <c r="Y10">
        <v>45939.33</v>
      </c>
      <c r="Z10">
        <v>5.48</v>
      </c>
      <c r="AA10">
        <v>5.36</v>
      </c>
      <c r="AB10">
        <v>877</v>
      </c>
      <c r="AC10">
        <v>55.87</v>
      </c>
      <c r="AD10">
        <v>25.2</v>
      </c>
      <c r="AE10">
        <v>2.0499999999999998</v>
      </c>
      <c r="AF10">
        <v>16.88</v>
      </c>
      <c r="AG10">
        <v>47.71</v>
      </c>
      <c r="AH10">
        <v>0</v>
      </c>
      <c r="AI10">
        <v>105.48</v>
      </c>
      <c r="AJ10">
        <v>61119.18</v>
      </c>
      <c r="AK10">
        <v>7896.63</v>
      </c>
    </row>
    <row r="11" spans="1:37" x14ac:dyDescent="0.3">
      <c r="A11" t="s">
        <v>36</v>
      </c>
      <c r="B11" t="s">
        <v>48</v>
      </c>
      <c r="C11">
        <v>2020</v>
      </c>
      <c r="D11" t="s">
        <v>38</v>
      </c>
      <c r="E11" t="s">
        <v>39</v>
      </c>
      <c r="F11">
        <v>882.04</v>
      </c>
      <c r="G11">
        <v>74.97</v>
      </c>
      <c r="H11">
        <f t="shared" si="0"/>
        <v>957.01</v>
      </c>
      <c r="I11">
        <v>100</v>
      </c>
      <c r="J11">
        <v>100</v>
      </c>
      <c r="N11">
        <v>2.58</v>
      </c>
      <c r="O11">
        <v>4.9000000000000004</v>
      </c>
      <c r="P11">
        <v>15</v>
      </c>
      <c r="Q11">
        <v>73.33</v>
      </c>
      <c r="R11">
        <v>26.67</v>
      </c>
      <c r="S11">
        <v>0</v>
      </c>
      <c r="T11">
        <v>0</v>
      </c>
      <c r="U11">
        <v>10</v>
      </c>
      <c r="V11">
        <v>0</v>
      </c>
      <c r="W11">
        <v>0</v>
      </c>
      <c r="X11">
        <v>69.930000000000007</v>
      </c>
      <c r="Y11">
        <v>3.34</v>
      </c>
      <c r="Z11">
        <v>2.58</v>
      </c>
      <c r="AA11">
        <v>4.9000000000000004</v>
      </c>
      <c r="AB11">
        <v>15</v>
      </c>
      <c r="AC11">
        <v>73.33</v>
      </c>
      <c r="AD11">
        <v>26.67</v>
      </c>
      <c r="AE11">
        <v>0</v>
      </c>
      <c r="AF11">
        <v>0</v>
      </c>
      <c r="AG11">
        <v>10</v>
      </c>
      <c r="AH11">
        <v>0</v>
      </c>
      <c r="AI11">
        <v>0</v>
      </c>
      <c r="AJ11">
        <v>69.930000000000007</v>
      </c>
      <c r="AK11">
        <v>3.34</v>
      </c>
    </row>
    <row r="12" spans="1:37" x14ac:dyDescent="0.3">
      <c r="A12" t="s">
        <v>36</v>
      </c>
      <c r="B12" t="s">
        <v>49</v>
      </c>
      <c r="C12">
        <v>2020</v>
      </c>
      <c r="D12" t="s">
        <v>38</v>
      </c>
      <c r="E12" t="s">
        <v>39</v>
      </c>
      <c r="F12">
        <v>312378.06</v>
      </c>
      <c r="G12">
        <v>4480.5600000000004</v>
      </c>
      <c r="H12">
        <f t="shared" si="0"/>
        <v>316858.62</v>
      </c>
      <c r="I12">
        <v>100</v>
      </c>
      <c r="J12">
        <v>100</v>
      </c>
      <c r="K12">
        <v>1</v>
      </c>
      <c r="L12">
        <v>-13.81</v>
      </c>
      <c r="M12">
        <v>-13.32</v>
      </c>
      <c r="N12">
        <v>1.08</v>
      </c>
      <c r="O12">
        <v>0.1</v>
      </c>
      <c r="P12">
        <v>155</v>
      </c>
      <c r="Q12">
        <v>11.61</v>
      </c>
      <c r="R12">
        <v>87.74</v>
      </c>
      <c r="S12">
        <v>0</v>
      </c>
      <c r="T12">
        <v>0.65</v>
      </c>
      <c r="U12">
        <v>32</v>
      </c>
      <c r="V12">
        <v>0</v>
      </c>
      <c r="W12">
        <v>0</v>
      </c>
      <c r="X12">
        <v>16.100000000000001</v>
      </c>
      <c r="Y12">
        <v>2540.02</v>
      </c>
      <c r="Z12">
        <v>2.4900000000000002</v>
      </c>
      <c r="AA12">
        <v>1.26</v>
      </c>
      <c r="AB12">
        <v>155</v>
      </c>
      <c r="AC12">
        <v>37.42</v>
      </c>
      <c r="AD12">
        <v>57.42</v>
      </c>
      <c r="AE12">
        <v>0</v>
      </c>
      <c r="AF12">
        <v>5.16</v>
      </c>
      <c r="AG12">
        <v>32</v>
      </c>
      <c r="AH12">
        <v>0</v>
      </c>
      <c r="AI12">
        <v>0</v>
      </c>
      <c r="AJ12">
        <v>596.37</v>
      </c>
      <c r="AK12">
        <v>1959.75</v>
      </c>
    </row>
    <row r="13" spans="1:37" x14ac:dyDescent="0.3">
      <c r="A13" t="s">
        <v>36</v>
      </c>
      <c r="B13" t="s">
        <v>50</v>
      </c>
      <c r="C13">
        <v>2020</v>
      </c>
      <c r="D13" t="s">
        <v>38</v>
      </c>
      <c r="E13" t="s">
        <v>39</v>
      </c>
      <c r="F13">
        <v>23473180.219999999</v>
      </c>
      <c r="G13">
        <v>14334509.77</v>
      </c>
      <c r="H13">
        <f t="shared" si="0"/>
        <v>37807689.989999995</v>
      </c>
      <c r="I13">
        <v>100</v>
      </c>
      <c r="J13">
        <v>100</v>
      </c>
      <c r="K13">
        <v>1</v>
      </c>
      <c r="L13">
        <v>-2.59</v>
      </c>
      <c r="M13">
        <v>-2.48</v>
      </c>
      <c r="N13">
        <v>0.17</v>
      </c>
      <c r="O13">
        <v>0.79</v>
      </c>
      <c r="P13">
        <v>5571</v>
      </c>
      <c r="Q13">
        <v>1.74</v>
      </c>
      <c r="R13">
        <v>96.02</v>
      </c>
      <c r="S13">
        <v>0.09</v>
      </c>
      <c r="T13">
        <v>2.15</v>
      </c>
      <c r="U13">
        <v>93.91</v>
      </c>
      <c r="V13">
        <v>0</v>
      </c>
      <c r="W13">
        <v>120258.69</v>
      </c>
      <c r="X13">
        <v>1865450.6</v>
      </c>
      <c r="Y13">
        <v>10531329.35</v>
      </c>
      <c r="Z13">
        <v>3.4</v>
      </c>
      <c r="AA13">
        <v>3.03</v>
      </c>
      <c r="AB13">
        <v>5571</v>
      </c>
      <c r="AC13">
        <v>53.62</v>
      </c>
      <c r="AD13">
        <v>37.68</v>
      </c>
      <c r="AE13">
        <v>1.47</v>
      </c>
      <c r="AF13">
        <v>7.23</v>
      </c>
      <c r="AG13">
        <v>93.91</v>
      </c>
      <c r="AH13">
        <v>0</v>
      </c>
      <c r="AI13">
        <v>159655.95000000001</v>
      </c>
      <c r="AJ13">
        <v>9361456.8300000001</v>
      </c>
      <c r="AK13">
        <v>3035323.12</v>
      </c>
    </row>
    <row r="14" spans="1:37" x14ac:dyDescent="0.3">
      <c r="A14" t="s">
        <v>36</v>
      </c>
      <c r="B14" t="s">
        <v>51</v>
      </c>
      <c r="C14">
        <v>2020</v>
      </c>
      <c r="D14" t="s">
        <v>38</v>
      </c>
      <c r="E14" t="s">
        <v>39</v>
      </c>
      <c r="F14">
        <v>3398707.24</v>
      </c>
      <c r="G14">
        <v>11767580.32</v>
      </c>
      <c r="H14">
        <f t="shared" si="0"/>
        <v>15166287.560000001</v>
      </c>
      <c r="I14">
        <v>100</v>
      </c>
      <c r="J14">
        <v>100</v>
      </c>
      <c r="K14">
        <v>1</v>
      </c>
      <c r="L14">
        <v>-3.45</v>
      </c>
      <c r="M14">
        <v>-13.09</v>
      </c>
      <c r="N14">
        <v>3.21</v>
      </c>
      <c r="O14">
        <v>1.45</v>
      </c>
      <c r="P14">
        <v>5550</v>
      </c>
      <c r="Q14">
        <v>53.62</v>
      </c>
      <c r="R14">
        <v>39.64</v>
      </c>
      <c r="S14">
        <v>1.62</v>
      </c>
      <c r="T14">
        <v>5.12</v>
      </c>
      <c r="U14">
        <v>82.48</v>
      </c>
      <c r="V14">
        <v>0</v>
      </c>
      <c r="W14">
        <v>31129</v>
      </c>
      <c r="X14">
        <v>6624133.1900000004</v>
      </c>
      <c r="Y14">
        <v>3893331.16</v>
      </c>
      <c r="Z14">
        <v>3.21</v>
      </c>
      <c r="AA14">
        <v>1.45</v>
      </c>
      <c r="AB14">
        <v>5550</v>
      </c>
      <c r="AC14">
        <v>53.62</v>
      </c>
      <c r="AD14">
        <v>39.64</v>
      </c>
      <c r="AE14">
        <v>1.62</v>
      </c>
      <c r="AF14">
        <v>5.12</v>
      </c>
      <c r="AG14">
        <v>82.48</v>
      </c>
      <c r="AH14">
        <v>0</v>
      </c>
      <c r="AI14">
        <v>31129</v>
      </c>
      <c r="AJ14">
        <v>6624133.1900000004</v>
      </c>
      <c r="AK14">
        <v>3893331.16</v>
      </c>
    </row>
    <row r="15" spans="1:37" x14ac:dyDescent="0.3">
      <c r="A15" t="s">
        <v>36</v>
      </c>
      <c r="B15" t="s">
        <v>52</v>
      </c>
      <c r="C15">
        <v>2020</v>
      </c>
      <c r="D15" t="s">
        <v>38</v>
      </c>
      <c r="E15" t="s">
        <v>39</v>
      </c>
      <c r="F15">
        <v>162084.34</v>
      </c>
      <c r="G15">
        <v>39297.78</v>
      </c>
      <c r="H15">
        <f t="shared" si="0"/>
        <v>201382.12</v>
      </c>
      <c r="I15">
        <v>100</v>
      </c>
      <c r="J15">
        <v>100</v>
      </c>
      <c r="K15">
        <v>1</v>
      </c>
      <c r="L15">
        <v>-11.33</v>
      </c>
      <c r="M15">
        <v>-9.02</v>
      </c>
      <c r="N15">
        <v>1.8</v>
      </c>
      <c r="O15">
        <v>0.92</v>
      </c>
      <c r="P15">
        <v>240</v>
      </c>
      <c r="Q15">
        <v>15.42</v>
      </c>
      <c r="R15">
        <v>69.58</v>
      </c>
      <c r="S15">
        <v>0.83</v>
      </c>
      <c r="T15">
        <v>14.17</v>
      </c>
      <c r="U15">
        <v>350</v>
      </c>
      <c r="V15">
        <v>0</v>
      </c>
      <c r="W15">
        <v>21.33</v>
      </c>
      <c r="X15">
        <v>9214.6</v>
      </c>
      <c r="Y15">
        <v>9449.09</v>
      </c>
      <c r="Z15">
        <v>2.97</v>
      </c>
      <c r="AA15">
        <v>2.5299999999999998</v>
      </c>
      <c r="AB15">
        <v>240</v>
      </c>
      <c r="AC15">
        <v>42.08</v>
      </c>
      <c r="AD15">
        <v>34.17</v>
      </c>
      <c r="AE15">
        <v>1.67</v>
      </c>
      <c r="AF15">
        <v>22.08</v>
      </c>
      <c r="AG15">
        <v>350</v>
      </c>
      <c r="AH15">
        <v>0</v>
      </c>
      <c r="AI15">
        <v>21.33</v>
      </c>
      <c r="AJ15">
        <v>10115.33</v>
      </c>
      <c r="AK15">
        <v>8548.36</v>
      </c>
    </row>
    <row r="16" spans="1:37" x14ac:dyDescent="0.3">
      <c r="A16" t="s">
        <v>36</v>
      </c>
      <c r="B16" t="s">
        <v>53</v>
      </c>
      <c r="C16">
        <v>2020</v>
      </c>
      <c r="D16" t="s">
        <v>38</v>
      </c>
      <c r="E16" t="s">
        <v>39</v>
      </c>
      <c r="F16">
        <v>5405.37</v>
      </c>
      <c r="G16">
        <v>3994.2</v>
      </c>
      <c r="H16">
        <f t="shared" si="0"/>
        <v>9399.57</v>
      </c>
      <c r="I16">
        <v>100</v>
      </c>
      <c r="J16">
        <v>100</v>
      </c>
      <c r="K16">
        <v>1</v>
      </c>
      <c r="L16">
        <v>1.23</v>
      </c>
      <c r="M16">
        <v>-12.05</v>
      </c>
      <c r="N16">
        <v>4.1399999999999997</v>
      </c>
      <c r="O16">
        <v>0.18</v>
      </c>
      <c r="P16">
        <v>22</v>
      </c>
      <c r="Q16">
        <v>31.82</v>
      </c>
      <c r="R16">
        <v>68.180000000000007</v>
      </c>
      <c r="S16">
        <v>0</v>
      </c>
      <c r="T16">
        <v>0</v>
      </c>
      <c r="U16">
        <v>18</v>
      </c>
      <c r="V16">
        <v>0</v>
      </c>
      <c r="W16">
        <v>0</v>
      </c>
      <c r="X16">
        <v>65.52</v>
      </c>
      <c r="Y16">
        <v>3898.83</v>
      </c>
      <c r="Z16">
        <v>4.88</v>
      </c>
      <c r="AA16">
        <v>0.18</v>
      </c>
      <c r="AB16">
        <v>22</v>
      </c>
      <c r="AC16">
        <v>63.64</v>
      </c>
      <c r="AD16">
        <v>31.82</v>
      </c>
      <c r="AE16">
        <v>0</v>
      </c>
      <c r="AF16">
        <v>4.55</v>
      </c>
      <c r="AG16">
        <v>18</v>
      </c>
      <c r="AH16">
        <v>0</v>
      </c>
      <c r="AI16">
        <v>0</v>
      </c>
      <c r="AJ16">
        <v>68.02</v>
      </c>
      <c r="AK16">
        <v>3896.33</v>
      </c>
    </row>
    <row r="17" spans="1:37" x14ac:dyDescent="0.3">
      <c r="A17" t="s">
        <v>36</v>
      </c>
      <c r="B17" t="s">
        <v>54</v>
      </c>
      <c r="C17">
        <v>2020</v>
      </c>
      <c r="D17" t="s">
        <v>38</v>
      </c>
      <c r="E17" t="s">
        <v>39</v>
      </c>
      <c r="F17">
        <v>27620555.329999998</v>
      </c>
      <c r="G17">
        <v>21365556.890000001</v>
      </c>
      <c r="H17">
        <f t="shared" si="0"/>
        <v>48986112.219999999</v>
      </c>
      <c r="I17">
        <v>100</v>
      </c>
      <c r="J17">
        <v>100</v>
      </c>
      <c r="K17">
        <v>1</v>
      </c>
      <c r="L17">
        <v>-3.91</v>
      </c>
      <c r="M17">
        <v>-6.71</v>
      </c>
      <c r="N17">
        <v>3.66</v>
      </c>
      <c r="O17">
        <v>1.02</v>
      </c>
      <c r="P17">
        <v>6238</v>
      </c>
      <c r="Q17">
        <v>54.83</v>
      </c>
      <c r="R17">
        <v>37.46</v>
      </c>
      <c r="S17">
        <v>1.52</v>
      </c>
      <c r="T17">
        <v>6.19</v>
      </c>
      <c r="U17">
        <v>350</v>
      </c>
      <c r="V17">
        <v>0</v>
      </c>
      <c r="W17">
        <v>36484.51</v>
      </c>
      <c r="X17">
        <v>5089840.5</v>
      </c>
      <c r="Y17">
        <v>13469404.42</v>
      </c>
      <c r="Z17">
        <v>3.66</v>
      </c>
      <c r="AA17">
        <v>1.02</v>
      </c>
      <c r="AB17">
        <v>6238</v>
      </c>
      <c r="AC17">
        <v>54.83</v>
      </c>
      <c r="AD17">
        <v>37.46</v>
      </c>
      <c r="AE17">
        <v>1.52</v>
      </c>
      <c r="AF17">
        <v>6.19</v>
      </c>
      <c r="AG17">
        <v>350</v>
      </c>
      <c r="AH17">
        <v>0</v>
      </c>
      <c r="AI17">
        <v>36484.51</v>
      </c>
      <c r="AJ17">
        <v>5089840.5</v>
      </c>
      <c r="AK17">
        <v>13469404.42</v>
      </c>
    </row>
    <row r="18" spans="1:37" x14ac:dyDescent="0.3">
      <c r="A18" t="s">
        <v>36</v>
      </c>
      <c r="B18" t="s">
        <v>55</v>
      </c>
      <c r="C18">
        <v>2020</v>
      </c>
      <c r="D18" t="s">
        <v>38</v>
      </c>
      <c r="E18" t="s">
        <v>39</v>
      </c>
      <c r="F18">
        <v>197553.55</v>
      </c>
      <c r="G18">
        <v>5824.4</v>
      </c>
      <c r="H18">
        <f t="shared" si="0"/>
        <v>203377.94999999998</v>
      </c>
      <c r="I18">
        <v>100</v>
      </c>
      <c r="J18">
        <v>100</v>
      </c>
      <c r="K18">
        <v>1</v>
      </c>
      <c r="L18">
        <v>-4.45</v>
      </c>
      <c r="M18">
        <v>12.19</v>
      </c>
      <c r="N18">
        <v>0.22</v>
      </c>
      <c r="O18">
        <v>0.01</v>
      </c>
      <c r="P18">
        <v>101</v>
      </c>
      <c r="Q18">
        <v>4.95</v>
      </c>
      <c r="R18">
        <v>89.11</v>
      </c>
      <c r="S18">
        <v>0.99</v>
      </c>
      <c r="T18">
        <v>4.95</v>
      </c>
      <c r="U18">
        <v>9.19</v>
      </c>
      <c r="V18">
        <v>0</v>
      </c>
      <c r="W18">
        <v>11.09</v>
      </c>
      <c r="X18">
        <v>11.09</v>
      </c>
      <c r="Y18">
        <v>5776.09</v>
      </c>
      <c r="Z18">
        <v>3.97</v>
      </c>
      <c r="AA18">
        <v>0.67</v>
      </c>
      <c r="AB18">
        <v>101</v>
      </c>
      <c r="AC18">
        <v>49.5</v>
      </c>
      <c r="AD18">
        <v>26.73</v>
      </c>
      <c r="AE18">
        <v>0.99</v>
      </c>
      <c r="AF18">
        <v>22.77</v>
      </c>
      <c r="AG18">
        <v>27.13</v>
      </c>
      <c r="AH18">
        <v>0</v>
      </c>
      <c r="AI18">
        <v>11.09</v>
      </c>
      <c r="AJ18">
        <v>1152.93</v>
      </c>
      <c r="AK18">
        <v>4634.25</v>
      </c>
    </row>
    <row r="19" spans="1:37" x14ac:dyDescent="0.3">
      <c r="A19" t="s">
        <v>36</v>
      </c>
      <c r="B19" t="s">
        <v>56</v>
      </c>
      <c r="C19">
        <v>2020</v>
      </c>
      <c r="D19" t="s">
        <v>38</v>
      </c>
      <c r="E19" t="s">
        <v>39</v>
      </c>
      <c r="F19">
        <v>72270.41</v>
      </c>
      <c r="G19">
        <v>5213.82</v>
      </c>
      <c r="H19">
        <f t="shared" si="0"/>
        <v>77484.23000000001</v>
      </c>
      <c r="I19">
        <v>100</v>
      </c>
      <c r="J19">
        <v>100</v>
      </c>
      <c r="K19">
        <v>1</v>
      </c>
      <c r="L19">
        <v>-0.95</v>
      </c>
      <c r="M19">
        <v>4.83</v>
      </c>
      <c r="N19">
        <v>0.28999999999999998</v>
      </c>
      <c r="O19">
        <v>0</v>
      </c>
      <c r="P19">
        <v>61</v>
      </c>
      <c r="Q19">
        <v>3.28</v>
      </c>
      <c r="R19">
        <v>91.8</v>
      </c>
      <c r="S19">
        <v>0</v>
      </c>
      <c r="T19">
        <v>4.92</v>
      </c>
      <c r="U19">
        <v>16.8</v>
      </c>
      <c r="V19">
        <v>0</v>
      </c>
      <c r="W19">
        <v>0</v>
      </c>
      <c r="X19">
        <v>2.79</v>
      </c>
      <c r="Y19">
        <v>4476.74</v>
      </c>
      <c r="Z19">
        <v>2.34</v>
      </c>
      <c r="AA19">
        <v>1.47</v>
      </c>
      <c r="AB19">
        <v>61</v>
      </c>
      <c r="AC19">
        <v>29.51</v>
      </c>
      <c r="AD19">
        <v>55.74</v>
      </c>
      <c r="AE19">
        <v>0</v>
      </c>
      <c r="AF19">
        <v>14.75</v>
      </c>
      <c r="AG19">
        <v>16.8</v>
      </c>
      <c r="AH19">
        <v>0</v>
      </c>
      <c r="AI19">
        <v>0</v>
      </c>
      <c r="AJ19">
        <v>2289.6799999999998</v>
      </c>
      <c r="AK19">
        <v>2189.85</v>
      </c>
    </row>
    <row r="20" spans="1:37" x14ac:dyDescent="0.3">
      <c r="A20" t="s">
        <v>36</v>
      </c>
      <c r="B20" t="s">
        <v>57</v>
      </c>
      <c r="C20">
        <v>2020</v>
      </c>
      <c r="D20" t="s">
        <v>38</v>
      </c>
      <c r="E20" t="s">
        <v>39</v>
      </c>
      <c r="F20">
        <v>1844186.7</v>
      </c>
      <c r="G20">
        <v>6308243.1399999997</v>
      </c>
      <c r="H20">
        <f t="shared" si="0"/>
        <v>8152429.8399999999</v>
      </c>
      <c r="I20">
        <v>100</v>
      </c>
      <c r="J20">
        <v>100</v>
      </c>
      <c r="N20">
        <v>6.22</v>
      </c>
      <c r="O20">
        <v>10.35</v>
      </c>
      <c r="P20">
        <v>2048</v>
      </c>
      <c r="Q20">
        <v>62.65</v>
      </c>
      <c r="R20">
        <v>25.83</v>
      </c>
      <c r="S20">
        <v>0.83</v>
      </c>
      <c r="T20">
        <v>10.69</v>
      </c>
      <c r="U20">
        <v>350</v>
      </c>
      <c r="V20">
        <v>0</v>
      </c>
      <c r="W20">
        <v>187090.72</v>
      </c>
      <c r="X20">
        <v>6036465.3700000001</v>
      </c>
      <c r="Y20">
        <v>225043.64</v>
      </c>
      <c r="Z20">
        <v>6.22</v>
      </c>
      <c r="AA20">
        <v>10.35</v>
      </c>
      <c r="AB20">
        <v>2048</v>
      </c>
      <c r="AC20">
        <v>62.65</v>
      </c>
      <c r="AD20">
        <v>25.83</v>
      </c>
      <c r="AE20">
        <v>0.83</v>
      </c>
      <c r="AF20">
        <v>10.69</v>
      </c>
      <c r="AG20">
        <v>350</v>
      </c>
      <c r="AH20">
        <v>0</v>
      </c>
      <c r="AI20">
        <v>187090.72</v>
      </c>
      <c r="AJ20">
        <v>6036465.3700000001</v>
      </c>
      <c r="AK20">
        <v>225043.64</v>
      </c>
    </row>
    <row r="21" spans="1:37" x14ac:dyDescent="0.3">
      <c r="A21" t="s">
        <v>36</v>
      </c>
      <c r="B21" t="s">
        <v>58</v>
      </c>
      <c r="C21">
        <v>2020</v>
      </c>
      <c r="D21" t="s">
        <v>38</v>
      </c>
      <c r="E21" t="s">
        <v>39</v>
      </c>
      <c r="F21">
        <v>374878.36</v>
      </c>
      <c r="G21">
        <v>884520.04</v>
      </c>
      <c r="H21">
        <f t="shared" si="0"/>
        <v>1259398.3999999999</v>
      </c>
      <c r="I21">
        <v>100</v>
      </c>
      <c r="J21">
        <v>100</v>
      </c>
      <c r="K21">
        <v>1</v>
      </c>
      <c r="L21">
        <v>-3.69</v>
      </c>
      <c r="M21">
        <v>11.71</v>
      </c>
      <c r="N21">
        <v>4.5</v>
      </c>
      <c r="O21">
        <v>3.61</v>
      </c>
      <c r="P21">
        <v>3395</v>
      </c>
      <c r="Q21">
        <v>56.05</v>
      </c>
      <c r="R21">
        <v>34.369999999999997</v>
      </c>
      <c r="S21">
        <v>1.0900000000000001</v>
      </c>
      <c r="T21">
        <v>8.48</v>
      </c>
      <c r="U21">
        <v>350</v>
      </c>
      <c r="V21">
        <v>0</v>
      </c>
      <c r="W21">
        <v>8587.4</v>
      </c>
      <c r="X21">
        <v>475953.98</v>
      </c>
      <c r="Y21">
        <v>381776.15</v>
      </c>
      <c r="Z21">
        <v>4.5</v>
      </c>
      <c r="AA21">
        <v>3.61</v>
      </c>
      <c r="AB21">
        <v>3395</v>
      </c>
      <c r="AC21">
        <v>56.05</v>
      </c>
      <c r="AD21">
        <v>34.369999999999997</v>
      </c>
      <c r="AE21">
        <v>1.0900000000000001</v>
      </c>
      <c r="AF21">
        <v>8.48</v>
      </c>
      <c r="AG21">
        <v>350</v>
      </c>
      <c r="AH21">
        <v>0</v>
      </c>
      <c r="AI21">
        <v>8587.4</v>
      </c>
      <c r="AJ21">
        <v>475953.98</v>
      </c>
      <c r="AK21">
        <v>381776.15</v>
      </c>
    </row>
    <row r="22" spans="1:37" x14ac:dyDescent="0.3">
      <c r="A22" t="s">
        <v>36</v>
      </c>
      <c r="B22" t="s">
        <v>59</v>
      </c>
      <c r="C22">
        <v>2020</v>
      </c>
      <c r="D22" t="s">
        <v>38</v>
      </c>
      <c r="E22" t="s">
        <v>39</v>
      </c>
      <c r="F22">
        <v>885305.19</v>
      </c>
      <c r="G22">
        <v>669901.12</v>
      </c>
      <c r="H22">
        <f t="shared" si="0"/>
        <v>1555206.31</v>
      </c>
      <c r="I22">
        <v>100</v>
      </c>
      <c r="J22">
        <v>100</v>
      </c>
      <c r="K22">
        <v>1</v>
      </c>
      <c r="L22">
        <v>-8.81</v>
      </c>
      <c r="M22">
        <v>-1.86</v>
      </c>
      <c r="N22">
        <v>0</v>
      </c>
      <c r="O22">
        <v>0</v>
      </c>
      <c r="P22">
        <v>530</v>
      </c>
      <c r="Q22">
        <v>0</v>
      </c>
      <c r="R22">
        <v>100</v>
      </c>
      <c r="S22">
        <v>0</v>
      </c>
      <c r="T22">
        <v>0</v>
      </c>
      <c r="U22">
        <v>0</v>
      </c>
      <c r="V22">
        <v>0</v>
      </c>
      <c r="W22">
        <v>0</v>
      </c>
      <c r="X22">
        <v>71803.92</v>
      </c>
      <c r="Y22">
        <v>570212.80000000005</v>
      </c>
      <c r="Z22">
        <v>4.87</v>
      </c>
      <c r="AA22">
        <v>3.39</v>
      </c>
      <c r="AB22">
        <v>530</v>
      </c>
      <c r="AC22">
        <v>56.42</v>
      </c>
      <c r="AD22">
        <v>36.42</v>
      </c>
      <c r="AE22">
        <v>2.64</v>
      </c>
      <c r="AF22">
        <v>4.53</v>
      </c>
      <c r="AG22">
        <v>50.26</v>
      </c>
      <c r="AH22">
        <v>0</v>
      </c>
      <c r="AI22">
        <v>146.09</v>
      </c>
      <c r="AJ22">
        <v>593732.78</v>
      </c>
      <c r="AK22">
        <v>48283.95</v>
      </c>
    </row>
    <row r="23" spans="1:37" x14ac:dyDescent="0.3">
      <c r="A23" t="s">
        <v>36</v>
      </c>
      <c r="B23" t="s">
        <v>60</v>
      </c>
      <c r="C23">
        <v>2020</v>
      </c>
      <c r="D23" t="s">
        <v>38</v>
      </c>
      <c r="E23" t="s">
        <v>39</v>
      </c>
      <c r="F23">
        <v>2868345.25</v>
      </c>
      <c r="G23">
        <v>287396.56</v>
      </c>
      <c r="H23">
        <f t="shared" si="0"/>
        <v>3155741.81</v>
      </c>
      <c r="I23">
        <v>100</v>
      </c>
      <c r="J23">
        <v>100</v>
      </c>
      <c r="K23">
        <v>1</v>
      </c>
      <c r="L23">
        <v>-18.510000000000002</v>
      </c>
      <c r="M23">
        <v>-19.36</v>
      </c>
      <c r="N23">
        <v>1.33</v>
      </c>
      <c r="O23">
        <v>0</v>
      </c>
      <c r="P23">
        <v>418</v>
      </c>
      <c r="Q23">
        <v>13.16</v>
      </c>
      <c r="R23">
        <v>83.73</v>
      </c>
      <c r="S23">
        <v>0.24</v>
      </c>
      <c r="T23">
        <v>2.87</v>
      </c>
      <c r="U23">
        <v>50.26</v>
      </c>
      <c r="V23">
        <v>0</v>
      </c>
      <c r="W23">
        <v>10.88</v>
      </c>
      <c r="X23">
        <v>15159.35</v>
      </c>
      <c r="Y23">
        <v>170525.14</v>
      </c>
      <c r="Z23">
        <v>2.79</v>
      </c>
      <c r="AA23">
        <v>2.33</v>
      </c>
      <c r="AB23">
        <v>418</v>
      </c>
      <c r="AC23">
        <v>45.93</v>
      </c>
      <c r="AD23">
        <v>47.61</v>
      </c>
      <c r="AE23">
        <v>0.24</v>
      </c>
      <c r="AF23">
        <v>6.22</v>
      </c>
      <c r="AG23">
        <v>50.26</v>
      </c>
      <c r="AH23">
        <v>0</v>
      </c>
      <c r="AI23">
        <v>10.88</v>
      </c>
      <c r="AJ23">
        <v>78641.59</v>
      </c>
      <c r="AK23">
        <v>107042.91</v>
      </c>
    </row>
    <row r="24" spans="1:37" x14ac:dyDescent="0.3">
      <c r="A24" t="s">
        <v>36</v>
      </c>
      <c r="B24" t="s">
        <v>61</v>
      </c>
      <c r="C24">
        <v>2020</v>
      </c>
      <c r="D24" t="s">
        <v>38</v>
      </c>
      <c r="E24" t="s">
        <v>39</v>
      </c>
      <c r="F24">
        <v>21570.95</v>
      </c>
      <c r="G24">
        <v>102009.52</v>
      </c>
      <c r="H24">
        <f t="shared" si="0"/>
        <v>123580.47</v>
      </c>
      <c r="I24">
        <v>100</v>
      </c>
      <c r="J24">
        <v>100</v>
      </c>
      <c r="K24">
        <v>1</v>
      </c>
      <c r="L24">
        <v>-5.96</v>
      </c>
      <c r="M24">
        <v>-22</v>
      </c>
      <c r="N24">
        <v>5.68</v>
      </c>
      <c r="O24">
        <v>5.33</v>
      </c>
      <c r="P24">
        <v>1375</v>
      </c>
      <c r="Q24">
        <v>60.87</v>
      </c>
      <c r="R24">
        <v>27.56</v>
      </c>
      <c r="S24">
        <v>0.73</v>
      </c>
      <c r="T24">
        <v>10.84</v>
      </c>
      <c r="U24">
        <v>69.459999999999994</v>
      </c>
      <c r="V24">
        <v>0</v>
      </c>
      <c r="W24">
        <v>121.17</v>
      </c>
      <c r="X24">
        <v>68217.399999999994</v>
      </c>
      <c r="Y24">
        <v>29522.1</v>
      </c>
      <c r="Z24">
        <v>5.68</v>
      </c>
      <c r="AA24">
        <v>5.33</v>
      </c>
      <c r="AB24">
        <v>1375</v>
      </c>
      <c r="AC24">
        <v>60.87</v>
      </c>
      <c r="AD24">
        <v>27.56</v>
      </c>
      <c r="AE24">
        <v>0.73</v>
      </c>
      <c r="AF24">
        <v>10.84</v>
      </c>
      <c r="AG24">
        <v>69.459999999999994</v>
      </c>
      <c r="AH24">
        <v>0</v>
      </c>
      <c r="AI24">
        <v>121.17</v>
      </c>
      <c r="AJ24">
        <v>68217.399999999994</v>
      </c>
      <c r="AK24">
        <v>29522.1</v>
      </c>
    </row>
    <row r="25" spans="1:37" x14ac:dyDescent="0.3">
      <c r="A25" t="s">
        <v>36</v>
      </c>
      <c r="B25" t="s">
        <v>62</v>
      </c>
      <c r="C25">
        <v>2020</v>
      </c>
      <c r="D25" t="s">
        <v>38</v>
      </c>
      <c r="E25" t="s">
        <v>39</v>
      </c>
      <c r="F25">
        <v>112283.79</v>
      </c>
      <c r="G25">
        <v>354986.52</v>
      </c>
      <c r="H25">
        <f t="shared" si="0"/>
        <v>467270.31</v>
      </c>
      <c r="I25">
        <v>100</v>
      </c>
      <c r="J25">
        <v>100</v>
      </c>
      <c r="K25">
        <v>1</v>
      </c>
      <c r="L25">
        <v>-8.89</v>
      </c>
      <c r="M25">
        <v>-1.78</v>
      </c>
      <c r="N25">
        <v>4.4000000000000004</v>
      </c>
      <c r="O25">
        <v>0.55000000000000004</v>
      </c>
      <c r="P25">
        <v>1320</v>
      </c>
      <c r="Q25">
        <v>54.62</v>
      </c>
      <c r="R25">
        <v>35.08</v>
      </c>
      <c r="S25">
        <v>1.97</v>
      </c>
      <c r="T25">
        <v>8.33</v>
      </c>
      <c r="U25">
        <v>69.459999999999994</v>
      </c>
      <c r="V25">
        <v>0</v>
      </c>
      <c r="W25">
        <v>380.3</v>
      </c>
      <c r="X25">
        <v>130268.97</v>
      </c>
      <c r="Y25">
        <v>196581.3</v>
      </c>
      <c r="Z25">
        <v>4.4000000000000004</v>
      </c>
      <c r="AA25">
        <v>0.55000000000000004</v>
      </c>
      <c r="AB25">
        <v>1320</v>
      </c>
      <c r="AC25">
        <v>54.62</v>
      </c>
      <c r="AD25">
        <v>35.08</v>
      </c>
      <c r="AE25">
        <v>1.97</v>
      </c>
      <c r="AF25">
        <v>8.33</v>
      </c>
      <c r="AG25">
        <v>69.459999999999994</v>
      </c>
      <c r="AH25">
        <v>0</v>
      </c>
      <c r="AI25">
        <v>380.3</v>
      </c>
      <c r="AJ25">
        <v>130268.97</v>
      </c>
      <c r="AK25">
        <v>196581.3</v>
      </c>
    </row>
    <row r="26" spans="1:37" x14ac:dyDescent="0.3">
      <c r="A26" t="s">
        <v>36</v>
      </c>
      <c r="B26" t="s">
        <v>63</v>
      </c>
      <c r="C26">
        <v>2020</v>
      </c>
      <c r="D26" t="s">
        <v>38</v>
      </c>
      <c r="E26" t="s">
        <v>39</v>
      </c>
      <c r="F26">
        <v>394206.91</v>
      </c>
      <c r="G26">
        <v>53910.75</v>
      </c>
      <c r="H26">
        <f t="shared" si="0"/>
        <v>448117.66</v>
      </c>
      <c r="I26">
        <v>100</v>
      </c>
      <c r="J26">
        <v>100</v>
      </c>
      <c r="K26">
        <v>1</v>
      </c>
      <c r="L26">
        <v>-10.65</v>
      </c>
      <c r="M26">
        <v>-14.48</v>
      </c>
      <c r="N26">
        <v>0.77</v>
      </c>
      <c r="O26">
        <v>15.64</v>
      </c>
      <c r="P26">
        <v>344</v>
      </c>
      <c r="Q26">
        <v>0</v>
      </c>
      <c r="R26">
        <v>96.8</v>
      </c>
      <c r="S26">
        <v>0.87</v>
      </c>
      <c r="T26">
        <v>2.33</v>
      </c>
      <c r="U26">
        <v>82.79</v>
      </c>
      <c r="V26">
        <v>0</v>
      </c>
      <c r="W26">
        <v>8676.3799999999992</v>
      </c>
      <c r="X26">
        <v>10207.33</v>
      </c>
      <c r="Y26">
        <v>35987.79</v>
      </c>
      <c r="Z26">
        <v>2.83</v>
      </c>
      <c r="AA26">
        <v>17.600000000000001</v>
      </c>
      <c r="AB26">
        <v>344</v>
      </c>
      <c r="AC26">
        <v>45.35</v>
      </c>
      <c r="AD26">
        <v>38.659999999999997</v>
      </c>
      <c r="AE26">
        <v>1.1599999999999999</v>
      </c>
      <c r="AF26">
        <v>14.83</v>
      </c>
      <c r="AG26">
        <v>82.79</v>
      </c>
      <c r="AH26">
        <v>0</v>
      </c>
      <c r="AI26">
        <v>15986.49</v>
      </c>
      <c r="AJ26">
        <v>31111.49</v>
      </c>
      <c r="AK26">
        <v>15083.62</v>
      </c>
    </row>
    <row r="27" spans="1:37" x14ac:dyDescent="0.3">
      <c r="A27" t="s">
        <v>36</v>
      </c>
      <c r="B27" t="s">
        <v>64</v>
      </c>
      <c r="C27">
        <v>2020</v>
      </c>
      <c r="D27" t="s">
        <v>38</v>
      </c>
      <c r="E27" t="s">
        <v>39</v>
      </c>
      <c r="F27">
        <v>465081.63</v>
      </c>
      <c r="G27">
        <v>25207.03</v>
      </c>
      <c r="H27">
        <f t="shared" si="0"/>
        <v>490288.66000000003</v>
      </c>
      <c r="I27">
        <v>100</v>
      </c>
      <c r="J27">
        <v>100</v>
      </c>
      <c r="K27">
        <v>1</v>
      </c>
      <c r="L27">
        <v>-10.07</v>
      </c>
      <c r="M27">
        <v>-10.83</v>
      </c>
      <c r="N27">
        <v>2.86</v>
      </c>
      <c r="O27">
        <v>1.38</v>
      </c>
      <c r="P27">
        <v>228</v>
      </c>
      <c r="Q27">
        <v>58.77</v>
      </c>
      <c r="R27">
        <v>36.4</v>
      </c>
      <c r="S27">
        <v>0</v>
      </c>
      <c r="T27">
        <v>4.82</v>
      </c>
      <c r="U27">
        <v>48</v>
      </c>
      <c r="V27">
        <v>0</v>
      </c>
      <c r="W27">
        <v>0</v>
      </c>
      <c r="X27">
        <v>3684.82</v>
      </c>
      <c r="Y27">
        <v>1349.25</v>
      </c>
      <c r="Z27">
        <v>2.86</v>
      </c>
      <c r="AA27">
        <v>1.38</v>
      </c>
      <c r="AB27">
        <v>228</v>
      </c>
      <c r="AC27">
        <v>58.77</v>
      </c>
      <c r="AD27">
        <v>36.4</v>
      </c>
      <c r="AE27">
        <v>0</v>
      </c>
      <c r="AF27">
        <v>4.82</v>
      </c>
      <c r="AG27">
        <v>48</v>
      </c>
      <c r="AH27">
        <v>0</v>
      </c>
      <c r="AI27">
        <v>0</v>
      </c>
      <c r="AJ27">
        <v>3684.82</v>
      </c>
      <c r="AK27">
        <v>1349.25</v>
      </c>
    </row>
    <row r="28" spans="1:37" x14ac:dyDescent="0.3">
      <c r="A28" t="s">
        <v>36</v>
      </c>
      <c r="B28" t="s">
        <v>65</v>
      </c>
      <c r="C28">
        <v>2020</v>
      </c>
      <c r="D28" t="s">
        <v>38</v>
      </c>
      <c r="E28" t="s">
        <v>39</v>
      </c>
      <c r="F28">
        <v>450802.31</v>
      </c>
      <c r="G28">
        <v>389076.64</v>
      </c>
      <c r="H28">
        <f t="shared" si="0"/>
        <v>839878.95</v>
      </c>
      <c r="I28">
        <v>100</v>
      </c>
      <c r="J28">
        <v>100</v>
      </c>
      <c r="K28">
        <v>1</v>
      </c>
      <c r="L28">
        <v>-14.9</v>
      </c>
      <c r="M28">
        <v>-5.25</v>
      </c>
      <c r="N28">
        <v>3.79</v>
      </c>
      <c r="O28">
        <v>1.82</v>
      </c>
      <c r="P28">
        <v>813</v>
      </c>
      <c r="Q28">
        <v>32.6</v>
      </c>
      <c r="R28">
        <v>59.29</v>
      </c>
      <c r="S28">
        <v>0.49</v>
      </c>
      <c r="T28">
        <v>7.63</v>
      </c>
      <c r="U28">
        <v>131.80000000000001</v>
      </c>
      <c r="V28">
        <v>0</v>
      </c>
      <c r="W28">
        <v>7124.44</v>
      </c>
      <c r="X28">
        <v>88640.69</v>
      </c>
      <c r="Y28">
        <v>284192.64000000001</v>
      </c>
      <c r="Z28">
        <v>4.75</v>
      </c>
      <c r="AA28">
        <v>2.58</v>
      </c>
      <c r="AB28">
        <v>813</v>
      </c>
      <c r="AC28">
        <v>53.63</v>
      </c>
      <c r="AD28">
        <v>33.090000000000003</v>
      </c>
      <c r="AE28">
        <v>0.86</v>
      </c>
      <c r="AF28">
        <v>12.42</v>
      </c>
      <c r="AG28">
        <v>131.80000000000001</v>
      </c>
      <c r="AH28">
        <v>0</v>
      </c>
      <c r="AI28">
        <v>30886.95</v>
      </c>
      <c r="AJ28">
        <v>223918.43</v>
      </c>
      <c r="AK28">
        <v>148914.9</v>
      </c>
    </row>
    <row r="29" spans="1:37" x14ac:dyDescent="0.3">
      <c r="A29" t="s">
        <v>36</v>
      </c>
      <c r="B29" t="s">
        <v>66</v>
      </c>
      <c r="C29">
        <v>2020</v>
      </c>
      <c r="D29" t="s">
        <v>38</v>
      </c>
      <c r="E29" t="s">
        <v>39</v>
      </c>
      <c r="F29">
        <v>35046878.869999997</v>
      </c>
      <c r="G29">
        <v>24421640.760000002</v>
      </c>
      <c r="H29">
        <f t="shared" si="0"/>
        <v>59468519.629999995</v>
      </c>
      <c r="I29">
        <v>100</v>
      </c>
      <c r="J29">
        <v>100</v>
      </c>
      <c r="K29">
        <v>1</v>
      </c>
      <c r="L29">
        <v>-7.2</v>
      </c>
      <c r="M29">
        <v>-9.93</v>
      </c>
      <c r="N29">
        <v>3.59</v>
      </c>
      <c r="O29">
        <v>3.3</v>
      </c>
      <c r="P29">
        <v>6287</v>
      </c>
      <c r="Q29">
        <v>53.78</v>
      </c>
      <c r="R29">
        <v>36.92</v>
      </c>
      <c r="S29">
        <v>1.3</v>
      </c>
      <c r="T29">
        <v>8</v>
      </c>
      <c r="U29">
        <v>350</v>
      </c>
      <c r="V29">
        <v>0</v>
      </c>
      <c r="W29">
        <v>459450.55</v>
      </c>
      <c r="X29">
        <v>11230342.560000001</v>
      </c>
      <c r="Y29">
        <v>10675543.310000001</v>
      </c>
      <c r="Z29">
        <v>3.59</v>
      </c>
      <c r="AA29">
        <v>3.3</v>
      </c>
      <c r="AB29">
        <v>6287</v>
      </c>
      <c r="AC29">
        <v>53.78</v>
      </c>
      <c r="AD29">
        <v>36.92</v>
      </c>
      <c r="AE29">
        <v>1.3</v>
      </c>
      <c r="AF29">
        <v>8</v>
      </c>
      <c r="AG29">
        <v>350</v>
      </c>
      <c r="AH29">
        <v>0</v>
      </c>
      <c r="AI29">
        <v>459450.55</v>
      </c>
      <c r="AJ29">
        <v>11230342.560000001</v>
      </c>
      <c r="AK29">
        <v>10675543.310000001</v>
      </c>
    </row>
    <row r="30" spans="1:37" x14ac:dyDescent="0.3">
      <c r="A30" t="s">
        <v>36</v>
      </c>
      <c r="B30" t="s">
        <v>67</v>
      </c>
      <c r="C30">
        <v>2020</v>
      </c>
      <c r="D30" t="s">
        <v>38</v>
      </c>
      <c r="E30" t="s">
        <v>39</v>
      </c>
      <c r="F30">
        <v>516789.7</v>
      </c>
      <c r="G30">
        <v>49839.17</v>
      </c>
      <c r="H30">
        <f t="shared" si="0"/>
        <v>566628.87</v>
      </c>
      <c r="I30">
        <v>100</v>
      </c>
      <c r="J30">
        <v>100</v>
      </c>
      <c r="K30">
        <v>1</v>
      </c>
      <c r="L30">
        <v>-2.56</v>
      </c>
      <c r="M30">
        <v>3.69</v>
      </c>
      <c r="N30">
        <v>2.56</v>
      </c>
      <c r="O30">
        <v>12.56</v>
      </c>
      <c r="P30">
        <v>364</v>
      </c>
      <c r="Q30">
        <v>11.81</v>
      </c>
      <c r="R30">
        <v>75.819999999999993</v>
      </c>
      <c r="S30">
        <v>1.92</v>
      </c>
      <c r="T30">
        <v>10.44</v>
      </c>
      <c r="U30">
        <v>82.79</v>
      </c>
      <c r="V30">
        <v>0</v>
      </c>
      <c r="W30">
        <v>6748.46</v>
      </c>
      <c r="X30">
        <v>7100.36</v>
      </c>
      <c r="Y30">
        <v>36961.96</v>
      </c>
      <c r="Z30">
        <v>4.12</v>
      </c>
      <c r="AA30">
        <v>13.02</v>
      </c>
      <c r="AB30">
        <v>364</v>
      </c>
      <c r="AC30">
        <v>43.13</v>
      </c>
      <c r="AD30">
        <v>36.81</v>
      </c>
      <c r="AE30">
        <v>2.4700000000000002</v>
      </c>
      <c r="AF30">
        <v>17.579999999999998</v>
      </c>
      <c r="AG30">
        <v>82.79</v>
      </c>
      <c r="AH30">
        <v>0</v>
      </c>
      <c r="AI30">
        <v>6748.46</v>
      </c>
      <c r="AJ30">
        <v>25945.72</v>
      </c>
      <c r="AK30">
        <v>18116.599999999999</v>
      </c>
    </row>
    <row r="31" spans="1:37" x14ac:dyDescent="0.3">
      <c r="A31" t="s">
        <v>36</v>
      </c>
      <c r="B31" t="s">
        <v>68</v>
      </c>
      <c r="C31">
        <v>2020</v>
      </c>
      <c r="D31" t="s">
        <v>38</v>
      </c>
      <c r="E31" t="s">
        <v>39</v>
      </c>
      <c r="F31">
        <v>119022.27</v>
      </c>
      <c r="G31">
        <v>90301.86</v>
      </c>
      <c r="H31">
        <f t="shared" si="0"/>
        <v>209324.13</v>
      </c>
      <c r="I31">
        <v>100</v>
      </c>
      <c r="J31">
        <v>100</v>
      </c>
      <c r="K31">
        <v>1</v>
      </c>
      <c r="L31">
        <v>2.3199999999999998</v>
      </c>
      <c r="M31">
        <v>-4.12</v>
      </c>
      <c r="N31">
        <v>7.83</v>
      </c>
      <c r="O31">
        <v>5.86</v>
      </c>
      <c r="P31">
        <v>273</v>
      </c>
      <c r="Q31">
        <v>62.27</v>
      </c>
      <c r="R31">
        <v>32.6</v>
      </c>
      <c r="S31">
        <v>0.37</v>
      </c>
      <c r="T31">
        <v>4.76</v>
      </c>
      <c r="U31">
        <v>32</v>
      </c>
      <c r="V31">
        <v>0</v>
      </c>
      <c r="W31">
        <v>0.26</v>
      </c>
      <c r="X31">
        <v>70463.28</v>
      </c>
      <c r="Y31">
        <v>3888.89</v>
      </c>
      <c r="Z31">
        <v>7.83</v>
      </c>
      <c r="AA31">
        <v>5.86</v>
      </c>
      <c r="AB31">
        <v>273</v>
      </c>
      <c r="AC31">
        <v>62.27</v>
      </c>
      <c r="AD31">
        <v>32.6</v>
      </c>
      <c r="AE31">
        <v>0.37</v>
      </c>
      <c r="AF31">
        <v>4.76</v>
      </c>
      <c r="AG31">
        <v>32</v>
      </c>
      <c r="AH31">
        <v>0</v>
      </c>
      <c r="AI31">
        <v>0.26</v>
      </c>
      <c r="AJ31">
        <v>70463.28</v>
      </c>
      <c r="AK31">
        <v>3888.89</v>
      </c>
    </row>
    <row r="32" spans="1:37" x14ac:dyDescent="0.3">
      <c r="A32" t="s">
        <v>36</v>
      </c>
      <c r="B32" t="s">
        <v>69</v>
      </c>
      <c r="C32">
        <v>2020</v>
      </c>
      <c r="D32" t="s">
        <v>38</v>
      </c>
      <c r="E32" t="s">
        <v>39</v>
      </c>
      <c r="F32">
        <v>2857.35</v>
      </c>
      <c r="G32">
        <v>434.91</v>
      </c>
      <c r="H32">
        <f t="shared" si="0"/>
        <v>3292.2599999999998</v>
      </c>
      <c r="I32">
        <v>100</v>
      </c>
      <c r="J32">
        <v>100</v>
      </c>
      <c r="N32">
        <v>1.43</v>
      </c>
      <c r="O32">
        <v>1.08</v>
      </c>
      <c r="P32">
        <v>61</v>
      </c>
      <c r="Q32">
        <v>14.75</v>
      </c>
      <c r="R32">
        <v>62.3</v>
      </c>
      <c r="S32">
        <v>3.28</v>
      </c>
      <c r="T32">
        <v>19.670000000000002</v>
      </c>
      <c r="U32">
        <v>44.55</v>
      </c>
      <c r="V32">
        <v>0</v>
      </c>
      <c r="W32">
        <v>42.7</v>
      </c>
      <c r="X32">
        <v>96.67</v>
      </c>
      <c r="Y32">
        <v>300.05</v>
      </c>
      <c r="Z32">
        <v>2.91</v>
      </c>
      <c r="AA32">
        <v>3.41</v>
      </c>
      <c r="AB32">
        <v>61</v>
      </c>
      <c r="AC32">
        <v>42.62</v>
      </c>
      <c r="AD32">
        <v>11.48</v>
      </c>
      <c r="AE32">
        <v>6.56</v>
      </c>
      <c r="AF32">
        <v>39.340000000000003</v>
      </c>
      <c r="AG32">
        <v>44.55</v>
      </c>
      <c r="AH32">
        <v>0</v>
      </c>
      <c r="AI32">
        <v>42.7</v>
      </c>
      <c r="AJ32">
        <v>354.76</v>
      </c>
      <c r="AK32">
        <v>41.96</v>
      </c>
    </row>
    <row r="33" spans="1:37" x14ac:dyDescent="0.3">
      <c r="A33" t="s">
        <v>36</v>
      </c>
      <c r="B33" t="s">
        <v>70</v>
      </c>
      <c r="C33">
        <v>2020</v>
      </c>
      <c r="D33" t="s">
        <v>38</v>
      </c>
      <c r="E33" t="s">
        <v>39</v>
      </c>
      <c r="F33">
        <v>48679.4</v>
      </c>
      <c r="G33">
        <v>178253.14</v>
      </c>
      <c r="H33">
        <f t="shared" si="0"/>
        <v>226932.54</v>
      </c>
      <c r="I33">
        <v>100</v>
      </c>
      <c r="J33">
        <v>100</v>
      </c>
      <c r="K33">
        <v>1</v>
      </c>
      <c r="L33">
        <v>-0.39</v>
      </c>
      <c r="M33">
        <v>-38.630000000000003</v>
      </c>
      <c r="N33">
        <v>0</v>
      </c>
      <c r="O33">
        <v>0</v>
      </c>
      <c r="P33">
        <v>42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177468.08</v>
      </c>
      <c r="Z33">
        <v>0.98</v>
      </c>
      <c r="AA33">
        <v>0</v>
      </c>
      <c r="AB33">
        <v>42</v>
      </c>
      <c r="AC33">
        <v>66.67</v>
      </c>
      <c r="AD33">
        <v>33.33</v>
      </c>
      <c r="AE33">
        <v>0</v>
      </c>
      <c r="AF33">
        <v>0</v>
      </c>
      <c r="AG33">
        <v>6.5</v>
      </c>
      <c r="AH33">
        <v>0</v>
      </c>
      <c r="AI33">
        <v>0</v>
      </c>
      <c r="AJ33">
        <v>103.97</v>
      </c>
      <c r="AK33">
        <v>177364.11</v>
      </c>
    </row>
    <row r="34" spans="1:37" x14ac:dyDescent="0.3">
      <c r="A34" t="s">
        <v>36</v>
      </c>
      <c r="B34" t="s">
        <v>71</v>
      </c>
      <c r="C34">
        <v>2020</v>
      </c>
      <c r="D34" t="s">
        <v>38</v>
      </c>
      <c r="E34" t="s">
        <v>39</v>
      </c>
      <c r="F34">
        <v>22329.87</v>
      </c>
      <c r="G34">
        <v>992.18</v>
      </c>
      <c r="H34">
        <f t="shared" si="0"/>
        <v>23322.05</v>
      </c>
      <c r="I34">
        <v>100</v>
      </c>
      <c r="J34">
        <v>100</v>
      </c>
      <c r="K34">
        <v>1</v>
      </c>
      <c r="L34">
        <v>-2.04</v>
      </c>
      <c r="M34">
        <v>-62.11</v>
      </c>
      <c r="N34">
        <v>0.46</v>
      </c>
      <c r="O34">
        <v>0.24</v>
      </c>
      <c r="P34">
        <v>25</v>
      </c>
      <c r="Q34">
        <v>16</v>
      </c>
      <c r="R34">
        <v>84</v>
      </c>
      <c r="S34">
        <v>0</v>
      </c>
      <c r="T34">
        <v>0</v>
      </c>
      <c r="U34">
        <v>12.8</v>
      </c>
      <c r="V34">
        <v>0</v>
      </c>
      <c r="W34">
        <v>0</v>
      </c>
      <c r="X34">
        <v>37.770000000000003</v>
      </c>
      <c r="Y34">
        <v>883.2</v>
      </c>
      <c r="Z34">
        <v>1.29</v>
      </c>
      <c r="AA34">
        <v>0.49</v>
      </c>
      <c r="AB34">
        <v>25</v>
      </c>
      <c r="AC34">
        <v>40</v>
      </c>
      <c r="AD34">
        <v>56</v>
      </c>
      <c r="AE34">
        <v>0</v>
      </c>
      <c r="AF34">
        <v>4</v>
      </c>
      <c r="AG34">
        <v>12.8</v>
      </c>
      <c r="AH34">
        <v>0</v>
      </c>
      <c r="AI34">
        <v>0</v>
      </c>
      <c r="AJ34">
        <v>109.38</v>
      </c>
      <c r="AK34">
        <v>811.59</v>
      </c>
    </row>
    <row r="35" spans="1:37" x14ac:dyDescent="0.3">
      <c r="A35" t="s">
        <v>36</v>
      </c>
      <c r="B35" t="s">
        <v>72</v>
      </c>
      <c r="C35">
        <v>2020</v>
      </c>
      <c r="D35" t="s">
        <v>38</v>
      </c>
      <c r="E35" t="s">
        <v>39</v>
      </c>
      <c r="F35">
        <v>255021619.21000001</v>
      </c>
      <c r="G35">
        <v>276195545.88</v>
      </c>
      <c r="H35">
        <f t="shared" si="0"/>
        <v>531217165.09000003</v>
      </c>
      <c r="I35">
        <v>100</v>
      </c>
      <c r="J35">
        <v>100</v>
      </c>
      <c r="K35">
        <v>1</v>
      </c>
      <c r="L35">
        <v>-5.49</v>
      </c>
      <c r="M35">
        <v>-7.24</v>
      </c>
      <c r="N35">
        <v>0.13</v>
      </c>
      <c r="O35">
        <v>0.16</v>
      </c>
      <c r="P35">
        <v>9155</v>
      </c>
      <c r="Q35">
        <v>0.37</v>
      </c>
      <c r="R35">
        <v>97.75</v>
      </c>
      <c r="S35">
        <v>0.08</v>
      </c>
      <c r="T35">
        <v>1.8</v>
      </c>
      <c r="U35">
        <v>131.80000000000001</v>
      </c>
      <c r="V35">
        <v>0</v>
      </c>
      <c r="W35">
        <v>1133673.25</v>
      </c>
      <c r="X35">
        <v>11130505.380000001</v>
      </c>
      <c r="Y35">
        <v>233514678.41</v>
      </c>
      <c r="Z35">
        <v>3.31</v>
      </c>
      <c r="AA35">
        <v>2.2400000000000002</v>
      </c>
      <c r="AB35">
        <v>9155</v>
      </c>
      <c r="AC35">
        <v>51.17</v>
      </c>
      <c r="AD35">
        <v>38.840000000000003</v>
      </c>
      <c r="AE35">
        <v>1.53</v>
      </c>
      <c r="AF35">
        <v>8.4499999999999993</v>
      </c>
      <c r="AG35">
        <v>350</v>
      </c>
      <c r="AH35">
        <v>0</v>
      </c>
      <c r="AI35">
        <v>1882594.82</v>
      </c>
      <c r="AJ35">
        <v>166021951.41999999</v>
      </c>
      <c r="AK35">
        <v>78623232.379999995</v>
      </c>
    </row>
    <row r="36" spans="1:37" x14ac:dyDescent="0.3">
      <c r="A36" t="s">
        <v>36</v>
      </c>
      <c r="B36" t="s">
        <v>73</v>
      </c>
      <c r="C36">
        <v>2020</v>
      </c>
      <c r="D36" t="s">
        <v>38</v>
      </c>
      <c r="E36" t="s">
        <v>39</v>
      </c>
      <c r="F36">
        <v>120.4</v>
      </c>
      <c r="G36">
        <v>1782.44</v>
      </c>
      <c r="H36">
        <f t="shared" si="0"/>
        <v>1902.8400000000001</v>
      </c>
      <c r="I36">
        <v>100</v>
      </c>
      <c r="J36">
        <v>100</v>
      </c>
      <c r="N36">
        <v>0.3</v>
      </c>
      <c r="O36">
        <v>0.22</v>
      </c>
      <c r="P36">
        <v>157</v>
      </c>
      <c r="Q36">
        <v>9.5500000000000007</v>
      </c>
      <c r="R36">
        <v>90.45</v>
      </c>
      <c r="S36">
        <v>0</v>
      </c>
      <c r="T36">
        <v>0</v>
      </c>
      <c r="U36">
        <v>7.9</v>
      </c>
      <c r="V36">
        <v>0</v>
      </c>
      <c r="W36">
        <v>0</v>
      </c>
      <c r="X36">
        <v>208.42</v>
      </c>
      <c r="Y36">
        <v>1375.81</v>
      </c>
      <c r="Z36">
        <v>1.34</v>
      </c>
      <c r="AA36">
        <v>0.82</v>
      </c>
      <c r="AB36">
        <v>157</v>
      </c>
      <c r="AC36">
        <v>42.04</v>
      </c>
      <c r="AD36">
        <v>57.96</v>
      </c>
      <c r="AE36">
        <v>0</v>
      </c>
      <c r="AF36">
        <v>0</v>
      </c>
      <c r="AG36">
        <v>8.1999999999999993</v>
      </c>
      <c r="AH36">
        <v>0</v>
      </c>
      <c r="AI36">
        <v>0</v>
      </c>
      <c r="AJ36">
        <v>391.47</v>
      </c>
      <c r="AK36">
        <v>1192.76</v>
      </c>
    </row>
    <row r="37" spans="1:37" x14ac:dyDescent="0.3">
      <c r="A37" t="s">
        <v>36</v>
      </c>
      <c r="B37" t="s">
        <v>74</v>
      </c>
      <c r="C37">
        <v>2020</v>
      </c>
      <c r="D37" t="s">
        <v>38</v>
      </c>
      <c r="E37" t="s">
        <v>39</v>
      </c>
      <c r="F37">
        <v>17975822.41</v>
      </c>
      <c r="G37">
        <v>75504461.810000002</v>
      </c>
      <c r="H37">
        <f t="shared" si="0"/>
        <v>93480284.219999999</v>
      </c>
      <c r="I37">
        <v>100</v>
      </c>
      <c r="J37">
        <v>100</v>
      </c>
      <c r="K37">
        <v>1</v>
      </c>
      <c r="L37">
        <v>2.5</v>
      </c>
      <c r="M37">
        <v>5.38</v>
      </c>
      <c r="N37">
        <v>3.58</v>
      </c>
      <c r="O37">
        <v>1.7</v>
      </c>
      <c r="P37">
        <v>6355</v>
      </c>
      <c r="Q37">
        <v>55.7</v>
      </c>
      <c r="R37">
        <v>36.130000000000003</v>
      </c>
      <c r="S37">
        <v>2.42</v>
      </c>
      <c r="T37">
        <v>5.74</v>
      </c>
      <c r="U37">
        <v>162.84</v>
      </c>
      <c r="V37">
        <v>0</v>
      </c>
      <c r="W37">
        <v>3142793.85</v>
      </c>
      <c r="X37">
        <v>41577464.880000003</v>
      </c>
      <c r="Y37">
        <v>22567281.039999999</v>
      </c>
      <c r="Z37">
        <v>3.58</v>
      </c>
      <c r="AA37">
        <v>1.7</v>
      </c>
      <c r="AB37">
        <v>6355</v>
      </c>
      <c r="AC37">
        <v>55.7</v>
      </c>
      <c r="AD37">
        <v>36.130000000000003</v>
      </c>
      <c r="AE37">
        <v>2.42</v>
      </c>
      <c r="AF37">
        <v>5.74</v>
      </c>
      <c r="AG37">
        <v>162.84</v>
      </c>
      <c r="AH37">
        <v>0</v>
      </c>
      <c r="AI37">
        <v>3142793.85</v>
      </c>
      <c r="AJ37">
        <v>41577464.880000003</v>
      </c>
      <c r="AK37">
        <v>22567281.039999999</v>
      </c>
    </row>
    <row r="38" spans="1:37" x14ac:dyDescent="0.3">
      <c r="A38" t="s">
        <v>36</v>
      </c>
      <c r="B38" t="s">
        <v>75</v>
      </c>
      <c r="C38">
        <v>2020</v>
      </c>
      <c r="D38" t="s">
        <v>38</v>
      </c>
      <c r="E38" t="s">
        <v>39</v>
      </c>
      <c r="F38">
        <v>12766531.689999999</v>
      </c>
      <c r="G38">
        <v>10917000.710000001</v>
      </c>
      <c r="H38">
        <f t="shared" si="0"/>
        <v>23683532.399999999</v>
      </c>
      <c r="I38">
        <v>100</v>
      </c>
      <c r="J38">
        <v>100</v>
      </c>
      <c r="K38">
        <v>1</v>
      </c>
      <c r="L38">
        <v>-7.94</v>
      </c>
      <c r="M38">
        <v>-12.29</v>
      </c>
      <c r="N38">
        <v>0</v>
      </c>
      <c r="O38">
        <v>0</v>
      </c>
      <c r="P38">
        <v>2678</v>
      </c>
      <c r="Q38">
        <v>7.0000000000000007E-2</v>
      </c>
      <c r="R38">
        <v>99.89</v>
      </c>
      <c r="S38">
        <v>0</v>
      </c>
      <c r="T38">
        <v>0.04</v>
      </c>
      <c r="U38">
        <v>17</v>
      </c>
      <c r="V38">
        <v>0</v>
      </c>
      <c r="W38">
        <v>0</v>
      </c>
      <c r="X38">
        <v>21671.22</v>
      </c>
      <c r="Y38">
        <v>10074346.689999999</v>
      </c>
      <c r="Z38">
        <v>3.16</v>
      </c>
      <c r="AA38">
        <v>1.6</v>
      </c>
      <c r="AB38">
        <v>2678</v>
      </c>
      <c r="AC38">
        <v>47.31</v>
      </c>
      <c r="AD38">
        <v>39.43</v>
      </c>
      <c r="AE38">
        <v>1.38</v>
      </c>
      <c r="AF38">
        <v>11.87</v>
      </c>
      <c r="AG38">
        <v>350</v>
      </c>
      <c r="AH38">
        <v>0</v>
      </c>
      <c r="AI38">
        <v>818696.11</v>
      </c>
      <c r="AJ38">
        <v>6587231.4900000002</v>
      </c>
      <c r="AK38">
        <v>3508786.42</v>
      </c>
    </row>
    <row r="39" spans="1:37" x14ac:dyDescent="0.3">
      <c r="A39" t="s">
        <v>36</v>
      </c>
      <c r="B39" t="s">
        <v>76</v>
      </c>
      <c r="C39">
        <v>2020</v>
      </c>
      <c r="D39" t="s">
        <v>38</v>
      </c>
      <c r="E39" t="s">
        <v>39</v>
      </c>
      <c r="F39">
        <v>124648507.63</v>
      </c>
      <c r="G39">
        <v>457164215.50999999</v>
      </c>
      <c r="H39">
        <f t="shared" si="0"/>
        <v>581812723.13999999</v>
      </c>
      <c r="I39">
        <v>100</v>
      </c>
      <c r="J39">
        <v>100</v>
      </c>
      <c r="K39">
        <v>1</v>
      </c>
      <c r="L39">
        <v>-0.23</v>
      </c>
      <c r="M39">
        <v>4.95</v>
      </c>
      <c r="N39">
        <v>3.54</v>
      </c>
      <c r="O39">
        <v>2.44</v>
      </c>
      <c r="P39">
        <v>9305</v>
      </c>
      <c r="Q39">
        <v>53.39</v>
      </c>
      <c r="R39">
        <v>38.4</v>
      </c>
      <c r="S39">
        <v>2.1</v>
      </c>
      <c r="T39">
        <v>6.11</v>
      </c>
      <c r="U39">
        <v>350</v>
      </c>
      <c r="V39">
        <v>0</v>
      </c>
      <c r="W39">
        <v>2698893.29</v>
      </c>
      <c r="X39">
        <v>202226446.21000001</v>
      </c>
      <c r="Y39">
        <v>232091183.84</v>
      </c>
      <c r="Z39">
        <v>3.54</v>
      </c>
      <c r="AA39">
        <v>2.44</v>
      </c>
      <c r="AB39">
        <v>9305</v>
      </c>
      <c r="AC39">
        <v>53.39</v>
      </c>
      <c r="AD39">
        <v>38.4</v>
      </c>
      <c r="AE39">
        <v>2.1</v>
      </c>
      <c r="AF39">
        <v>6.11</v>
      </c>
      <c r="AG39">
        <v>350</v>
      </c>
      <c r="AH39">
        <v>0</v>
      </c>
      <c r="AI39">
        <v>2698893.29</v>
      </c>
      <c r="AJ39">
        <v>202226446.21000001</v>
      </c>
      <c r="AK39">
        <v>232091183.84</v>
      </c>
    </row>
    <row r="40" spans="1:37" x14ac:dyDescent="0.3">
      <c r="A40" t="s">
        <v>36</v>
      </c>
      <c r="B40" t="s">
        <v>77</v>
      </c>
      <c r="C40">
        <v>2020</v>
      </c>
      <c r="D40" t="s">
        <v>38</v>
      </c>
      <c r="E40" t="s">
        <v>39</v>
      </c>
      <c r="F40">
        <v>208067.27</v>
      </c>
      <c r="G40">
        <v>914503.08</v>
      </c>
      <c r="H40">
        <f t="shared" si="0"/>
        <v>1122570.3499999999</v>
      </c>
      <c r="I40">
        <v>100</v>
      </c>
      <c r="J40">
        <v>100</v>
      </c>
      <c r="K40">
        <v>1</v>
      </c>
      <c r="L40">
        <v>0.21</v>
      </c>
      <c r="M40">
        <v>-9.9700000000000006</v>
      </c>
      <c r="N40">
        <v>0.28999999999999998</v>
      </c>
      <c r="O40">
        <v>0.13</v>
      </c>
      <c r="P40">
        <v>367</v>
      </c>
      <c r="Q40">
        <v>2.1800000000000002</v>
      </c>
      <c r="R40">
        <v>91.55</v>
      </c>
      <c r="S40">
        <v>0.27</v>
      </c>
      <c r="T40">
        <v>5.99</v>
      </c>
      <c r="U40">
        <v>67.17</v>
      </c>
      <c r="V40">
        <v>0</v>
      </c>
      <c r="W40">
        <v>2</v>
      </c>
      <c r="X40">
        <v>12631.12</v>
      </c>
      <c r="Y40">
        <v>901064.7</v>
      </c>
      <c r="Z40">
        <v>3.26</v>
      </c>
      <c r="AA40">
        <v>0.21</v>
      </c>
      <c r="AB40">
        <v>367</v>
      </c>
      <c r="AC40">
        <v>51.23</v>
      </c>
      <c r="AD40">
        <v>36.51</v>
      </c>
      <c r="AE40">
        <v>0.27</v>
      </c>
      <c r="AF40">
        <v>11.99</v>
      </c>
      <c r="AG40">
        <v>67.17</v>
      </c>
      <c r="AH40">
        <v>0</v>
      </c>
      <c r="AI40">
        <v>2</v>
      </c>
      <c r="AJ40">
        <v>90420.81</v>
      </c>
      <c r="AK40">
        <v>823275.01</v>
      </c>
    </row>
    <row r="41" spans="1:37" x14ac:dyDescent="0.3">
      <c r="A41" t="s">
        <v>36</v>
      </c>
      <c r="B41" t="s">
        <v>78</v>
      </c>
      <c r="C41">
        <v>2020</v>
      </c>
      <c r="D41" t="s">
        <v>38</v>
      </c>
      <c r="E41" t="s">
        <v>39</v>
      </c>
      <c r="F41">
        <v>194365.39</v>
      </c>
      <c r="G41">
        <v>452715.31</v>
      </c>
      <c r="H41">
        <f t="shared" si="0"/>
        <v>647080.69999999995</v>
      </c>
      <c r="I41">
        <v>100</v>
      </c>
      <c r="J41">
        <v>100</v>
      </c>
      <c r="K41">
        <v>1</v>
      </c>
      <c r="L41">
        <v>-7.53</v>
      </c>
      <c r="M41">
        <v>20.420000000000002</v>
      </c>
      <c r="N41">
        <v>0.73</v>
      </c>
      <c r="O41">
        <v>0.12</v>
      </c>
      <c r="P41">
        <v>903</v>
      </c>
      <c r="Q41">
        <v>2.88</v>
      </c>
      <c r="R41">
        <v>94.13</v>
      </c>
      <c r="S41">
        <v>0.11</v>
      </c>
      <c r="T41">
        <v>2.88</v>
      </c>
      <c r="U41">
        <v>350</v>
      </c>
      <c r="V41">
        <v>0</v>
      </c>
      <c r="W41">
        <v>0.66</v>
      </c>
      <c r="X41">
        <v>1243.78</v>
      </c>
      <c r="Y41">
        <v>449397.03</v>
      </c>
      <c r="Z41">
        <v>3.53</v>
      </c>
      <c r="AA41">
        <v>2.41</v>
      </c>
      <c r="AB41">
        <v>903</v>
      </c>
      <c r="AC41">
        <v>46.4</v>
      </c>
      <c r="AD41">
        <v>42.08</v>
      </c>
      <c r="AE41">
        <v>0.89</v>
      </c>
      <c r="AF41">
        <v>10.63</v>
      </c>
      <c r="AG41">
        <v>350</v>
      </c>
      <c r="AH41">
        <v>0</v>
      </c>
      <c r="AI41">
        <v>55.27</v>
      </c>
      <c r="AJ41">
        <v>393620.12</v>
      </c>
      <c r="AK41">
        <v>57020.69</v>
      </c>
    </row>
    <row r="42" spans="1:37" x14ac:dyDescent="0.3">
      <c r="A42" t="s">
        <v>36</v>
      </c>
      <c r="B42" t="s">
        <v>79</v>
      </c>
      <c r="C42">
        <v>2020</v>
      </c>
      <c r="D42" t="s">
        <v>38</v>
      </c>
      <c r="E42" t="s">
        <v>39</v>
      </c>
      <c r="F42">
        <v>102455.7</v>
      </c>
      <c r="G42">
        <v>139972.53</v>
      </c>
      <c r="H42">
        <f t="shared" si="0"/>
        <v>242428.22999999998</v>
      </c>
      <c r="I42">
        <v>100</v>
      </c>
      <c r="J42">
        <v>100</v>
      </c>
      <c r="K42">
        <v>1</v>
      </c>
      <c r="L42">
        <v>-7.75</v>
      </c>
      <c r="M42">
        <v>7.65</v>
      </c>
      <c r="N42">
        <v>0</v>
      </c>
      <c r="O42">
        <v>0</v>
      </c>
      <c r="P42">
        <v>170</v>
      </c>
      <c r="Q42">
        <v>0</v>
      </c>
      <c r="R42">
        <v>100</v>
      </c>
      <c r="S42">
        <v>0</v>
      </c>
      <c r="T42">
        <v>0</v>
      </c>
      <c r="U42">
        <v>0</v>
      </c>
      <c r="V42">
        <v>0</v>
      </c>
      <c r="W42">
        <v>0</v>
      </c>
      <c r="X42">
        <v>10004.18</v>
      </c>
      <c r="Y42">
        <v>129012.63</v>
      </c>
      <c r="Z42">
        <v>1.49</v>
      </c>
      <c r="AA42">
        <v>2.09</v>
      </c>
      <c r="AB42">
        <v>170</v>
      </c>
      <c r="AC42">
        <v>47.65</v>
      </c>
      <c r="AD42">
        <v>39.409999999999997</v>
      </c>
      <c r="AE42">
        <v>11.18</v>
      </c>
      <c r="AF42">
        <v>1.76</v>
      </c>
      <c r="AG42">
        <v>10.5</v>
      </c>
      <c r="AH42">
        <v>0</v>
      </c>
      <c r="AI42">
        <v>106.21</v>
      </c>
      <c r="AJ42">
        <v>109502.01</v>
      </c>
      <c r="AK42">
        <v>29514.79</v>
      </c>
    </row>
    <row r="43" spans="1:37" x14ac:dyDescent="0.3">
      <c r="A43" t="s">
        <v>36</v>
      </c>
      <c r="B43" t="s">
        <v>80</v>
      </c>
      <c r="C43">
        <v>2020</v>
      </c>
      <c r="D43" t="s">
        <v>38</v>
      </c>
      <c r="E43" t="s">
        <v>39</v>
      </c>
      <c r="F43">
        <v>3252.37</v>
      </c>
      <c r="G43">
        <v>2481.2800000000002</v>
      </c>
      <c r="H43">
        <f t="shared" si="0"/>
        <v>5733.65</v>
      </c>
      <c r="I43">
        <v>100</v>
      </c>
      <c r="J43">
        <v>100</v>
      </c>
      <c r="N43">
        <v>6.76</v>
      </c>
      <c r="O43">
        <v>1.2</v>
      </c>
      <c r="P43">
        <v>94</v>
      </c>
      <c r="Q43">
        <v>43.62</v>
      </c>
      <c r="R43">
        <v>54.26</v>
      </c>
      <c r="S43">
        <v>0</v>
      </c>
      <c r="T43">
        <v>2.13</v>
      </c>
      <c r="U43">
        <v>32</v>
      </c>
      <c r="V43">
        <v>0</v>
      </c>
      <c r="W43">
        <v>0</v>
      </c>
      <c r="X43">
        <v>88.32</v>
      </c>
      <c r="Y43">
        <v>571.36</v>
      </c>
      <c r="Z43">
        <v>7.35</v>
      </c>
      <c r="AA43">
        <v>1.6</v>
      </c>
      <c r="AB43">
        <v>94</v>
      </c>
      <c r="AC43">
        <v>62.77</v>
      </c>
      <c r="AD43">
        <v>35.11</v>
      </c>
      <c r="AE43">
        <v>0</v>
      </c>
      <c r="AF43">
        <v>2.13</v>
      </c>
      <c r="AG43">
        <v>32</v>
      </c>
      <c r="AH43">
        <v>0</v>
      </c>
      <c r="AI43">
        <v>0</v>
      </c>
      <c r="AJ43">
        <v>226.33</v>
      </c>
      <c r="AK43">
        <v>433.34</v>
      </c>
    </row>
    <row r="44" spans="1:37" x14ac:dyDescent="0.3">
      <c r="A44" t="s">
        <v>36</v>
      </c>
      <c r="B44" t="s">
        <v>81</v>
      </c>
      <c r="C44">
        <v>2020</v>
      </c>
      <c r="D44" t="s">
        <v>38</v>
      </c>
      <c r="E44" t="s">
        <v>39</v>
      </c>
      <c r="F44">
        <v>12063010.199999999</v>
      </c>
      <c r="G44">
        <v>11310309.33</v>
      </c>
      <c r="H44">
        <f t="shared" si="0"/>
        <v>23373319.530000001</v>
      </c>
      <c r="I44">
        <v>100</v>
      </c>
      <c r="J44">
        <v>100</v>
      </c>
      <c r="K44">
        <v>1</v>
      </c>
      <c r="L44">
        <v>-9.16</v>
      </c>
      <c r="M44">
        <v>-10.83</v>
      </c>
      <c r="N44">
        <v>0.25</v>
      </c>
      <c r="O44">
        <v>0.31</v>
      </c>
      <c r="P44">
        <v>4068</v>
      </c>
      <c r="Q44">
        <v>0.69</v>
      </c>
      <c r="R44">
        <v>96.68</v>
      </c>
      <c r="S44">
        <v>0.05</v>
      </c>
      <c r="T44">
        <v>2.58</v>
      </c>
      <c r="U44">
        <v>350</v>
      </c>
      <c r="V44">
        <v>0</v>
      </c>
      <c r="W44">
        <v>2108.44</v>
      </c>
      <c r="X44">
        <v>1223580.92</v>
      </c>
      <c r="Y44">
        <v>9587221.3800000008</v>
      </c>
      <c r="Z44">
        <v>4.47</v>
      </c>
      <c r="AA44">
        <v>3.65</v>
      </c>
      <c r="AB44">
        <v>4068</v>
      </c>
      <c r="AC44">
        <v>56.17</v>
      </c>
      <c r="AD44">
        <v>33.51</v>
      </c>
      <c r="AE44">
        <v>1.6</v>
      </c>
      <c r="AF44">
        <v>8.73</v>
      </c>
      <c r="AG44">
        <v>350</v>
      </c>
      <c r="AH44">
        <v>0</v>
      </c>
      <c r="AI44">
        <v>152387.18</v>
      </c>
      <c r="AJ44">
        <v>8500817.0999999996</v>
      </c>
      <c r="AK44">
        <v>2309985.2000000002</v>
      </c>
    </row>
    <row r="45" spans="1:37" x14ac:dyDescent="0.3">
      <c r="A45" t="s">
        <v>36</v>
      </c>
      <c r="B45" t="s">
        <v>82</v>
      </c>
      <c r="C45">
        <v>2020</v>
      </c>
      <c r="D45" t="s">
        <v>38</v>
      </c>
      <c r="E45" t="s">
        <v>39</v>
      </c>
      <c r="F45">
        <v>1410.57</v>
      </c>
      <c r="G45">
        <v>3444.26</v>
      </c>
      <c r="H45">
        <f t="shared" si="0"/>
        <v>4854.83</v>
      </c>
      <c r="I45">
        <v>100</v>
      </c>
      <c r="J45">
        <v>100</v>
      </c>
      <c r="K45">
        <v>1</v>
      </c>
      <c r="L45">
        <v>6.19</v>
      </c>
      <c r="M45">
        <v>101.9</v>
      </c>
      <c r="N45">
        <v>0</v>
      </c>
      <c r="O45">
        <v>0</v>
      </c>
      <c r="P45">
        <v>12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3435.82</v>
      </c>
      <c r="Z45">
        <v>1.1100000000000001</v>
      </c>
      <c r="AA45">
        <v>0.19</v>
      </c>
      <c r="AB45">
        <v>12</v>
      </c>
      <c r="AC45">
        <v>41.67</v>
      </c>
      <c r="AD45">
        <v>58.33</v>
      </c>
      <c r="AE45">
        <v>0</v>
      </c>
      <c r="AF45">
        <v>0</v>
      </c>
      <c r="AG45">
        <v>16</v>
      </c>
      <c r="AH45">
        <v>0</v>
      </c>
      <c r="AI45">
        <v>0</v>
      </c>
      <c r="AJ45">
        <v>477.39</v>
      </c>
      <c r="AK45">
        <v>2958.43</v>
      </c>
    </row>
    <row r="46" spans="1:37" x14ac:dyDescent="0.3">
      <c r="A46" t="s">
        <v>36</v>
      </c>
      <c r="B46" t="s">
        <v>83</v>
      </c>
      <c r="C46">
        <v>2020</v>
      </c>
      <c r="D46" t="s">
        <v>38</v>
      </c>
      <c r="E46" t="s">
        <v>39</v>
      </c>
      <c r="F46">
        <v>6670.25</v>
      </c>
      <c r="G46">
        <v>4782.3100000000004</v>
      </c>
      <c r="H46">
        <f t="shared" si="0"/>
        <v>11452.560000000001</v>
      </c>
      <c r="I46">
        <v>100</v>
      </c>
      <c r="J46">
        <v>100</v>
      </c>
      <c r="K46">
        <v>1</v>
      </c>
      <c r="L46">
        <v>-9.8000000000000007</v>
      </c>
      <c r="M46">
        <v>54.22</v>
      </c>
      <c r="N46">
        <v>0.56999999999999995</v>
      </c>
      <c r="O46">
        <v>0.06</v>
      </c>
      <c r="P46">
        <v>106</v>
      </c>
      <c r="Q46">
        <v>4.72</v>
      </c>
      <c r="R46">
        <v>88.68</v>
      </c>
      <c r="S46">
        <v>0.94</v>
      </c>
      <c r="T46">
        <v>5.66</v>
      </c>
      <c r="U46">
        <v>45.48</v>
      </c>
      <c r="V46">
        <v>0</v>
      </c>
      <c r="W46">
        <v>12.11</v>
      </c>
      <c r="X46">
        <v>25.46</v>
      </c>
      <c r="Y46">
        <v>4725.54</v>
      </c>
      <c r="Z46">
        <v>3.71</v>
      </c>
      <c r="AA46">
        <v>4.5</v>
      </c>
      <c r="AB46">
        <v>106</v>
      </c>
      <c r="AC46">
        <v>43.4</v>
      </c>
      <c r="AD46">
        <v>36.79</v>
      </c>
      <c r="AE46">
        <v>6.6</v>
      </c>
      <c r="AF46">
        <v>13.21</v>
      </c>
      <c r="AG46">
        <v>45.48</v>
      </c>
      <c r="AH46">
        <v>0</v>
      </c>
      <c r="AI46">
        <v>18.46</v>
      </c>
      <c r="AJ46">
        <v>3291.41</v>
      </c>
      <c r="AK46">
        <v>1459.6</v>
      </c>
    </row>
    <row r="47" spans="1:37" x14ac:dyDescent="0.3">
      <c r="A47" t="s">
        <v>36</v>
      </c>
      <c r="B47" t="s">
        <v>84</v>
      </c>
      <c r="C47">
        <v>2020</v>
      </c>
      <c r="D47" t="s">
        <v>38</v>
      </c>
      <c r="E47" t="s">
        <v>39</v>
      </c>
      <c r="F47">
        <v>5733234.1299999999</v>
      </c>
      <c r="G47">
        <v>5622497.4000000004</v>
      </c>
      <c r="H47">
        <f t="shared" si="0"/>
        <v>11355731.530000001</v>
      </c>
      <c r="I47">
        <v>100</v>
      </c>
      <c r="J47">
        <v>100</v>
      </c>
      <c r="K47">
        <v>1</v>
      </c>
      <c r="L47">
        <v>-5.26</v>
      </c>
      <c r="M47">
        <v>-6.59</v>
      </c>
      <c r="N47">
        <v>0.18</v>
      </c>
      <c r="O47">
        <v>0.11</v>
      </c>
      <c r="P47">
        <v>2513</v>
      </c>
      <c r="Q47">
        <v>0.92</v>
      </c>
      <c r="R47">
        <v>96.26</v>
      </c>
      <c r="S47">
        <v>0.08</v>
      </c>
      <c r="T47">
        <v>2.75</v>
      </c>
      <c r="U47">
        <v>82.79</v>
      </c>
      <c r="V47">
        <v>0</v>
      </c>
      <c r="W47">
        <v>249.07</v>
      </c>
      <c r="X47">
        <v>91380.89</v>
      </c>
      <c r="Y47">
        <v>5308831.5999999996</v>
      </c>
      <c r="Z47">
        <v>3.31</v>
      </c>
      <c r="AA47">
        <v>1.6</v>
      </c>
      <c r="AB47">
        <v>2513</v>
      </c>
      <c r="AC47">
        <v>50.62</v>
      </c>
      <c r="AD47">
        <v>38.24</v>
      </c>
      <c r="AE47">
        <v>1.23</v>
      </c>
      <c r="AF47">
        <v>9.91</v>
      </c>
      <c r="AG47">
        <v>131.80000000000001</v>
      </c>
      <c r="AH47">
        <v>0</v>
      </c>
      <c r="AI47">
        <v>38672.79</v>
      </c>
      <c r="AJ47">
        <v>1899625.24</v>
      </c>
      <c r="AK47">
        <v>3500587.25</v>
      </c>
    </row>
    <row r="48" spans="1:37" x14ac:dyDescent="0.3">
      <c r="A48" t="s">
        <v>36</v>
      </c>
      <c r="B48" t="s">
        <v>85</v>
      </c>
      <c r="C48">
        <v>2020</v>
      </c>
      <c r="D48" t="s">
        <v>38</v>
      </c>
      <c r="E48" t="s">
        <v>39</v>
      </c>
      <c r="F48">
        <v>176796.53</v>
      </c>
      <c r="G48">
        <v>14908.54</v>
      </c>
      <c r="H48">
        <f t="shared" si="0"/>
        <v>191705.07</v>
      </c>
      <c r="I48">
        <v>100</v>
      </c>
      <c r="J48">
        <v>100</v>
      </c>
      <c r="P48">
        <v>4</v>
      </c>
      <c r="Q48">
        <v>0</v>
      </c>
      <c r="R48">
        <v>0</v>
      </c>
      <c r="S48">
        <v>100</v>
      </c>
      <c r="T48">
        <v>0</v>
      </c>
      <c r="W48">
        <v>4906.22</v>
      </c>
      <c r="X48">
        <v>4906.22</v>
      </c>
      <c r="Y48">
        <v>0</v>
      </c>
      <c r="Z48">
        <v>0</v>
      </c>
      <c r="AA48">
        <v>0</v>
      </c>
      <c r="AB48">
        <v>4</v>
      </c>
      <c r="AC48">
        <v>0</v>
      </c>
      <c r="AD48">
        <v>100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4906.22</v>
      </c>
    </row>
    <row r="49" spans="1:37" x14ac:dyDescent="0.3">
      <c r="A49" t="s">
        <v>36</v>
      </c>
      <c r="B49" t="s">
        <v>86</v>
      </c>
      <c r="C49">
        <v>2020</v>
      </c>
      <c r="D49" t="s">
        <v>38</v>
      </c>
      <c r="E49" t="s">
        <v>39</v>
      </c>
      <c r="F49">
        <v>319245.5</v>
      </c>
      <c r="G49">
        <v>28926.28</v>
      </c>
      <c r="H49">
        <f t="shared" si="0"/>
        <v>348171.78</v>
      </c>
      <c r="I49">
        <v>100</v>
      </c>
      <c r="J49">
        <v>100</v>
      </c>
      <c r="N49">
        <v>1.82</v>
      </c>
      <c r="O49">
        <v>0.63</v>
      </c>
      <c r="P49">
        <v>259</v>
      </c>
      <c r="Q49">
        <v>42.08</v>
      </c>
      <c r="R49">
        <v>54.44</v>
      </c>
      <c r="S49">
        <v>0</v>
      </c>
      <c r="T49">
        <v>3.47</v>
      </c>
      <c r="U49">
        <v>28.2</v>
      </c>
      <c r="V49">
        <v>0</v>
      </c>
      <c r="W49">
        <v>0</v>
      </c>
      <c r="X49">
        <v>6684.78</v>
      </c>
      <c r="Y49">
        <v>13551.67</v>
      </c>
      <c r="Z49">
        <v>1.82</v>
      </c>
      <c r="AA49">
        <v>0.63</v>
      </c>
      <c r="AB49">
        <v>259</v>
      </c>
      <c r="AC49">
        <v>42.08</v>
      </c>
      <c r="AD49">
        <v>54.44</v>
      </c>
      <c r="AE49">
        <v>0</v>
      </c>
      <c r="AF49">
        <v>3.47</v>
      </c>
      <c r="AG49">
        <v>28.2</v>
      </c>
      <c r="AH49">
        <v>0</v>
      </c>
      <c r="AI49">
        <v>0</v>
      </c>
      <c r="AJ49">
        <v>6684.78</v>
      </c>
      <c r="AK49">
        <v>13551.67</v>
      </c>
    </row>
    <row r="50" spans="1:37" x14ac:dyDescent="0.3">
      <c r="A50" t="s">
        <v>36</v>
      </c>
      <c r="B50" t="s">
        <v>87</v>
      </c>
      <c r="C50">
        <v>2020</v>
      </c>
      <c r="D50" t="s">
        <v>38</v>
      </c>
      <c r="E50" t="s">
        <v>39</v>
      </c>
      <c r="F50">
        <v>1978.19</v>
      </c>
      <c r="G50">
        <v>476.82</v>
      </c>
      <c r="H50">
        <f t="shared" si="0"/>
        <v>2455.0100000000002</v>
      </c>
      <c r="I50">
        <v>100</v>
      </c>
      <c r="J50">
        <v>100</v>
      </c>
      <c r="N50">
        <v>0.39</v>
      </c>
      <c r="O50">
        <v>0.16</v>
      </c>
      <c r="P50">
        <v>103</v>
      </c>
      <c r="Q50">
        <v>12.62</v>
      </c>
      <c r="R50">
        <v>87.38</v>
      </c>
      <c r="S50">
        <v>0</v>
      </c>
      <c r="T50">
        <v>0</v>
      </c>
      <c r="U50">
        <v>8.4</v>
      </c>
      <c r="V50">
        <v>0</v>
      </c>
      <c r="W50">
        <v>0</v>
      </c>
      <c r="X50">
        <v>26.11</v>
      </c>
      <c r="Y50">
        <v>425.49</v>
      </c>
      <c r="Z50">
        <v>1.65</v>
      </c>
      <c r="AA50">
        <v>1.06</v>
      </c>
      <c r="AB50">
        <v>103</v>
      </c>
      <c r="AC50">
        <v>53.4</v>
      </c>
      <c r="AD50">
        <v>46.6</v>
      </c>
      <c r="AE50">
        <v>0</v>
      </c>
      <c r="AF50">
        <v>0</v>
      </c>
      <c r="AG50">
        <v>8.6</v>
      </c>
      <c r="AH50">
        <v>0</v>
      </c>
      <c r="AI50">
        <v>0</v>
      </c>
      <c r="AJ50">
        <v>123.83</v>
      </c>
      <c r="AK50">
        <v>327.77</v>
      </c>
    </row>
    <row r="51" spans="1:37" x14ac:dyDescent="0.3">
      <c r="A51" t="s">
        <v>36</v>
      </c>
      <c r="B51" t="s">
        <v>88</v>
      </c>
      <c r="C51">
        <v>2020</v>
      </c>
      <c r="D51" t="s">
        <v>38</v>
      </c>
      <c r="E51" t="s">
        <v>39</v>
      </c>
      <c r="F51">
        <v>748655.43</v>
      </c>
      <c r="G51">
        <v>20683.560000000001</v>
      </c>
      <c r="H51">
        <f t="shared" si="0"/>
        <v>769338.99000000011</v>
      </c>
      <c r="I51">
        <v>100</v>
      </c>
      <c r="J51">
        <v>100</v>
      </c>
      <c r="K51">
        <v>1</v>
      </c>
      <c r="N51">
        <v>1.02</v>
      </c>
      <c r="O51">
        <v>0.24</v>
      </c>
      <c r="P51">
        <v>203</v>
      </c>
      <c r="Q51">
        <v>45.32</v>
      </c>
      <c r="R51">
        <v>54.68</v>
      </c>
      <c r="S51">
        <v>0</v>
      </c>
      <c r="T51">
        <v>0</v>
      </c>
      <c r="U51">
        <v>11</v>
      </c>
      <c r="V51">
        <v>0</v>
      </c>
      <c r="W51">
        <v>0</v>
      </c>
      <c r="X51">
        <v>954.48</v>
      </c>
      <c r="Y51">
        <v>10513.94</v>
      </c>
      <c r="Z51">
        <v>1.02</v>
      </c>
      <c r="AA51">
        <v>0.24</v>
      </c>
      <c r="AB51">
        <v>203</v>
      </c>
      <c r="AC51">
        <v>45.32</v>
      </c>
      <c r="AD51">
        <v>54.68</v>
      </c>
      <c r="AE51">
        <v>0</v>
      </c>
      <c r="AF51">
        <v>0</v>
      </c>
      <c r="AG51">
        <v>11</v>
      </c>
      <c r="AH51">
        <v>0</v>
      </c>
      <c r="AI51">
        <v>0</v>
      </c>
      <c r="AJ51">
        <v>954.48</v>
      </c>
      <c r="AK51">
        <v>10513.94</v>
      </c>
    </row>
    <row r="52" spans="1:37" x14ac:dyDescent="0.3">
      <c r="A52" t="s">
        <v>36</v>
      </c>
      <c r="B52" t="s">
        <v>89</v>
      </c>
      <c r="C52">
        <v>2020</v>
      </c>
      <c r="D52" t="s">
        <v>38</v>
      </c>
      <c r="E52" t="s">
        <v>39</v>
      </c>
      <c r="F52">
        <v>103120.42</v>
      </c>
      <c r="G52">
        <v>60769.56</v>
      </c>
      <c r="H52">
        <f t="shared" si="0"/>
        <v>163889.97999999998</v>
      </c>
      <c r="I52">
        <v>100</v>
      </c>
      <c r="J52">
        <v>100</v>
      </c>
      <c r="K52">
        <v>1</v>
      </c>
      <c r="L52">
        <v>-2.4900000000000002</v>
      </c>
      <c r="M52">
        <v>-30.31</v>
      </c>
      <c r="N52">
        <v>3.6</v>
      </c>
      <c r="O52">
        <v>5.41</v>
      </c>
      <c r="P52">
        <v>869</v>
      </c>
      <c r="Q52">
        <v>48.1</v>
      </c>
      <c r="R52">
        <v>36.130000000000003</v>
      </c>
      <c r="S52">
        <v>1.96</v>
      </c>
      <c r="T52">
        <v>13.81</v>
      </c>
      <c r="U52">
        <v>350</v>
      </c>
      <c r="V52">
        <v>0</v>
      </c>
      <c r="W52">
        <v>158.94999999999999</v>
      </c>
      <c r="X52">
        <v>16548.689999999999</v>
      </c>
      <c r="Y52">
        <v>21531.52</v>
      </c>
      <c r="Z52">
        <v>3.6</v>
      </c>
      <c r="AA52">
        <v>5.41</v>
      </c>
      <c r="AB52">
        <v>869</v>
      </c>
      <c r="AC52">
        <v>48.1</v>
      </c>
      <c r="AD52">
        <v>36.130000000000003</v>
      </c>
      <c r="AE52">
        <v>1.96</v>
      </c>
      <c r="AF52">
        <v>13.81</v>
      </c>
      <c r="AG52">
        <v>350</v>
      </c>
      <c r="AH52">
        <v>0</v>
      </c>
      <c r="AI52">
        <v>158.94999999999999</v>
      </c>
      <c r="AJ52">
        <v>16548.689999999999</v>
      </c>
      <c r="AK52">
        <v>21531.52</v>
      </c>
    </row>
    <row r="53" spans="1:37" x14ac:dyDescent="0.3">
      <c r="A53" t="s">
        <v>36</v>
      </c>
      <c r="B53" t="s">
        <v>90</v>
      </c>
      <c r="C53">
        <v>2020</v>
      </c>
      <c r="D53" t="s">
        <v>38</v>
      </c>
      <c r="E53" t="s">
        <v>39</v>
      </c>
      <c r="F53">
        <v>2985010.9</v>
      </c>
      <c r="G53">
        <v>5706788.1600000001</v>
      </c>
      <c r="H53">
        <f t="shared" si="0"/>
        <v>8691799.0600000005</v>
      </c>
      <c r="I53">
        <v>100</v>
      </c>
      <c r="J53">
        <v>100</v>
      </c>
      <c r="K53">
        <v>1</v>
      </c>
      <c r="L53">
        <v>-2.21</v>
      </c>
      <c r="M53">
        <v>-4.34</v>
      </c>
      <c r="N53">
        <v>3.24</v>
      </c>
      <c r="O53">
        <v>1.34</v>
      </c>
      <c r="P53">
        <v>4723</v>
      </c>
      <c r="Q53">
        <v>54.63</v>
      </c>
      <c r="R53">
        <v>39.700000000000003</v>
      </c>
      <c r="S53">
        <v>1.67</v>
      </c>
      <c r="T53">
        <v>4</v>
      </c>
      <c r="U53">
        <v>350</v>
      </c>
      <c r="V53">
        <v>0</v>
      </c>
      <c r="W53">
        <v>13912.25</v>
      </c>
      <c r="X53">
        <v>2360952.92</v>
      </c>
      <c r="Y53">
        <v>2938364.05</v>
      </c>
      <c r="Z53">
        <v>3.24</v>
      </c>
      <c r="AA53">
        <v>1.34</v>
      </c>
      <c r="AB53">
        <v>4723</v>
      </c>
      <c r="AC53">
        <v>54.63</v>
      </c>
      <c r="AD53">
        <v>39.700000000000003</v>
      </c>
      <c r="AE53">
        <v>1.67</v>
      </c>
      <c r="AF53">
        <v>4</v>
      </c>
      <c r="AG53">
        <v>350</v>
      </c>
      <c r="AH53">
        <v>0</v>
      </c>
      <c r="AI53">
        <v>13912.25</v>
      </c>
      <c r="AJ53">
        <v>2360952.92</v>
      </c>
      <c r="AK53">
        <v>2938364.05</v>
      </c>
    </row>
    <row r="54" spans="1:37" x14ac:dyDescent="0.3">
      <c r="A54" t="s">
        <v>36</v>
      </c>
      <c r="B54" t="s">
        <v>91</v>
      </c>
      <c r="C54">
        <v>2020</v>
      </c>
      <c r="D54" t="s">
        <v>38</v>
      </c>
      <c r="E54" t="s">
        <v>39</v>
      </c>
      <c r="F54">
        <v>57163225.960000001</v>
      </c>
      <c r="G54">
        <v>117393017.84</v>
      </c>
      <c r="H54">
        <f t="shared" si="0"/>
        <v>174556243.80000001</v>
      </c>
      <c r="I54">
        <v>100</v>
      </c>
      <c r="J54">
        <v>100</v>
      </c>
      <c r="K54">
        <v>1</v>
      </c>
      <c r="L54">
        <v>-2.73</v>
      </c>
      <c r="M54">
        <v>-1.9</v>
      </c>
      <c r="N54">
        <v>3.43</v>
      </c>
      <c r="O54">
        <v>1.54</v>
      </c>
      <c r="P54">
        <v>8747</v>
      </c>
      <c r="Q54">
        <v>53.6</v>
      </c>
      <c r="R54">
        <v>38.25</v>
      </c>
      <c r="S54">
        <v>1.85</v>
      </c>
      <c r="T54">
        <v>6.3</v>
      </c>
      <c r="U54">
        <v>350</v>
      </c>
      <c r="V54">
        <v>0</v>
      </c>
      <c r="W54">
        <v>288197.71000000002</v>
      </c>
      <c r="X54">
        <v>49476595.899999999</v>
      </c>
      <c r="Y54">
        <v>45662359.619999997</v>
      </c>
      <c r="Z54">
        <v>3.43</v>
      </c>
      <c r="AA54">
        <v>1.54</v>
      </c>
      <c r="AB54">
        <v>8747</v>
      </c>
      <c r="AC54">
        <v>53.6</v>
      </c>
      <c r="AD54">
        <v>38.25</v>
      </c>
      <c r="AE54">
        <v>1.85</v>
      </c>
      <c r="AF54">
        <v>6.3</v>
      </c>
      <c r="AG54">
        <v>350</v>
      </c>
      <c r="AH54">
        <v>0</v>
      </c>
      <c r="AI54">
        <v>288197.71000000002</v>
      </c>
      <c r="AJ54">
        <v>49476595.899999999</v>
      </c>
      <c r="AK54">
        <v>45662359.619999997</v>
      </c>
    </row>
    <row r="55" spans="1:37" x14ac:dyDescent="0.3">
      <c r="A55" t="s">
        <v>36</v>
      </c>
      <c r="B55" t="s">
        <v>92</v>
      </c>
      <c r="C55">
        <v>2020</v>
      </c>
      <c r="D55" t="s">
        <v>38</v>
      </c>
      <c r="E55" t="s">
        <v>39</v>
      </c>
      <c r="F55">
        <v>195164.67</v>
      </c>
      <c r="G55">
        <v>40949.230000000003</v>
      </c>
      <c r="H55">
        <f t="shared" si="0"/>
        <v>236113.90000000002</v>
      </c>
      <c r="I55">
        <v>100</v>
      </c>
      <c r="J55">
        <v>100</v>
      </c>
      <c r="N55">
        <v>0</v>
      </c>
      <c r="O55">
        <v>0</v>
      </c>
      <c r="P55">
        <v>99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10.1</v>
      </c>
      <c r="Y55">
        <v>2187.0500000000002</v>
      </c>
      <c r="Z55">
        <v>2.02</v>
      </c>
      <c r="AA55">
        <v>2.62</v>
      </c>
      <c r="AB55">
        <v>99</v>
      </c>
      <c r="AC55">
        <v>39.39</v>
      </c>
      <c r="AD55">
        <v>54.55</v>
      </c>
      <c r="AE55">
        <v>0</v>
      </c>
      <c r="AF55">
        <v>6.06</v>
      </c>
      <c r="AG55">
        <v>23.5</v>
      </c>
      <c r="AH55">
        <v>0</v>
      </c>
      <c r="AI55">
        <v>0</v>
      </c>
      <c r="AJ55">
        <v>938.71</v>
      </c>
      <c r="AK55">
        <v>1258.43</v>
      </c>
    </row>
    <row r="56" spans="1:37" x14ac:dyDescent="0.3">
      <c r="A56" t="s">
        <v>36</v>
      </c>
      <c r="B56" t="s">
        <v>93</v>
      </c>
      <c r="C56">
        <v>2020</v>
      </c>
      <c r="D56" t="s">
        <v>38</v>
      </c>
      <c r="E56" t="s">
        <v>39</v>
      </c>
      <c r="F56">
        <v>115129.55</v>
      </c>
      <c r="G56">
        <v>1875.39</v>
      </c>
      <c r="H56">
        <f t="shared" si="0"/>
        <v>117004.94</v>
      </c>
      <c r="I56">
        <v>100</v>
      </c>
      <c r="J56">
        <v>100</v>
      </c>
      <c r="K56">
        <v>1</v>
      </c>
      <c r="L56">
        <v>-21.53</v>
      </c>
      <c r="M56">
        <v>-19.22</v>
      </c>
      <c r="N56">
        <v>1.56</v>
      </c>
      <c r="O56">
        <v>1.29</v>
      </c>
      <c r="P56">
        <v>125</v>
      </c>
      <c r="Q56">
        <v>12</v>
      </c>
      <c r="R56">
        <v>86.4</v>
      </c>
      <c r="S56">
        <v>1.6</v>
      </c>
      <c r="T56">
        <v>0</v>
      </c>
      <c r="U56">
        <v>33.6</v>
      </c>
      <c r="V56">
        <v>0</v>
      </c>
      <c r="W56">
        <v>94.17</v>
      </c>
      <c r="X56">
        <v>154.44999999999999</v>
      </c>
      <c r="Y56">
        <v>887.98</v>
      </c>
      <c r="Z56">
        <v>2.98</v>
      </c>
      <c r="AA56">
        <v>2.44</v>
      </c>
      <c r="AB56">
        <v>125</v>
      </c>
      <c r="AC56">
        <v>61.6</v>
      </c>
      <c r="AD56">
        <v>36.799999999999997</v>
      </c>
      <c r="AE56">
        <v>1.6</v>
      </c>
      <c r="AF56">
        <v>0</v>
      </c>
      <c r="AG56">
        <v>33.6</v>
      </c>
      <c r="AH56">
        <v>0</v>
      </c>
      <c r="AI56">
        <v>94.17</v>
      </c>
      <c r="AJ56">
        <v>620.1</v>
      </c>
      <c r="AK56">
        <v>422.33</v>
      </c>
    </row>
    <row r="57" spans="1:37" x14ac:dyDescent="0.3">
      <c r="A57" t="s">
        <v>36</v>
      </c>
      <c r="B57" t="s">
        <v>94</v>
      </c>
      <c r="C57">
        <v>2020</v>
      </c>
      <c r="D57" t="s">
        <v>38</v>
      </c>
      <c r="E57" t="s">
        <v>39</v>
      </c>
      <c r="F57">
        <v>3057870.74</v>
      </c>
      <c r="G57">
        <v>11836868.359999999</v>
      </c>
      <c r="H57">
        <f t="shared" si="0"/>
        <v>14894739.1</v>
      </c>
      <c r="I57">
        <v>100</v>
      </c>
      <c r="J57">
        <v>100</v>
      </c>
      <c r="K57">
        <v>1</v>
      </c>
      <c r="L57">
        <v>-0.64</v>
      </c>
      <c r="M57">
        <v>-5.32</v>
      </c>
      <c r="N57">
        <v>3.49</v>
      </c>
      <c r="O57">
        <v>0.64</v>
      </c>
      <c r="P57">
        <v>5049</v>
      </c>
      <c r="Q57">
        <v>53.75</v>
      </c>
      <c r="R57">
        <v>38.270000000000003</v>
      </c>
      <c r="S57">
        <v>1.78</v>
      </c>
      <c r="T57">
        <v>6.2</v>
      </c>
      <c r="U57">
        <v>350</v>
      </c>
      <c r="V57">
        <v>0</v>
      </c>
      <c r="W57">
        <v>126147.49</v>
      </c>
      <c r="X57">
        <v>1746313.51</v>
      </c>
      <c r="Y57">
        <v>9642406.5299999993</v>
      </c>
      <c r="Z57">
        <v>3.49</v>
      </c>
      <c r="AA57">
        <v>0.64</v>
      </c>
      <c r="AB57">
        <v>5049</v>
      </c>
      <c r="AC57">
        <v>53.75</v>
      </c>
      <c r="AD57">
        <v>38.270000000000003</v>
      </c>
      <c r="AE57">
        <v>1.78</v>
      </c>
      <c r="AF57">
        <v>6.2</v>
      </c>
      <c r="AG57">
        <v>350</v>
      </c>
      <c r="AH57">
        <v>0</v>
      </c>
      <c r="AI57">
        <v>126147.49</v>
      </c>
      <c r="AJ57">
        <v>1746313.51</v>
      </c>
      <c r="AK57">
        <v>9642406.5299999993</v>
      </c>
    </row>
    <row r="58" spans="1:37" x14ac:dyDescent="0.3">
      <c r="A58" t="s">
        <v>36</v>
      </c>
      <c r="B58" t="s">
        <v>95</v>
      </c>
      <c r="C58">
        <v>2020</v>
      </c>
      <c r="D58" t="s">
        <v>38</v>
      </c>
      <c r="E58" t="s">
        <v>39</v>
      </c>
      <c r="F58">
        <v>7604749.5499999998</v>
      </c>
      <c r="G58">
        <v>5346080.63</v>
      </c>
      <c r="H58">
        <f t="shared" si="0"/>
        <v>12950830.18</v>
      </c>
      <c r="I58">
        <v>100</v>
      </c>
      <c r="J58">
        <v>100</v>
      </c>
      <c r="K58">
        <v>1</v>
      </c>
      <c r="L58">
        <v>-11.8</v>
      </c>
      <c r="M58">
        <v>-10.56</v>
      </c>
      <c r="N58">
        <v>0.15</v>
      </c>
      <c r="O58">
        <v>0.59</v>
      </c>
      <c r="P58">
        <v>3173</v>
      </c>
      <c r="Q58">
        <v>0.76</v>
      </c>
      <c r="R58">
        <v>96.47</v>
      </c>
      <c r="S58">
        <v>0.03</v>
      </c>
      <c r="T58">
        <v>2.74</v>
      </c>
      <c r="U58">
        <v>82.79</v>
      </c>
      <c r="V58">
        <v>0</v>
      </c>
      <c r="W58">
        <v>369.93</v>
      </c>
      <c r="X58">
        <v>235852.07</v>
      </c>
      <c r="Y58">
        <v>4869989.5199999996</v>
      </c>
      <c r="Z58">
        <v>4.7300000000000004</v>
      </c>
      <c r="AA58">
        <v>6.5</v>
      </c>
      <c r="AB58">
        <v>3173</v>
      </c>
      <c r="AC58">
        <v>54.24</v>
      </c>
      <c r="AD58">
        <v>33.909999999999997</v>
      </c>
      <c r="AE58">
        <v>1.51</v>
      </c>
      <c r="AF58">
        <v>10.34</v>
      </c>
      <c r="AG58">
        <v>350</v>
      </c>
      <c r="AH58">
        <v>0</v>
      </c>
      <c r="AI58">
        <v>215642.45</v>
      </c>
      <c r="AJ58">
        <v>3527962.25</v>
      </c>
      <c r="AK58">
        <v>1577879.34</v>
      </c>
    </row>
    <row r="59" spans="1:37" x14ac:dyDescent="0.3">
      <c r="A59" t="s">
        <v>36</v>
      </c>
      <c r="B59" t="s">
        <v>96</v>
      </c>
      <c r="C59">
        <v>2020</v>
      </c>
      <c r="D59" t="s">
        <v>38</v>
      </c>
      <c r="E59" t="s">
        <v>39</v>
      </c>
      <c r="F59">
        <v>726286.7</v>
      </c>
      <c r="G59">
        <v>498853.71</v>
      </c>
      <c r="H59">
        <f t="shared" si="0"/>
        <v>1225140.4099999999</v>
      </c>
      <c r="I59">
        <v>100</v>
      </c>
      <c r="J59">
        <v>100</v>
      </c>
      <c r="N59">
        <v>0.76</v>
      </c>
      <c r="O59">
        <v>1.86</v>
      </c>
      <c r="P59">
        <v>160</v>
      </c>
      <c r="Q59">
        <v>11.88</v>
      </c>
      <c r="R59">
        <v>73.13</v>
      </c>
      <c r="S59">
        <v>1.25</v>
      </c>
      <c r="T59">
        <v>13.75</v>
      </c>
      <c r="U59">
        <v>44.55</v>
      </c>
      <c r="V59">
        <v>0</v>
      </c>
      <c r="W59">
        <v>3.39</v>
      </c>
      <c r="X59">
        <v>395401.12</v>
      </c>
      <c r="Y59">
        <v>98882.66</v>
      </c>
      <c r="Z59">
        <v>1.55</v>
      </c>
      <c r="AA59">
        <v>2.09</v>
      </c>
      <c r="AB59">
        <v>160</v>
      </c>
      <c r="AC59">
        <v>28.75</v>
      </c>
      <c r="AD59">
        <v>48.75</v>
      </c>
      <c r="AE59">
        <v>3.13</v>
      </c>
      <c r="AF59">
        <v>19.38</v>
      </c>
      <c r="AG59">
        <v>44.55</v>
      </c>
      <c r="AH59">
        <v>0</v>
      </c>
      <c r="AI59">
        <v>6.58</v>
      </c>
      <c r="AJ59">
        <v>406798.89</v>
      </c>
      <c r="AK59">
        <v>87484.89</v>
      </c>
    </row>
    <row r="60" spans="1:37" x14ac:dyDescent="0.3">
      <c r="A60" t="s">
        <v>36</v>
      </c>
      <c r="B60" t="s">
        <v>97</v>
      </c>
      <c r="C60">
        <v>2020</v>
      </c>
      <c r="D60" t="s">
        <v>38</v>
      </c>
      <c r="E60" t="s">
        <v>39</v>
      </c>
      <c r="F60">
        <v>4234610.25</v>
      </c>
      <c r="G60">
        <v>6384468.5999999996</v>
      </c>
      <c r="H60">
        <f t="shared" si="0"/>
        <v>10619078.85</v>
      </c>
      <c r="I60">
        <v>100</v>
      </c>
      <c r="J60">
        <v>100</v>
      </c>
      <c r="K60">
        <v>1</v>
      </c>
      <c r="L60">
        <v>-10.89</v>
      </c>
      <c r="M60">
        <v>-7.97</v>
      </c>
      <c r="N60">
        <v>4.33</v>
      </c>
      <c r="O60">
        <v>2.75</v>
      </c>
      <c r="P60">
        <v>2428</v>
      </c>
      <c r="Q60">
        <v>51.52</v>
      </c>
      <c r="R60">
        <v>34.06</v>
      </c>
      <c r="S60">
        <v>0.99</v>
      </c>
      <c r="T60">
        <v>13.43</v>
      </c>
      <c r="U60">
        <v>350</v>
      </c>
      <c r="V60">
        <v>0</v>
      </c>
      <c r="W60">
        <v>35241.24</v>
      </c>
      <c r="X60">
        <v>4464810.26</v>
      </c>
      <c r="Y60">
        <v>1592356.1</v>
      </c>
      <c r="Z60">
        <v>4.33</v>
      </c>
      <c r="AA60">
        <v>2.75</v>
      </c>
      <c r="AB60">
        <v>2428</v>
      </c>
      <c r="AC60">
        <v>51.52</v>
      </c>
      <c r="AD60">
        <v>34.06</v>
      </c>
      <c r="AE60">
        <v>0.99</v>
      </c>
      <c r="AF60">
        <v>13.43</v>
      </c>
      <c r="AG60">
        <v>350</v>
      </c>
      <c r="AH60">
        <v>0</v>
      </c>
      <c r="AI60">
        <v>35241.24</v>
      </c>
      <c r="AJ60">
        <v>4464810.26</v>
      </c>
      <c r="AK60">
        <v>1592356.1</v>
      </c>
    </row>
    <row r="61" spans="1:37" x14ac:dyDescent="0.3">
      <c r="A61" t="s">
        <v>36</v>
      </c>
      <c r="B61" t="s">
        <v>98</v>
      </c>
      <c r="C61">
        <v>2020</v>
      </c>
      <c r="D61" t="s">
        <v>38</v>
      </c>
      <c r="E61" t="s">
        <v>39</v>
      </c>
      <c r="F61">
        <v>4759077.43</v>
      </c>
      <c r="G61">
        <v>2303710.2799999998</v>
      </c>
      <c r="H61">
        <f t="shared" si="0"/>
        <v>7062787.709999999</v>
      </c>
      <c r="I61">
        <v>100</v>
      </c>
      <c r="J61">
        <v>100</v>
      </c>
      <c r="K61">
        <v>1</v>
      </c>
      <c r="L61">
        <v>-4.05</v>
      </c>
      <c r="M61">
        <v>-2.34</v>
      </c>
      <c r="N61">
        <v>5.05</v>
      </c>
      <c r="O61">
        <v>8.19</v>
      </c>
      <c r="P61">
        <v>2358</v>
      </c>
      <c r="Q61">
        <v>57.51</v>
      </c>
      <c r="R61">
        <v>28.37</v>
      </c>
      <c r="S61">
        <v>0.64</v>
      </c>
      <c r="T61">
        <v>13.49</v>
      </c>
      <c r="U61">
        <v>82.48</v>
      </c>
      <c r="V61">
        <v>0</v>
      </c>
      <c r="W61">
        <v>16835.61</v>
      </c>
      <c r="X61">
        <v>1733533.83</v>
      </c>
      <c r="Y61">
        <v>395207.34</v>
      </c>
      <c r="Z61">
        <v>5.05</v>
      </c>
      <c r="AA61">
        <v>8.19</v>
      </c>
      <c r="AB61">
        <v>2358</v>
      </c>
      <c r="AC61">
        <v>57.51</v>
      </c>
      <c r="AD61">
        <v>28.37</v>
      </c>
      <c r="AE61">
        <v>0.64</v>
      </c>
      <c r="AF61">
        <v>13.49</v>
      </c>
      <c r="AG61">
        <v>82.48</v>
      </c>
      <c r="AH61">
        <v>0</v>
      </c>
      <c r="AI61">
        <v>16835.61</v>
      </c>
      <c r="AJ61">
        <v>1733533.83</v>
      </c>
      <c r="AK61">
        <v>395207.34</v>
      </c>
    </row>
    <row r="62" spans="1:37" x14ac:dyDescent="0.3">
      <c r="A62" t="s">
        <v>36</v>
      </c>
      <c r="B62" t="s">
        <v>99</v>
      </c>
      <c r="C62">
        <v>2020</v>
      </c>
      <c r="D62" t="s">
        <v>38</v>
      </c>
      <c r="E62" t="s">
        <v>39</v>
      </c>
      <c r="F62">
        <v>18679.080000000002</v>
      </c>
      <c r="G62">
        <v>289.08</v>
      </c>
      <c r="H62">
        <f t="shared" si="0"/>
        <v>18968.160000000003</v>
      </c>
      <c r="I62">
        <v>100</v>
      </c>
      <c r="J62">
        <v>100</v>
      </c>
      <c r="N62">
        <v>1.58</v>
      </c>
      <c r="O62">
        <v>0.02</v>
      </c>
      <c r="P62">
        <v>37</v>
      </c>
      <c r="Q62">
        <v>5.41</v>
      </c>
      <c r="R62">
        <v>94.59</v>
      </c>
      <c r="S62">
        <v>0</v>
      </c>
      <c r="T62">
        <v>0</v>
      </c>
      <c r="U62">
        <v>16.5</v>
      </c>
      <c r="V62">
        <v>0</v>
      </c>
      <c r="W62">
        <v>0</v>
      </c>
      <c r="X62">
        <v>1.73</v>
      </c>
      <c r="Y62">
        <v>279.2</v>
      </c>
      <c r="Z62">
        <v>2.4700000000000002</v>
      </c>
      <c r="AA62">
        <v>0.51</v>
      </c>
      <c r="AB62">
        <v>37</v>
      </c>
      <c r="AC62">
        <v>45.95</v>
      </c>
      <c r="AD62">
        <v>51.35</v>
      </c>
      <c r="AE62">
        <v>0</v>
      </c>
      <c r="AF62">
        <v>2.7</v>
      </c>
      <c r="AG62">
        <v>16.5</v>
      </c>
      <c r="AH62">
        <v>0</v>
      </c>
      <c r="AI62">
        <v>0</v>
      </c>
      <c r="AJ62">
        <v>88.11</v>
      </c>
      <c r="AK62">
        <v>192.83</v>
      </c>
    </row>
    <row r="63" spans="1:37" x14ac:dyDescent="0.3">
      <c r="A63" t="s">
        <v>36</v>
      </c>
      <c r="B63" t="s">
        <v>271</v>
      </c>
      <c r="C63">
        <v>2020</v>
      </c>
      <c r="D63" t="s">
        <v>38</v>
      </c>
      <c r="E63" t="s">
        <v>39</v>
      </c>
      <c r="F63">
        <v>6824.18</v>
      </c>
      <c r="G63">
        <v>19</v>
      </c>
      <c r="H63">
        <f t="shared" si="0"/>
        <v>6843.18</v>
      </c>
      <c r="I63">
        <v>100</v>
      </c>
      <c r="J63">
        <v>100</v>
      </c>
      <c r="N63">
        <v>2.5</v>
      </c>
      <c r="O63">
        <v>1.78</v>
      </c>
      <c r="P63">
        <v>4</v>
      </c>
      <c r="Q63">
        <v>25</v>
      </c>
      <c r="R63">
        <v>75</v>
      </c>
      <c r="S63">
        <v>0</v>
      </c>
      <c r="T63">
        <v>0</v>
      </c>
      <c r="U63">
        <v>5</v>
      </c>
      <c r="V63">
        <v>0</v>
      </c>
      <c r="W63">
        <v>0</v>
      </c>
      <c r="X63">
        <v>5.97</v>
      </c>
      <c r="Y63">
        <v>10.84</v>
      </c>
      <c r="Z63">
        <v>3.33</v>
      </c>
      <c r="AA63">
        <v>2.85</v>
      </c>
      <c r="AB63">
        <v>4</v>
      </c>
      <c r="AC63">
        <v>75</v>
      </c>
      <c r="AD63">
        <v>25</v>
      </c>
      <c r="AE63">
        <v>0</v>
      </c>
      <c r="AF63">
        <v>0</v>
      </c>
      <c r="AG63">
        <v>5</v>
      </c>
      <c r="AH63">
        <v>0</v>
      </c>
      <c r="AI63">
        <v>0</v>
      </c>
      <c r="AJ63">
        <v>16.809999999999999</v>
      </c>
      <c r="AK63">
        <v>0</v>
      </c>
    </row>
    <row r="64" spans="1:37" x14ac:dyDescent="0.3">
      <c r="A64" t="s">
        <v>36</v>
      </c>
      <c r="B64" t="s">
        <v>100</v>
      </c>
      <c r="C64">
        <v>2020</v>
      </c>
      <c r="D64" t="s">
        <v>38</v>
      </c>
      <c r="E64" t="s">
        <v>39</v>
      </c>
      <c r="F64">
        <v>12869782.34</v>
      </c>
      <c r="G64">
        <v>15925756.98</v>
      </c>
      <c r="H64">
        <f t="shared" si="0"/>
        <v>28795539.32</v>
      </c>
      <c r="I64">
        <v>100</v>
      </c>
      <c r="J64">
        <v>100</v>
      </c>
      <c r="K64">
        <v>1</v>
      </c>
      <c r="L64">
        <v>-6.29</v>
      </c>
      <c r="M64">
        <v>-3.94</v>
      </c>
      <c r="N64">
        <v>3.65</v>
      </c>
      <c r="O64">
        <v>2.95</v>
      </c>
      <c r="P64">
        <v>7579</v>
      </c>
      <c r="Q64">
        <v>54.23</v>
      </c>
      <c r="R64">
        <v>37.159999999999997</v>
      </c>
      <c r="S64">
        <v>1.39</v>
      </c>
      <c r="T64">
        <v>7.23</v>
      </c>
      <c r="U64">
        <v>350</v>
      </c>
      <c r="V64">
        <v>0</v>
      </c>
      <c r="W64">
        <v>383776.23</v>
      </c>
      <c r="X64">
        <v>7852027.2599999998</v>
      </c>
      <c r="Y64">
        <v>6191779.8799999999</v>
      </c>
      <c r="Z64">
        <v>3.65</v>
      </c>
      <c r="AA64">
        <v>2.95</v>
      </c>
      <c r="AB64">
        <v>7579</v>
      </c>
      <c r="AC64">
        <v>54.23</v>
      </c>
      <c r="AD64">
        <v>37.159999999999997</v>
      </c>
      <c r="AE64">
        <v>1.39</v>
      </c>
      <c r="AF64">
        <v>7.23</v>
      </c>
      <c r="AG64">
        <v>350</v>
      </c>
      <c r="AH64">
        <v>0</v>
      </c>
      <c r="AI64">
        <v>383776.23</v>
      </c>
      <c r="AJ64">
        <v>7852027.2599999998</v>
      </c>
      <c r="AK64">
        <v>6191779.8799999999</v>
      </c>
    </row>
    <row r="65" spans="1:37" x14ac:dyDescent="0.3">
      <c r="A65" t="s">
        <v>36</v>
      </c>
      <c r="B65" t="s">
        <v>101</v>
      </c>
      <c r="C65">
        <v>2020</v>
      </c>
      <c r="D65" t="s">
        <v>38</v>
      </c>
      <c r="E65" t="s">
        <v>39</v>
      </c>
      <c r="F65">
        <v>323039.03000000003</v>
      </c>
      <c r="G65">
        <v>1101119.29</v>
      </c>
      <c r="H65">
        <f t="shared" si="0"/>
        <v>1424158.32</v>
      </c>
      <c r="I65">
        <v>100</v>
      </c>
      <c r="J65">
        <v>100</v>
      </c>
      <c r="K65">
        <v>1</v>
      </c>
      <c r="L65">
        <v>-2.4500000000000002</v>
      </c>
      <c r="M65">
        <v>10.55</v>
      </c>
      <c r="N65">
        <v>3.54</v>
      </c>
      <c r="O65">
        <v>0.84</v>
      </c>
      <c r="P65">
        <v>2144</v>
      </c>
      <c r="Q65">
        <v>52.94</v>
      </c>
      <c r="R65">
        <v>41.37</v>
      </c>
      <c r="S65">
        <v>0.42</v>
      </c>
      <c r="T65">
        <v>5.27</v>
      </c>
      <c r="U65">
        <v>48</v>
      </c>
      <c r="V65">
        <v>0</v>
      </c>
      <c r="W65">
        <v>3440.7</v>
      </c>
      <c r="X65">
        <v>258448.64000000001</v>
      </c>
      <c r="Y65">
        <v>767018.73</v>
      </c>
      <c r="Z65">
        <v>3.54</v>
      </c>
      <c r="AA65">
        <v>0.84</v>
      </c>
      <c r="AB65">
        <v>2144</v>
      </c>
      <c r="AC65">
        <v>52.94</v>
      </c>
      <c r="AD65">
        <v>41.37</v>
      </c>
      <c r="AE65">
        <v>0.42</v>
      </c>
      <c r="AF65">
        <v>5.27</v>
      </c>
      <c r="AG65">
        <v>48</v>
      </c>
      <c r="AH65">
        <v>0</v>
      </c>
      <c r="AI65">
        <v>3440.7</v>
      </c>
      <c r="AJ65">
        <v>258448.64000000001</v>
      </c>
      <c r="AK65">
        <v>767018.73</v>
      </c>
    </row>
    <row r="66" spans="1:37" x14ac:dyDescent="0.3">
      <c r="A66" t="s">
        <v>36</v>
      </c>
      <c r="B66" t="s">
        <v>102</v>
      </c>
      <c r="C66">
        <v>2020</v>
      </c>
      <c r="D66" t="s">
        <v>38</v>
      </c>
      <c r="E66" t="s">
        <v>39</v>
      </c>
      <c r="F66">
        <v>907315.21</v>
      </c>
      <c r="G66">
        <v>540458.32999999996</v>
      </c>
      <c r="H66">
        <f t="shared" si="0"/>
        <v>1447773.54</v>
      </c>
      <c r="I66">
        <v>100</v>
      </c>
      <c r="J66">
        <v>100</v>
      </c>
      <c r="K66">
        <v>1</v>
      </c>
      <c r="L66">
        <v>-4.76</v>
      </c>
      <c r="M66">
        <v>-7.73</v>
      </c>
      <c r="N66">
        <v>0.11</v>
      </c>
      <c r="O66">
        <v>0.04</v>
      </c>
      <c r="P66">
        <v>941</v>
      </c>
      <c r="Q66">
        <v>1.91</v>
      </c>
      <c r="R66">
        <v>95.86</v>
      </c>
      <c r="S66">
        <v>0.32</v>
      </c>
      <c r="T66">
        <v>1.91</v>
      </c>
      <c r="U66">
        <v>44.55</v>
      </c>
      <c r="V66">
        <v>0</v>
      </c>
      <c r="W66">
        <v>1641.81</v>
      </c>
      <c r="X66">
        <v>3468.53</v>
      </c>
      <c r="Y66">
        <v>448301.47</v>
      </c>
      <c r="Z66">
        <v>6.78</v>
      </c>
      <c r="AA66">
        <v>7.7</v>
      </c>
      <c r="AB66">
        <v>941</v>
      </c>
      <c r="AC66">
        <v>68.97</v>
      </c>
      <c r="AD66">
        <v>19.34</v>
      </c>
      <c r="AE66">
        <v>0.64</v>
      </c>
      <c r="AF66">
        <v>11.05</v>
      </c>
      <c r="AG66">
        <v>50.26</v>
      </c>
      <c r="AH66">
        <v>0</v>
      </c>
      <c r="AI66">
        <v>1645.45</v>
      </c>
      <c r="AJ66">
        <v>295293.73</v>
      </c>
      <c r="AK66">
        <v>156476.26999999999</v>
      </c>
    </row>
    <row r="67" spans="1:37" x14ac:dyDescent="0.3">
      <c r="A67" t="s">
        <v>36</v>
      </c>
      <c r="B67" t="s">
        <v>103</v>
      </c>
      <c r="C67">
        <v>2020</v>
      </c>
      <c r="D67" t="s">
        <v>38</v>
      </c>
      <c r="E67" t="s">
        <v>39</v>
      </c>
      <c r="F67">
        <v>1586264.69</v>
      </c>
      <c r="G67">
        <v>5098572.16</v>
      </c>
      <c r="H67">
        <f t="shared" ref="H67:H130" si="1">F67+G67</f>
        <v>6684836.8499999996</v>
      </c>
      <c r="I67">
        <v>100</v>
      </c>
      <c r="J67">
        <v>100</v>
      </c>
      <c r="K67">
        <v>1</v>
      </c>
      <c r="L67">
        <v>-3.77</v>
      </c>
      <c r="M67">
        <v>-3.1</v>
      </c>
      <c r="N67">
        <v>2.8</v>
      </c>
      <c r="O67">
        <v>0.92</v>
      </c>
      <c r="P67">
        <v>3717</v>
      </c>
      <c r="Q67">
        <v>51.74</v>
      </c>
      <c r="R67">
        <v>43.13</v>
      </c>
      <c r="S67">
        <v>0.97</v>
      </c>
      <c r="T67">
        <v>4.17</v>
      </c>
      <c r="U67">
        <v>82.79</v>
      </c>
      <c r="V67">
        <v>0</v>
      </c>
      <c r="W67">
        <v>24238.34</v>
      </c>
      <c r="X67">
        <v>1781224.19</v>
      </c>
      <c r="Y67">
        <v>3150440.54</v>
      </c>
      <c r="Z67">
        <v>2.8</v>
      </c>
      <c r="AA67">
        <v>0.92</v>
      </c>
      <c r="AB67">
        <v>3717</v>
      </c>
      <c r="AC67">
        <v>51.74</v>
      </c>
      <c r="AD67">
        <v>43.13</v>
      </c>
      <c r="AE67">
        <v>0.97</v>
      </c>
      <c r="AF67">
        <v>4.17</v>
      </c>
      <c r="AG67">
        <v>82.79</v>
      </c>
      <c r="AH67">
        <v>0</v>
      </c>
      <c r="AI67">
        <v>24238.34</v>
      </c>
      <c r="AJ67">
        <v>1781224.19</v>
      </c>
      <c r="AK67">
        <v>3150440.54</v>
      </c>
    </row>
    <row r="68" spans="1:37" x14ac:dyDescent="0.3">
      <c r="A68" t="s">
        <v>36</v>
      </c>
      <c r="B68" t="s">
        <v>104</v>
      </c>
      <c r="C68">
        <v>2020</v>
      </c>
      <c r="D68" t="s">
        <v>38</v>
      </c>
      <c r="E68" t="s">
        <v>39</v>
      </c>
      <c r="F68">
        <v>39801.72</v>
      </c>
      <c r="G68">
        <v>267147.98</v>
      </c>
      <c r="H68">
        <f t="shared" si="1"/>
        <v>306949.69999999995</v>
      </c>
      <c r="I68">
        <v>100</v>
      </c>
      <c r="J68">
        <v>100</v>
      </c>
      <c r="K68">
        <v>1</v>
      </c>
      <c r="L68">
        <v>-21.12</v>
      </c>
      <c r="M68">
        <v>-5.55</v>
      </c>
      <c r="N68">
        <v>3.97</v>
      </c>
      <c r="O68">
        <v>5.66</v>
      </c>
      <c r="P68">
        <v>531</v>
      </c>
      <c r="Q68">
        <v>33.520000000000003</v>
      </c>
      <c r="R68">
        <v>55.18</v>
      </c>
      <c r="S68">
        <v>0.94</v>
      </c>
      <c r="T68">
        <v>10.36</v>
      </c>
      <c r="U68">
        <v>82.79</v>
      </c>
      <c r="V68">
        <v>0</v>
      </c>
      <c r="W68">
        <v>8081.14</v>
      </c>
      <c r="X68">
        <v>100874.3</v>
      </c>
      <c r="Y68">
        <v>161667.32</v>
      </c>
      <c r="Z68">
        <v>5.08</v>
      </c>
      <c r="AA68">
        <v>6.23</v>
      </c>
      <c r="AB68">
        <v>531</v>
      </c>
      <c r="AC68">
        <v>58.38</v>
      </c>
      <c r="AD68">
        <v>25.8</v>
      </c>
      <c r="AE68">
        <v>1.32</v>
      </c>
      <c r="AF68">
        <v>14.5</v>
      </c>
      <c r="AG68">
        <v>82.79</v>
      </c>
      <c r="AH68">
        <v>0</v>
      </c>
      <c r="AI68">
        <v>8081.14</v>
      </c>
      <c r="AJ68">
        <v>122678.69</v>
      </c>
      <c r="AK68">
        <v>139862.93</v>
      </c>
    </row>
    <row r="69" spans="1:37" x14ac:dyDescent="0.3">
      <c r="A69" t="s">
        <v>36</v>
      </c>
      <c r="B69" t="s">
        <v>105</v>
      </c>
      <c r="C69">
        <v>2020</v>
      </c>
      <c r="D69" t="s">
        <v>38</v>
      </c>
      <c r="E69" t="s">
        <v>39</v>
      </c>
      <c r="F69">
        <v>305.61</v>
      </c>
      <c r="G69">
        <v>11761.56</v>
      </c>
      <c r="H69">
        <f t="shared" si="1"/>
        <v>12067.17</v>
      </c>
      <c r="I69">
        <v>100</v>
      </c>
      <c r="J69">
        <v>100</v>
      </c>
      <c r="N69">
        <v>1.65</v>
      </c>
      <c r="O69">
        <v>0.02</v>
      </c>
      <c r="P69">
        <v>47</v>
      </c>
      <c r="Q69">
        <v>53.19</v>
      </c>
      <c r="R69">
        <v>46.81</v>
      </c>
      <c r="S69">
        <v>0</v>
      </c>
      <c r="T69">
        <v>0</v>
      </c>
      <c r="U69">
        <v>16</v>
      </c>
      <c r="V69">
        <v>0</v>
      </c>
      <c r="W69">
        <v>0</v>
      </c>
      <c r="X69">
        <v>52.46</v>
      </c>
      <c r="Y69">
        <v>11690.36</v>
      </c>
      <c r="Z69">
        <v>1.65</v>
      </c>
      <c r="AA69">
        <v>0.02</v>
      </c>
      <c r="AB69">
        <v>47</v>
      </c>
      <c r="AC69">
        <v>53.19</v>
      </c>
      <c r="AD69">
        <v>46.81</v>
      </c>
      <c r="AE69">
        <v>0</v>
      </c>
      <c r="AF69">
        <v>0</v>
      </c>
      <c r="AG69">
        <v>16</v>
      </c>
      <c r="AH69">
        <v>0</v>
      </c>
      <c r="AI69">
        <v>0</v>
      </c>
      <c r="AJ69">
        <v>52.46</v>
      </c>
      <c r="AK69">
        <v>11690.36</v>
      </c>
    </row>
    <row r="70" spans="1:37" x14ac:dyDescent="0.3">
      <c r="A70" t="s">
        <v>36</v>
      </c>
      <c r="B70" t="s">
        <v>106</v>
      </c>
      <c r="C70">
        <v>2020</v>
      </c>
      <c r="D70" t="s">
        <v>38</v>
      </c>
      <c r="E70" t="s">
        <v>39</v>
      </c>
      <c r="F70">
        <v>28273988.239999998</v>
      </c>
      <c r="G70">
        <v>43871784.329999998</v>
      </c>
      <c r="H70">
        <f t="shared" si="1"/>
        <v>72145772.569999993</v>
      </c>
      <c r="I70">
        <v>100</v>
      </c>
      <c r="J70">
        <v>100</v>
      </c>
      <c r="K70">
        <v>1</v>
      </c>
      <c r="L70">
        <v>-4.97</v>
      </c>
      <c r="M70">
        <v>-20.52</v>
      </c>
      <c r="N70">
        <v>3.71</v>
      </c>
      <c r="O70">
        <v>1.4</v>
      </c>
      <c r="P70">
        <v>8300</v>
      </c>
      <c r="Q70">
        <v>54.33</v>
      </c>
      <c r="R70">
        <v>36.46</v>
      </c>
      <c r="S70">
        <v>1.83</v>
      </c>
      <c r="T70">
        <v>7.39</v>
      </c>
      <c r="U70">
        <v>350</v>
      </c>
      <c r="V70">
        <v>0</v>
      </c>
      <c r="W70">
        <v>99312.8</v>
      </c>
      <c r="X70">
        <v>13822746.35</v>
      </c>
      <c r="Y70">
        <v>25794742.27</v>
      </c>
      <c r="Z70">
        <v>3.71</v>
      </c>
      <c r="AA70">
        <v>1.4</v>
      </c>
      <c r="AB70">
        <v>8300</v>
      </c>
      <c r="AC70">
        <v>54.33</v>
      </c>
      <c r="AD70">
        <v>36.46</v>
      </c>
      <c r="AE70">
        <v>1.83</v>
      </c>
      <c r="AF70">
        <v>7.39</v>
      </c>
      <c r="AG70">
        <v>350</v>
      </c>
      <c r="AH70">
        <v>0</v>
      </c>
      <c r="AI70">
        <v>99312.8</v>
      </c>
      <c r="AJ70">
        <v>13822746.35</v>
      </c>
      <c r="AK70">
        <v>25794742.27</v>
      </c>
    </row>
    <row r="71" spans="1:37" x14ac:dyDescent="0.3">
      <c r="A71" t="s">
        <v>36</v>
      </c>
      <c r="B71" t="s">
        <v>107</v>
      </c>
      <c r="C71">
        <v>2020</v>
      </c>
      <c r="D71" t="s">
        <v>38</v>
      </c>
      <c r="E71" t="s">
        <v>39</v>
      </c>
      <c r="F71">
        <v>2792.62</v>
      </c>
      <c r="G71">
        <v>151199.85</v>
      </c>
      <c r="H71">
        <f t="shared" si="1"/>
        <v>153992.47</v>
      </c>
      <c r="I71">
        <v>100</v>
      </c>
      <c r="J71">
        <v>100</v>
      </c>
      <c r="N71">
        <v>0.9</v>
      </c>
      <c r="O71">
        <v>0</v>
      </c>
      <c r="P71">
        <v>89</v>
      </c>
      <c r="Q71">
        <v>41.57</v>
      </c>
      <c r="R71">
        <v>58.43</v>
      </c>
      <c r="S71">
        <v>0</v>
      </c>
      <c r="T71">
        <v>0</v>
      </c>
      <c r="U71">
        <v>8.6</v>
      </c>
      <c r="V71">
        <v>0</v>
      </c>
      <c r="W71">
        <v>0</v>
      </c>
      <c r="X71">
        <v>289.41000000000003</v>
      </c>
      <c r="Y71">
        <v>150528.12</v>
      </c>
      <c r="Z71">
        <v>0.9</v>
      </c>
      <c r="AA71">
        <v>0</v>
      </c>
      <c r="AB71">
        <v>89</v>
      </c>
      <c r="AC71">
        <v>41.57</v>
      </c>
      <c r="AD71">
        <v>58.43</v>
      </c>
      <c r="AE71">
        <v>0</v>
      </c>
      <c r="AF71">
        <v>0</v>
      </c>
      <c r="AG71">
        <v>8.6</v>
      </c>
      <c r="AH71">
        <v>0</v>
      </c>
      <c r="AI71">
        <v>0</v>
      </c>
      <c r="AJ71">
        <v>289.41000000000003</v>
      </c>
      <c r="AK71">
        <v>150528.12</v>
      </c>
    </row>
    <row r="72" spans="1:37" x14ac:dyDescent="0.3">
      <c r="A72" t="s">
        <v>36</v>
      </c>
      <c r="B72" t="s">
        <v>108</v>
      </c>
      <c r="C72">
        <v>2020</v>
      </c>
      <c r="D72" t="s">
        <v>38</v>
      </c>
      <c r="E72" t="s">
        <v>39</v>
      </c>
      <c r="F72">
        <v>57944.87</v>
      </c>
      <c r="G72">
        <v>2988.78</v>
      </c>
      <c r="H72">
        <f t="shared" si="1"/>
        <v>60933.65</v>
      </c>
      <c r="I72">
        <v>100</v>
      </c>
      <c r="J72">
        <v>100</v>
      </c>
      <c r="N72">
        <v>4.84</v>
      </c>
      <c r="O72">
        <v>0.68</v>
      </c>
      <c r="P72">
        <v>183</v>
      </c>
      <c r="Q72">
        <v>53.01</v>
      </c>
      <c r="R72">
        <v>39.340000000000003</v>
      </c>
      <c r="S72">
        <v>0</v>
      </c>
      <c r="T72">
        <v>7.65</v>
      </c>
      <c r="U72">
        <v>32</v>
      </c>
      <c r="V72">
        <v>0</v>
      </c>
      <c r="W72">
        <v>0</v>
      </c>
      <c r="X72">
        <v>655.56</v>
      </c>
      <c r="Y72">
        <v>1908.86</v>
      </c>
      <c r="Z72">
        <v>4.84</v>
      </c>
      <c r="AA72">
        <v>0.68</v>
      </c>
      <c r="AB72">
        <v>183</v>
      </c>
      <c r="AC72">
        <v>53.01</v>
      </c>
      <c r="AD72">
        <v>39.340000000000003</v>
      </c>
      <c r="AE72">
        <v>0</v>
      </c>
      <c r="AF72">
        <v>7.65</v>
      </c>
      <c r="AG72">
        <v>32</v>
      </c>
      <c r="AH72">
        <v>0</v>
      </c>
      <c r="AI72">
        <v>0</v>
      </c>
      <c r="AJ72">
        <v>655.56</v>
      </c>
      <c r="AK72">
        <v>1908.86</v>
      </c>
    </row>
    <row r="73" spans="1:37" x14ac:dyDescent="0.3">
      <c r="A73" t="s">
        <v>36</v>
      </c>
      <c r="B73" t="s">
        <v>109</v>
      </c>
      <c r="C73">
        <v>2020</v>
      </c>
      <c r="D73" t="s">
        <v>38</v>
      </c>
      <c r="E73" t="s">
        <v>39</v>
      </c>
      <c r="F73">
        <v>91495.64</v>
      </c>
      <c r="G73">
        <v>83634.97</v>
      </c>
      <c r="H73">
        <f t="shared" si="1"/>
        <v>175130.61</v>
      </c>
      <c r="I73">
        <v>100</v>
      </c>
      <c r="J73">
        <v>100</v>
      </c>
      <c r="K73">
        <v>1</v>
      </c>
      <c r="L73">
        <v>-5.18</v>
      </c>
      <c r="M73">
        <v>12.33</v>
      </c>
      <c r="N73">
        <v>0</v>
      </c>
      <c r="O73">
        <v>0</v>
      </c>
      <c r="P73">
        <v>167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5123.33</v>
      </c>
      <c r="Y73">
        <v>76497.45</v>
      </c>
      <c r="Z73">
        <v>1.75</v>
      </c>
      <c r="AA73">
        <v>0.42</v>
      </c>
      <c r="AB73">
        <v>167</v>
      </c>
      <c r="AC73">
        <v>49.7</v>
      </c>
      <c r="AD73">
        <v>50.3</v>
      </c>
      <c r="AE73">
        <v>0</v>
      </c>
      <c r="AF73">
        <v>0</v>
      </c>
      <c r="AG73">
        <v>16.5</v>
      </c>
      <c r="AH73">
        <v>0</v>
      </c>
      <c r="AI73">
        <v>0</v>
      </c>
      <c r="AJ73">
        <v>9941.02</v>
      </c>
      <c r="AK73">
        <v>71679.759999999995</v>
      </c>
    </row>
    <row r="74" spans="1:37" x14ac:dyDescent="0.3">
      <c r="A74" t="s">
        <v>36</v>
      </c>
      <c r="B74" t="s">
        <v>110</v>
      </c>
      <c r="C74">
        <v>2020</v>
      </c>
      <c r="D74" t="s">
        <v>38</v>
      </c>
      <c r="E74" t="s">
        <v>39</v>
      </c>
      <c r="F74">
        <v>58975470.170000002</v>
      </c>
      <c r="G74">
        <v>50839851.479999997</v>
      </c>
      <c r="H74">
        <f t="shared" si="1"/>
        <v>109815321.65000001</v>
      </c>
      <c r="I74">
        <v>100</v>
      </c>
      <c r="J74">
        <v>100</v>
      </c>
      <c r="K74">
        <v>1</v>
      </c>
      <c r="L74">
        <v>-4.3</v>
      </c>
      <c r="M74">
        <v>-6.84</v>
      </c>
      <c r="N74">
        <v>3.57</v>
      </c>
      <c r="O74">
        <v>1.34</v>
      </c>
      <c r="P74">
        <v>8486</v>
      </c>
      <c r="Q74">
        <v>54.01</v>
      </c>
      <c r="R74">
        <v>37.53</v>
      </c>
      <c r="S74">
        <v>1.99</v>
      </c>
      <c r="T74">
        <v>6.47</v>
      </c>
      <c r="U74">
        <v>350</v>
      </c>
      <c r="V74">
        <v>0</v>
      </c>
      <c r="W74">
        <v>212200.77</v>
      </c>
      <c r="X74">
        <v>18806574.07</v>
      </c>
      <c r="Y74">
        <v>24037708.309999999</v>
      </c>
      <c r="Z74">
        <v>3.57</v>
      </c>
      <c r="AA74">
        <v>1.34</v>
      </c>
      <c r="AB74">
        <v>8486</v>
      </c>
      <c r="AC74">
        <v>54.01</v>
      </c>
      <c r="AD74">
        <v>37.53</v>
      </c>
      <c r="AE74">
        <v>1.99</v>
      </c>
      <c r="AF74">
        <v>6.47</v>
      </c>
      <c r="AG74">
        <v>350</v>
      </c>
      <c r="AH74">
        <v>0</v>
      </c>
      <c r="AI74">
        <v>212200.77</v>
      </c>
      <c r="AJ74">
        <v>18806574.07</v>
      </c>
      <c r="AK74">
        <v>24037708.309999999</v>
      </c>
    </row>
    <row r="75" spans="1:37" x14ac:dyDescent="0.3">
      <c r="A75" t="s">
        <v>36</v>
      </c>
      <c r="B75" t="s">
        <v>111</v>
      </c>
      <c r="C75">
        <v>2020</v>
      </c>
      <c r="D75" t="s">
        <v>38</v>
      </c>
      <c r="E75" t="s">
        <v>39</v>
      </c>
      <c r="F75">
        <v>436093.36</v>
      </c>
      <c r="G75">
        <v>157327.04000000001</v>
      </c>
      <c r="H75">
        <f t="shared" si="1"/>
        <v>593420.4</v>
      </c>
      <c r="I75">
        <v>100</v>
      </c>
      <c r="J75">
        <v>100</v>
      </c>
      <c r="K75">
        <v>1</v>
      </c>
      <c r="L75">
        <v>-8.0399999999999991</v>
      </c>
      <c r="M75">
        <v>-9.4700000000000006</v>
      </c>
      <c r="N75">
        <v>3.87</v>
      </c>
      <c r="O75">
        <v>2.85</v>
      </c>
      <c r="P75">
        <v>1144</v>
      </c>
      <c r="Q75">
        <v>34.44</v>
      </c>
      <c r="R75">
        <v>57.78</v>
      </c>
      <c r="S75">
        <v>1.84</v>
      </c>
      <c r="T75">
        <v>5.94</v>
      </c>
      <c r="U75">
        <v>47.71</v>
      </c>
      <c r="V75">
        <v>0</v>
      </c>
      <c r="W75">
        <v>128.08000000000001</v>
      </c>
      <c r="X75">
        <v>104121.16</v>
      </c>
      <c r="Y75">
        <v>49610.89</v>
      </c>
      <c r="Z75">
        <v>4.93</v>
      </c>
      <c r="AA75">
        <v>3.08</v>
      </c>
      <c r="AB75">
        <v>1144</v>
      </c>
      <c r="AC75">
        <v>54.98</v>
      </c>
      <c r="AD75">
        <v>34.35</v>
      </c>
      <c r="AE75">
        <v>2.36</v>
      </c>
      <c r="AF75">
        <v>8.3000000000000007</v>
      </c>
      <c r="AG75">
        <v>47.71</v>
      </c>
      <c r="AH75">
        <v>0</v>
      </c>
      <c r="AI75">
        <v>426.73</v>
      </c>
      <c r="AJ75">
        <v>114271.97</v>
      </c>
      <c r="AK75">
        <v>39460.080000000002</v>
      </c>
    </row>
    <row r="76" spans="1:37" x14ac:dyDescent="0.3">
      <c r="A76" t="s">
        <v>36</v>
      </c>
      <c r="B76" t="s">
        <v>112</v>
      </c>
      <c r="C76">
        <v>2020</v>
      </c>
      <c r="D76" t="s">
        <v>38</v>
      </c>
      <c r="E76" t="s">
        <v>39</v>
      </c>
      <c r="F76">
        <v>831948.80000000005</v>
      </c>
      <c r="G76">
        <v>759858.88</v>
      </c>
      <c r="H76">
        <f t="shared" si="1"/>
        <v>1591807.6800000002</v>
      </c>
      <c r="I76">
        <v>100</v>
      </c>
      <c r="J76">
        <v>100</v>
      </c>
      <c r="N76">
        <v>0.44</v>
      </c>
      <c r="O76">
        <v>0.03</v>
      </c>
      <c r="P76">
        <v>1042</v>
      </c>
      <c r="Q76">
        <v>3.26</v>
      </c>
      <c r="R76">
        <v>90.21</v>
      </c>
      <c r="S76">
        <v>0.28999999999999998</v>
      </c>
      <c r="T76">
        <v>6.24</v>
      </c>
      <c r="U76">
        <v>69.459999999999994</v>
      </c>
      <c r="V76">
        <v>0</v>
      </c>
      <c r="W76">
        <v>88.3</v>
      </c>
      <c r="X76">
        <v>31259.26</v>
      </c>
      <c r="Y76">
        <v>713045.16</v>
      </c>
      <c r="Z76">
        <v>4.53</v>
      </c>
      <c r="AA76">
        <v>2.08</v>
      </c>
      <c r="AB76">
        <v>1042</v>
      </c>
      <c r="AC76">
        <v>57.29</v>
      </c>
      <c r="AD76">
        <v>23.7</v>
      </c>
      <c r="AE76">
        <v>1.73</v>
      </c>
      <c r="AF76">
        <v>17.27</v>
      </c>
      <c r="AG76">
        <v>69.459999999999994</v>
      </c>
      <c r="AH76">
        <v>0</v>
      </c>
      <c r="AI76">
        <v>3788.47</v>
      </c>
      <c r="AJ76">
        <v>502510.87</v>
      </c>
      <c r="AK76">
        <v>241793.56</v>
      </c>
    </row>
    <row r="77" spans="1:37" x14ac:dyDescent="0.3">
      <c r="A77" t="s">
        <v>36</v>
      </c>
      <c r="B77" t="s">
        <v>113</v>
      </c>
      <c r="C77">
        <v>2020</v>
      </c>
      <c r="D77" t="s">
        <v>38</v>
      </c>
      <c r="E77" t="s">
        <v>39</v>
      </c>
      <c r="F77">
        <v>1069431.24</v>
      </c>
      <c r="G77">
        <v>22363.53</v>
      </c>
      <c r="H77">
        <f t="shared" si="1"/>
        <v>1091794.77</v>
      </c>
      <c r="I77">
        <v>100</v>
      </c>
      <c r="J77">
        <v>100</v>
      </c>
      <c r="N77">
        <v>2.84</v>
      </c>
      <c r="O77">
        <v>1.68</v>
      </c>
      <c r="P77">
        <v>146</v>
      </c>
      <c r="Q77">
        <v>37.67</v>
      </c>
      <c r="R77">
        <v>50</v>
      </c>
      <c r="S77">
        <v>10.96</v>
      </c>
      <c r="T77">
        <v>1.37</v>
      </c>
      <c r="U77">
        <v>48</v>
      </c>
      <c r="V77">
        <v>0</v>
      </c>
      <c r="W77">
        <v>32.28</v>
      </c>
      <c r="X77">
        <v>11247.88</v>
      </c>
      <c r="Y77">
        <v>9688.32</v>
      </c>
      <c r="Z77">
        <v>2.84</v>
      </c>
      <c r="AA77">
        <v>1.68</v>
      </c>
      <c r="AB77">
        <v>146</v>
      </c>
      <c r="AC77">
        <v>37.67</v>
      </c>
      <c r="AD77">
        <v>50</v>
      </c>
      <c r="AE77">
        <v>10.96</v>
      </c>
      <c r="AF77">
        <v>1.37</v>
      </c>
      <c r="AG77">
        <v>48</v>
      </c>
      <c r="AH77">
        <v>0</v>
      </c>
      <c r="AI77">
        <v>32.28</v>
      </c>
      <c r="AJ77">
        <v>11247.88</v>
      </c>
      <c r="AK77">
        <v>9688.32</v>
      </c>
    </row>
    <row r="78" spans="1:37" x14ac:dyDescent="0.3">
      <c r="A78" t="s">
        <v>36</v>
      </c>
      <c r="B78" t="s">
        <v>114</v>
      </c>
      <c r="C78">
        <v>2020</v>
      </c>
      <c r="D78" t="s">
        <v>38</v>
      </c>
      <c r="E78" t="s">
        <v>39</v>
      </c>
      <c r="F78">
        <v>135647.94</v>
      </c>
      <c r="G78">
        <v>9893.5</v>
      </c>
      <c r="H78">
        <f t="shared" si="1"/>
        <v>145541.44</v>
      </c>
      <c r="I78">
        <v>100</v>
      </c>
      <c r="J78">
        <v>100</v>
      </c>
      <c r="N78">
        <v>0.1</v>
      </c>
      <c r="O78">
        <v>0.02</v>
      </c>
      <c r="P78">
        <v>343</v>
      </c>
      <c r="Q78">
        <v>3.21</v>
      </c>
      <c r="R78">
        <v>96.79</v>
      </c>
      <c r="S78">
        <v>0</v>
      </c>
      <c r="T78">
        <v>0</v>
      </c>
      <c r="U78">
        <v>17.600000000000001</v>
      </c>
      <c r="V78">
        <v>0</v>
      </c>
      <c r="W78">
        <v>0</v>
      </c>
      <c r="X78">
        <v>53.2</v>
      </c>
      <c r="Y78">
        <v>7621.7</v>
      </c>
      <c r="Z78">
        <v>2.97</v>
      </c>
      <c r="AA78">
        <v>1.02</v>
      </c>
      <c r="AB78">
        <v>343</v>
      </c>
      <c r="AC78">
        <v>53.64</v>
      </c>
      <c r="AD78">
        <v>41.98</v>
      </c>
      <c r="AE78">
        <v>0.28999999999999998</v>
      </c>
      <c r="AF78">
        <v>4.08</v>
      </c>
      <c r="AG78">
        <v>32</v>
      </c>
      <c r="AH78">
        <v>0</v>
      </c>
      <c r="AI78">
        <v>5.71</v>
      </c>
      <c r="AJ78">
        <v>1740.66</v>
      </c>
      <c r="AK78">
        <v>5934.24</v>
      </c>
    </row>
    <row r="79" spans="1:37" x14ac:dyDescent="0.3">
      <c r="A79" t="s">
        <v>36</v>
      </c>
      <c r="B79" t="s">
        <v>115</v>
      </c>
      <c r="C79">
        <v>2020</v>
      </c>
      <c r="D79" t="s">
        <v>38</v>
      </c>
      <c r="E79" t="s">
        <v>39</v>
      </c>
      <c r="F79">
        <v>41677.75</v>
      </c>
      <c r="G79">
        <v>1157.21</v>
      </c>
      <c r="H79">
        <f t="shared" si="1"/>
        <v>42834.96</v>
      </c>
      <c r="I79">
        <v>100</v>
      </c>
      <c r="J79">
        <v>100</v>
      </c>
      <c r="K79">
        <v>1</v>
      </c>
      <c r="L79">
        <v>5.81</v>
      </c>
      <c r="M79">
        <v>-9.7100000000000009</v>
      </c>
      <c r="N79">
        <v>0.34</v>
      </c>
      <c r="O79">
        <v>0.04</v>
      </c>
      <c r="P79">
        <v>109</v>
      </c>
      <c r="Q79">
        <v>3.67</v>
      </c>
      <c r="R79">
        <v>83.49</v>
      </c>
      <c r="S79">
        <v>1.83</v>
      </c>
      <c r="T79">
        <v>11.01</v>
      </c>
      <c r="U79">
        <v>44.55</v>
      </c>
      <c r="V79">
        <v>0</v>
      </c>
      <c r="W79">
        <v>4.93</v>
      </c>
      <c r="X79">
        <v>4.93</v>
      </c>
      <c r="Y79">
        <v>888.93</v>
      </c>
      <c r="Z79">
        <v>3.82</v>
      </c>
      <c r="AA79">
        <v>1.27</v>
      </c>
      <c r="AB79">
        <v>109</v>
      </c>
      <c r="AC79">
        <v>51.38</v>
      </c>
      <c r="AD79">
        <v>19.27</v>
      </c>
      <c r="AE79">
        <v>3.67</v>
      </c>
      <c r="AF79">
        <v>25.69</v>
      </c>
      <c r="AG79">
        <v>44.55</v>
      </c>
      <c r="AH79">
        <v>0</v>
      </c>
      <c r="AI79">
        <v>4.93</v>
      </c>
      <c r="AJ79">
        <v>219.48</v>
      </c>
      <c r="AK79">
        <v>674.38</v>
      </c>
    </row>
    <row r="80" spans="1:37" x14ac:dyDescent="0.3">
      <c r="A80" t="s">
        <v>36</v>
      </c>
      <c r="B80" t="s">
        <v>116</v>
      </c>
      <c r="C80">
        <v>2020</v>
      </c>
      <c r="D80" t="s">
        <v>38</v>
      </c>
      <c r="E80" t="s">
        <v>39</v>
      </c>
      <c r="F80">
        <v>3670.09</v>
      </c>
      <c r="G80">
        <v>924.34</v>
      </c>
      <c r="H80">
        <f t="shared" si="1"/>
        <v>4594.43</v>
      </c>
      <c r="I80">
        <v>100</v>
      </c>
      <c r="J80">
        <v>100</v>
      </c>
      <c r="N80">
        <v>0</v>
      </c>
      <c r="O80">
        <v>0</v>
      </c>
      <c r="P80">
        <v>11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923.89</v>
      </c>
      <c r="Z80">
        <v>0</v>
      </c>
      <c r="AA80">
        <v>0</v>
      </c>
      <c r="AB80">
        <v>11</v>
      </c>
      <c r="AC80">
        <v>0</v>
      </c>
      <c r="AD80">
        <v>100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923.89</v>
      </c>
    </row>
    <row r="81" spans="1:37" x14ac:dyDescent="0.3">
      <c r="A81" t="s">
        <v>36</v>
      </c>
      <c r="B81" t="s">
        <v>117</v>
      </c>
      <c r="C81">
        <v>2020</v>
      </c>
      <c r="D81" t="s">
        <v>38</v>
      </c>
      <c r="E81" t="s">
        <v>39</v>
      </c>
      <c r="F81">
        <v>96894.48</v>
      </c>
      <c r="G81">
        <v>145504.99</v>
      </c>
      <c r="H81">
        <f t="shared" si="1"/>
        <v>242399.46999999997</v>
      </c>
      <c r="I81">
        <v>100</v>
      </c>
      <c r="J81">
        <v>100</v>
      </c>
      <c r="N81">
        <v>0.7</v>
      </c>
      <c r="O81">
        <v>1.02</v>
      </c>
      <c r="P81">
        <v>20</v>
      </c>
      <c r="Q81">
        <v>30</v>
      </c>
      <c r="R81">
        <v>70</v>
      </c>
      <c r="S81">
        <v>0</v>
      </c>
      <c r="T81">
        <v>0</v>
      </c>
      <c r="U81">
        <v>5.5</v>
      </c>
      <c r="V81">
        <v>0</v>
      </c>
      <c r="W81">
        <v>0</v>
      </c>
      <c r="X81">
        <v>48003.63</v>
      </c>
      <c r="Y81">
        <v>81300.800000000003</v>
      </c>
      <c r="Z81">
        <v>0.7</v>
      </c>
      <c r="AA81">
        <v>1.02</v>
      </c>
      <c r="AB81">
        <v>20</v>
      </c>
      <c r="AC81">
        <v>30</v>
      </c>
      <c r="AD81">
        <v>70</v>
      </c>
      <c r="AE81">
        <v>0</v>
      </c>
      <c r="AF81">
        <v>0</v>
      </c>
      <c r="AG81">
        <v>5.5</v>
      </c>
      <c r="AH81">
        <v>0</v>
      </c>
      <c r="AI81">
        <v>0</v>
      </c>
      <c r="AJ81">
        <v>48003.63</v>
      </c>
      <c r="AK81">
        <v>81300.800000000003</v>
      </c>
    </row>
    <row r="82" spans="1:37" x14ac:dyDescent="0.3">
      <c r="A82" t="s">
        <v>36</v>
      </c>
      <c r="B82" t="s">
        <v>118</v>
      </c>
      <c r="C82">
        <v>2020</v>
      </c>
      <c r="D82" t="s">
        <v>38</v>
      </c>
      <c r="E82" t="s">
        <v>39</v>
      </c>
      <c r="F82">
        <v>1385275.66</v>
      </c>
      <c r="G82">
        <v>1412356.95</v>
      </c>
      <c r="H82">
        <f t="shared" si="1"/>
        <v>2797632.61</v>
      </c>
      <c r="I82">
        <v>100</v>
      </c>
      <c r="J82">
        <v>100</v>
      </c>
      <c r="K82">
        <v>1</v>
      </c>
      <c r="L82">
        <v>-5.51</v>
      </c>
      <c r="M82">
        <v>-9.8000000000000007</v>
      </c>
      <c r="N82">
        <v>4.37</v>
      </c>
      <c r="O82">
        <v>3.85</v>
      </c>
      <c r="P82">
        <v>3262</v>
      </c>
      <c r="Q82">
        <v>53.28</v>
      </c>
      <c r="R82">
        <v>34.520000000000003</v>
      </c>
      <c r="S82">
        <v>1.62</v>
      </c>
      <c r="T82">
        <v>10.58</v>
      </c>
      <c r="U82">
        <v>350</v>
      </c>
      <c r="V82">
        <v>0</v>
      </c>
      <c r="W82">
        <v>99562.59</v>
      </c>
      <c r="X82">
        <v>784301.45</v>
      </c>
      <c r="Y82">
        <v>574256.65</v>
      </c>
      <c r="Z82">
        <v>4.37</v>
      </c>
      <c r="AA82">
        <v>3.85</v>
      </c>
      <c r="AB82">
        <v>3262</v>
      </c>
      <c r="AC82">
        <v>53.28</v>
      </c>
      <c r="AD82">
        <v>34.520000000000003</v>
      </c>
      <c r="AE82">
        <v>1.62</v>
      </c>
      <c r="AF82">
        <v>10.58</v>
      </c>
      <c r="AG82">
        <v>350</v>
      </c>
      <c r="AH82">
        <v>0</v>
      </c>
      <c r="AI82">
        <v>99562.59</v>
      </c>
      <c r="AJ82">
        <v>784301.45</v>
      </c>
      <c r="AK82">
        <v>574256.65</v>
      </c>
    </row>
    <row r="83" spans="1:37" x14ac:dyDescent="0.3">
      <c r="A83" t="s">
        <v>36</v>
      </c>
      <c r="B83" t="s">
        <v>119</v>
      </c>
      <c r="C83">
        <v>2020</v>
      </c>
      <c r="D83" t="s">
        <v>38</v>
      </c>
      <c r="E83" t="s">
        <v>39</v>
      </c>
      <c r="F83">
        <v>101403.62</v>
      </c>
      <c r="G83">
        <v>13871.11</v>
      </c>
      <c r="H83">
        <f t="shared" si="1"/>
        <v>115274.73</v>
      </c>
      <c r="I83">
        <v>100</v>
      </c>
      <c r="J83">
        <v>100</v>
      </c>
      <c r="K83">
        <v>1</v>
      </c>
      <c r="L83">
        <v>-9.32</v>
      </c>
      <c r="M83">
        <v>-7.74</v>
      </c>
      <c r="N83">
        <v>0.56000000000000005</v>
      </c>
      <c r="O83">
        <v>0</v>
      </c>
      <c r="P83">
        <v>148</v>
      </c>
      <c r="Q83">
        <v>6.08</v>
      </c>
      <c r="R83">
        <v>93.92</v>
      </c>
      <c r="S83">
        <v>0</v>
      </c>
      <c r="T83">
        <v>0</v>
      </c>
      <c r="U83">
        <v>16.5</v>
      </c>
      <c r="V83">
        <v>0</v>
      </c>
      <c r="W83">
        <v>0</v>
      </c>
      <c r="X83">
        <v>4.09</v>
      </c>
      <c r="Y83">
        <v>12604.15</v>
      </c>
      <c r="Z83">
        <v>2.44</v>
      </c>
      <c r="AA83">
        <v>1.02</v>
      </c>
      <c r="AB83">
        <v>148</v>
      </c>
      <c r="AC83">
        <v>54.73</v>
      </c>
      <c r="AD83">
        <v>40.54</v>
      </c>
      <c r="AE83">
        <v>0</v>
      </c>
      <c r="AF83">
        <v>4.7300000000000004</v>
      </c>
      <c r="AG83">
        <v>29.8</v>
      </c>
      <c r="AH83">
        <v>0</v>
      </c>
      <c r="AI83">
        <v>0</v>
      </c>
      <c r="AJ83">
        <v>3285.87</v>
      </c>
      <c r="AK83">
        <v>9322.3700000000008</v>
      </c>
    </row>
    <row r="84" spans="1:37" x14ac:dyDescent="0.3">
      <c r="A84" t="s">
        <v>36</v>
      </c>
      <c r="B84" t="s">
        <v>120</v>
      </c>
      <c r="C84">
        <v>2020</v>
      </c>
      <c r="D84" t="s">
        <v>38</v>
      </c>
      <c r="E84" t="s">
        <v>39</v>
      </c>
      <c r="F84">
        <v>7017.69</v>
      </c>
      <c r="G84">
        <v>29197.61</v>
      </c>
      <c r="H84">
        <f t="shared" si="1"/>
        <v>36215.300000000003</v>
      </c>
      <c r="I84">
        <v>100</v>
      </c>
      <c r="J84">
        <v>100</v>
      </c>
      <c r="N84">
        <v>1.03</v>
      </c>
      <c r="O84">
        <v>3.45</v>
      </c>
      <c r="P84">
        <v>25</v>
      </c>
      <c r="Q84">
        <v>28</v>
      </c>
      <c r="R84">
        <v>64</v>
      </c>
      <c r="S84">
        <v>0</v>
      </c>
      <c r="T84">
        <v>8</v>
      </c>
      <c r="U84">
        <v>10.5</v>
      </c>
      <c r="V84">
        <v>0</v>
      </c>
      <c r="W84">
        <v>0</v>
      </c>
      <c r="X84">
        <v>27008.53</v>
      </c>
      <c r="Y84">
        <v>1983.63</v>
      </c>
      <c r="Z84">
        <v>1.03</v>
      </c>
      <c r="AA84">
        <v>3.45</v>
      </c>
      <c r="AB84">
        <v>25</v>
      </c>
      <c r="AC84">
        <v>28</v>
      </c>
      <c r="AD84">
        <v>64</v>
      </c>
      <c r="AE84">
        <v>0</v>
      </c>
      <c r="AF84">
        <v>8</v>
      </c>
      <c r="AG84">
        <v>10.5</v>
      </c>
      <c r="AH84">
        <v>0</v>
      </c>
      <c r="AI84">
        <v>0</v>
      </c>
      <c r="AJ84">
        <v>27008.53</v>
      </c>
      <c r="AK84">
        <v>1983.63</v>
      </c>
    </row>
    <row r="85" spans="1:37" x14ac:dyDescent="0.3">
      <c r="A85" t="s">
        <v>36</v>
      </c>
      <c r="B85" t="s">
        <v>121</v>
      </c>
      <c r="C85">
        <v>2020</v>
      </c>
      <c r="D85" t="s">
        <v>38</v>
      </c>
      <c r="E85" t="s">
        <v>39</v>
      </c>
      <c r="F85">
        <v>5857927.1699999999</v>
      </c>
      <c r="G85">
        <v>4170606.49</v>
      </c>
      <c r="H85">
        <f t="shared" si="1"/>
        <v>10028533.66</v>
      </c>
      <c r="I85">
        <v>100</v>
      </c>
      <c r="J85">
        <v>100</v>
      </c>
      <c r="K85">
        <v>1</v>
      </c>
      <c r="L85">
        <v>-4.3</v>
      </c>
      <c r="M85">
        <v>-7.57</v>
      </c>
      <c r="N85">
        <v>0.17</v>
      </c>
      <c r="O85">
        <v>0.59</v>
      </c>
      <c r="P85">
        <v>2371</v>
      </c>
      <c r="Q85">
        <v>0.8</v>
      </c>
      <c r="R85">
        <v>96.54</v>
      </c>
      <c r="S85">
        <v>0.08</v>
      </c>
      <c r="T85">
        <v>2.57</v>
      </c>
      <c r="U85">
        <v>82.79</v>
      </c>
      <c r="V85">
        <v>0</v>
      </c>
      <c r="W85">
        <v>4678.59</v>
      </c>
      <c r="X85">
        <v>145866.97</v>
      </c>
      <c r="Y85">
        <v>3956005.1</v>
      </c>
      <c r="Z85">
        <v>5.81</v>
      </c>
      <c r="AA85">
        <v>8.01</v>
      </c>
      <c r="AB85">
        <v>2371</v>
      </c>
      <c r="AC85">
        <v>60.57</v>
      </c>
      <c r="AD85">
        <v>25.22</v>
      </c>
      <c r="AE85">
        <v>1.35</v>
      </c>
      <c r="AF85">
        <v>12.86</v>
      </c>
      <c r="AG85">
        <v>350</v>
      </c>
      <c r="AH85">
        <v>0</v>
      </c>
      <c r="AI85">
        <v>156671.23000000001</v>
      </c>
      <c r="AJ85">
        <v>2676535.7400000002</v>
      </c>
      <c r="AK85">
        <v>1425336.34</v>
      </c>
    </row>
    <row r="86" spans="1:37" x14ac:dyDescent="0.3">
      <c r="A86" t="s">
        <v>36</v>
      </c>
      <c r="B86" t="s">
        <v>122</v>
      </c>
      <c r="C86">
        <v>2020</v>
      </c>
      <c r="D86" t="s">
        <v>38</v>
      </c>
      <c r="E86" t="s">
        <v>39</v>
      </c>
      <c r="F86">
        <v>654571.52000000002</v>
      </c>
      <c r="G86">
        <v>724260.96</v>
      </c>
      <c r="H86">
        <f t="shared" si="1"/>
        <v>1378832.48</v>
      </c>
      <c r="I86">
        <v>100</v>
      </c>
      <c r="J86">
        <v>100</v>
      </c>
      <c r="K86">
        <v>1</v>
      </c>
      <c r="L86">
        <v>-25.38</v>
      </c>
      <c r="M86">
        <v>-14.87</v>
      </c>
      <c r="N86">
        <v>0.96</v>
      </c>
      <c r="O86">
        <v>1.93</v>
      </c>
      <c r="P86">
        <v>538</v>
      </c>
      <c r="Q86">
        <v>2.04</v>
      </c>
      <c r="R86">
        <v>90.15</v>
      </c>
      <c r="S86">
        <v>1.3</v>
      </c>
      <c r="T86">
        <v>6.51</v>
      </c>
      <c r="U86">
        <v>82.79</v>
      </c>
      <c r="V86">
        <v>0</v>
      </c>
      <c r="W86">
        <v>16369.18</v>
      </c>
      <c r="X86">
        <v>16821.39</v>
      </c>
      <c r="Y86">
        <v>682575.46</v>
      </c>
      <c r="Z86">
        <v>2.64</v>
      </c>
      <c r="AA86">
        <v>4.29</v>
      </c>
      <c r="AB86">
        <v>538</v>
      </c>
      <c r="AC86">
        <v>44.8</v>
      </c>
      <c r="AD86">
        <v>39.03</v>
      </c>
      <c r="AE86">
        <v>1.67</v>
      </c>
      <c r="AF86">
        <v>14.5</v>
      </c>
      <c r="AG86">
        <v>82.79</v>
      </c>
      <c r="AH86">
        <v>0</v>
      </c>
      <c r="AI86">
        <v>16369.18</v>
      </c>
      <c r="AJ86">
        <v>626879.32999999996</v>
      </c>
      <c r="AK86">
        <v>72517.53</v>
      </c>
    </row>
    <row r="87" spans="1:37" x14ac:dyDescent="0.3">
      <c r="A87" t="s">
        <v>36</v>
      </c>
      <c r="B87" t="s">
        <v>123</v>
      </c>
      <c r="C87">
        <v>2020</v>
      </c>
      <c r="D87" t="s">
        <v>38</v>
      </c>
      <c r="E87" t="s">
        <v>39</v>
      </c>
      <c r="F87">
        <v>23957599.609999999</v>
      </c>
      <c r="G87">
        <v>8012202.1699999999</v>
      </c>
      <c r="H87">
        <f t="shared" si="1"/>
        <v>31969801.780000001</v>
      </c>
      <c r="I87">
        <v>100</v>
      </c>
      <c r="J87">
        <v>100</v>
      </c>
      <c r="K87">
        <v>1</v>
      </c>
      <c r="L87">
        <v>-0.48</v>
      </c>
      <c r="M87">
        <v>-8.42</v>
      </c>
      <c r="N87">
        <v>3.88</v>
      </c>
      <c r="O87">
        <v>2.77</v>
      </c>
      <c r="P87">
        <v>5005</v>
      </c>
      <c r="Q87">
        <v>56.18</v>
      </c>
      <c r="R87">
        <v>35.159999999999997</v>
      </c>
      <c r="S87">
        <v>2.42</v>
      </c>
      <c r="T87">
        <v>6.23</v>
      </c>
      <c r="U87">
        <v>131.80000000000001</v>
      </c>
      <c r="V87">
        <v>0</v>
      </c>
      <c r="W87">
        <v>20998.98</v>
      </c>
      <c r="X87">
        <v>6014120.9800000004</v>
      </c>
      <c r="Y87">
        <v>668238.75</v>
      </c>
      <c r="Z87">
        <v>3.88</v>
      </c>
      <c r="AA87">
        <v>2.77</v>
      </c>
      <c r="AB87">
        <v>5005</v>
      </c>
      <c r="AC87">
        <v>56.18</v>
      </c>
      <c r="AD87">
        <v>35.159999999999997</v>
      </c>
      <c r="AE87">
        <v>2.42</v>
      </c>
      <c r="AF87">
        <v>6.23</v>
      </c>
      <c r="AG87">
        <v>131.80000000000001</v>
      </c>
      <c r="AH87">
        <v>0</v>
      </c>
      <c r="AI87">
        <v>20998.98</v>
      </c>
      <c r="AJ87">
        <v>6014120.9800000004</v>
      </c>
      <c r="AK87">
        <v>668238.75</v>
      </c>
    </row>
    <row r="88" spans="1:37" x14ac:dyDescent="0.3">
      <c r="A88" t="s">
        <v>36</v>
      </c>
      <c r="B88" t="s">
        <v>124</v>
      </c>
      <c r="C88">
        <v>2020</v>
      </c>
      <c r="D88" t="s">
        <v>38</v>
      </c>
      <c r="E88" t="s">
        <v>39</v>
      </c>
      <c r="F88">
        <v>172.93</v>
      </c>
      <c r="G88">
        <v>16.16</v>
      </c>
      <c r="H88">
        <f t="shared" si="1"/>
        <v>189.09</v>
      </c>
      <c r="I88">
        <v>100</v>
      </c>
      <c r="J88">
        <v>100</v>
      </c>
      <c r="N88">
        <v>2.5</v>
      </c>
      <c r="O88">
        <v>4.71</v>
      </c>
      <c r="P88">
        <v>7</v>
      </c>
      <c r="Q88">
        <v>14.29</v>
      </c>
      <c r="R88">
        <v>85.71</v>
      </c>
      <c r="S88">
        <v>0</v>
      </c>
      <c r="T88">
        <v>0</v>
      </c>
      <c r="U88">
        <v>5</v>
      </c>
      <c r="V88">
        <v>0</v>
      </c>
      <c r="W88">
        <v>0</v>
      </c>
      <c r="X88">
        <v>13.52</v>
      </c>
      <c r="Y88">
        <v>0.83</v>
      </c>
      <c r="Z88">
        <v>2.5</v>
      </c>
      <c r="AA88">
        <v>4.71</v>
      </c>
      <c r="AB88">
        <v>7</v>
      </c>
      <c r="AC88">
        <v>14.29</v>
      </c>
      <c r="AD88">
        <v>85.71</v>
      </c>
      <c r="AE88">
        <v>0</v>
      </c>
      <c r="AF88">
        <v>0</v>
      </c>
      <c r="AG88">
        <v>5</v>
      </c>
      <c r="AH88">
        <v>0</v>
      </c>
      <c r="AI88">
        <v>0</v>
      </c>
      <c r="AJ88">
        <v>13.52</v>
      </c>
      <c r="AK88">
        <v>0.83</v>
      </c>
    </row>
    <row r="89" spans="1:37" x14ac:dyDescent="0.3">
      <c r="A89" t="s">
        <v>36</v>
      </c>
      <c r="B89" t="s">
        <v>125</v>
      </c>
      <c r="C89">
        <v>2020</v>
      </c>
      <c r="D89" t="s">
        <v>38</v>
      </c>
      <c r="E89" t="s">
        <v>39</v>
      </c>
      <c r="F89">
        <v>4206697.28</v>
      </c>
      <c r="G89">
        <v>4073688.72</v>
      </c>
      <c r="H89">
        <f t="shared" si="1"/>
        <v>8280386</v>
      </c>
      <c r="I89">
        <v>100</v>
      </c>
      <c r="J89">
        <v>100</v>
      </c>
      <c r="K89">
        <v>1</v>
      </c>
      <c r="L89">
        <v>-6.69</v>
      </c>
      <c r="M89">
        <v>-10.47</v>
      </c>
      <c r="N89">
        <v>0.17</v>
      </c>
      <c r="O89">
        <v>0.11</v>
      </c>
      <c r="P89">
        <v>1701</v>
      </c>
      <c r="Q89">
        <v>0.94</v>
      </c>
      <c r="R89">
        <v>96.59</v>
      </c>
      <c r="S89">
        <v>0.06</v>
      </c>
      <c r="T89">
        <v>2.41</v>
      </c>
      <c r="U89">
        <v>82.79</v>
      </c>
      <c r="V89">
        <v>0</v>
      </c>
      <c r="W89">
        <v>12.57</v>
      </c>
      <c r="X89">
        <v>30783.54</v>
      </c>
      <c r="Y89">
        <v>3978387.52</v>
      </c>
      <c r="Z89">
        <v>5.34</v>
      </c>
      <c r="AA89">
        <v>8.8800000000000008</v>
      </c>
      <c r="AB89">
        <v>1701</v>
      </c>
      <c r="AC89">
        <v>56.14</v>
      </c>
      <c r="AD89">
        <v>31.69</v>
      </c>
      <c r="AE89">
        <v>1.1200000000000001</v>
      </c>
      <c r="AF89">
        <v>11.05</v>
      </c>
      <c r="AG89">
        <v>350</v>
      </c>
      <c r="AH89">
        <v>0</v>
      </c>
      <c r="AI89">
        <v>34082.44</v>
      </c>
      <c r="AJ89">
        <v>3257093.05</v>
      </c>
      <c r="AK89">
        <v>752078</v>
      </c>
    </row>
    <row r="90" spans="1:37" x14ac:dyDescent="0.3">
      <c r="A90" t="s">
        <v>36</v>
      </c>
      <c r="B90" t="s">
        <v>126</v>
      </c>
      <c r="C90">
        <v>2020</v>
      </c>
      <c r="D90" t="s">
        <v>38</v>
      </c>
      <c r="E90" t="s">
        <v>39</v>
      </c>
      <c r="F90">
        <v>317986.78000000003</v>
      </c>
      <c r="G90">
        <v>615938.1</v>
      </c>
      <c r="H90">
        <f t="shared" si="1"/>
        <v>933924.88</v>
      </c>
      <c r="I90">
        <v>100</v>
      </c>
      <c r="J90">
        <v>100</v>
      </c>
      <c r="K90">
        <v>1</v>
      </c>
      <c r="L90">
        <v>-3.47</v>
      </c>
      <c r="M90">
        <v>2.5099999999999998</v>
      </c>
      <c r="N90">
        <v>4.5599999999999996</v>
      </c>
      <c r="O90">
        <v>2.31</v>
      </c>
      <c r="P90">
        <v>2370</v>
      </c>
      <c r="Q90">
        <v>56.08</v>
      </c>
      <c r="R90">
        <v>32.909999999999997</v>
      </c>
      <c r="S90">
        <v>1.01</v>
      </c>
      <c r="T90">
        <v>10</v>
      </c>
      <c r="U90">
        <v>350</v>
      </c>
      <c r="V90">
        <v>0</v>
      </c>
      <c r="W90">
        <v>661.22</v>
      </c>
      <c r="X90">
        <v>296960.44</v>
      </c>
      <c r="Y90">
        <v>269448.45</v>
      </c>
      <c r="Z90">
        <v>4.5599999999999996</v>
      </c>
      <c r="AA90">
        <v>2.31</v>
      </c>
      <c r="AB90">
        <v>2370</v>
      </c>
      <c r="AC90">
        <v>56.08</v>
      </c>
      <c r="AD90">
        <v>32.909999999999997</v>
      </c>
      <c r="AE90">
        <v>1.01</v>
      </c>
      <c r="AF90">
        <v>10</v>
      </c>
      <c r="AG90">
        <v>350</v>
      </c>
      <c r="AH90">
        <v>0</v>
      </c>
      <c r="AI90">
        <v>661.22</v>
      </c>
      <c r="AJ90">
        <v>296960.44</v>
      </c>
      <c r="AK90">
        <v>269448.45</v>
      </c>
    </row>
    <row r="91" spans="1:37" x14ac:dyDescent="0.3">
      <c r="A91" t="s">
        <v>36</v>
      </c>
      <c r="B91" t="s">
        <v>127</v>
      </c>
      <c r="C91">
        <v>2020</v>
      </c>
      <c r="D91" t="s">
        <v>38</v>
      </c>
      <c r="E91" t="s">
        <v>39</v>
      </c>
      <c r="F91">
        <v>1403406.32</v>
      </c>
      <c r="G91">
        <v>861814</v>
      </c>
      <c r="H91">
        <f t="shared" si="1"/>
        <v>2265220.3200000003</v>
      </c>
      <c r="I91">
        <v>100</v>
      </c>
      <c r="J91">
        <v>100</v>
      </c>
      <c r="N91">
        <v>4.3499999999999996</v>
      </c>
      <c r="O91">
        <v>13.11</v>
      </c>
      <c r="P91">
        <v>798</v>
      </c>
      <c r="Q91">
        <v>24.44</v>
      </c>
      <c r="R91">
        <v>71.180000000000007</v>
      </c>
      <c r="S91">
        <v>0.13</v>
      </c>
      <c r="T91">
        <v>4.26</v>
      </c>
      <c r="U91">
        <v>131.80000000000001</v>
      </c>
      <c r="V91">
        <v>0</v>
      </c>
      <c r="W91">
        <v>10212.24</v>
      </c>
      <c r="X91">
        <v>795978.12</v>
      </c>
      <c r="Y91">
        <v>57343.21</v>
      </c>
      <c r="Z91">
        <v>6.17</v>
      </c>
      <c r="AA91">
        <v>13.53</v>
      </c>
      <c r="AB91">
        <v>798</v>
      </c>
      <c r="AC91">
        <v>61.78</v>
      </c>
      <c r="AD91">
        <v>26.69</v>
      </c>
      <c r="AE91">
        <v>0.63</v>
      </c>
      <c r="AF91">
        <v>10.9</v>
      </c>
      <c r="AG91">
        <v>131.80000000000001</v>
      </c>
      <c r="AH91">
        <v>0</v>
      </c>
      <c r="AI91">
        <v>10241.49</v>
      </c>
      <c r="AJ91">
        <v>832747.92</v>
      </c>
      <c r="AK91">
        <v>20573.41</v>
      </c>
    </row>
    <row r="92" spans="1:37" x14ac:dyDescent="0.3">
      <c r="A92" t="s">
        <v>36</v>
      </c>
      <c r="B92" t="s">
        <v>128</v>
      </c>
      <c r="C92">
        <v>2020</v>
      </c>
      <c r="D92" t="s">
        <v>38</v>
      </c>
      <c r="E92" t="s">
        <v>39</v>
      </c>
      <c r="F92">
        <v>2115867.3199999998</v>
      </c>
      <c r="G92">
        <v>5388419.29</v>
      </c>
      <c r="H92">
        <f t="shared" si="1"/>
        <v>7504286.6099999994</v>
      </c>
      <c r="I92">
        <v>100</v>
      </c>
      <c r="J92">
        <v>100</v>
      </c>
      <c r="K92">
        <v>1</v>
      </c>
      <c r="L92">
        <v>-1.68</v>
      </c>
      <c r="M92">
        <v>-2.42</v>
      </c>
      <c r="N92">
        <v>3.57</v>
      </c>
      <c r="O92">
        <v>1.78</v>
      </c>
      <c r="P92">
        <v>4082</v>
      </c>
      <c r="Q92">
        <v>56.88</v>
      </c>
      <c r="R92">
        <v>37.14</v>
      </c>
      <c r="S92">
        <v>1</v>
      </c>
      <c r="T92">
        <v>4.97</v>
      </c>
      <c r="U92">
        <v>350</v>
      </c>
      <c r="V92">
        <v>0</v>
      </c>
      <c r="W92">
        <v>3174.02</v>
      </c>
      <c r="X92">
        <v>3539296.35</v>
      </c>
      <c r="Y92">
        <v>1468434.7</v>
      </c>
      <c r="Z92">
        <v>3.57</v>
      </c>
      <c r="AA92">
        <v>1.78</v>
      </c>
      <c r="AB92">
        <v>4082</v>
      </c>
      <c r="AC92">
        <v>56.88</v>
      </c>
      <c r="AD92">
        <v>37.14</v>
      </c>
      <c r="AE92">
        <v>1</v>
      </c>
      <c r="AF92">
        <v>4.97</v>
      </c>
      <c r="AG92">
        <v>350</v>
      </c>
      <c r="AH92">
        <v>0</v>
      </c>
      <c r="AI92">
        <v>3174.02</v>
      </c>
      <c r="AJ92">
        <v>3539296.35</v>
      </c>
      <c r="AK92">
        <v>1468434.7</v>
      </c>
    </row>
    <row r="93" spans="1:37" x14ac:dyDescent="0.3">
      <c r="A93" t="s">
        <v>36</v>
      </c>
      <c r="B93" t="s">
        <v>129</v>
      </c>
      <c r="C93">
        <v>2020</v>
      </c>
      <c r="D93" t="s">
        <v>38</v>
      </c>
      <c r="E93" t="s">
        <v>39</v>
      </c>
      <c r="F93">
        <v>7415716.9900000002</v>
      </c>
      <c r="G93">
        <v>21287064.43</v>
      </c>
      <c r="H93">
        <f t="shared" si="1"/>
        <v>28702781.420000002</v>
      </c>
      <c r="I93">
        <v>100</v>
      </c>
      <c r="J93">
        <v>100</v>
      </c>
      <c r="K93">
        <v>1</v>
      </c>
      <c r="L93">
        <v>-9.08</v>
      </c>
      <c r="M93">
        <v>-3.7</v>
      </c>
      <c r="N93">
        <v>4.22</v>
      </c>
      <c r="O93">
        <v>4.9000000000000004</v>
      </c>
      <c r="P93">
        <v>4838</v>
      </c>
      <c r="Q93">
        <v>56.2</v>
      </c>
      <c r="R93">
        <v>36.44</v>
      </c>
      <c r="S93">
        <v>1.57</v>
      </c>
      <c r="T93">
        <v>5.79</v>
      </c>
      <c r="U93">
        <v>350</v>
      </c>
      <c r="V93">
        <v>0</v>
      </c>
      <c r="W93">
        <v>89538.880000000005</v>
      </c>
      <c r="X93">
        <v>12085045.810000001</v>
      </c>
      <c r="Y93">
        <v>8520048.9399999995</v>
      </c>
      <c r="Z93">
        <v>4.22</v>
      </c>
      <c r="AA93">
        <v>4.9000000000000004</v>
      </c>
      <c r="AB93">
        <v>4838</v>
      </c>
      <c r="AC93">
        <v>56.2</v>
      </c>
      <c r="AD93">
        <v>36.44</v>
      </c>
      <c r="AE93">
        <v>1.57</v>
      </c>
      <c r="AF93">
        <v>5.79</v>
      </c>
      <c r="AG93">
        <v>350</v>
      </c>
      <c r="AH93">
        <v>0</v>
      </c>
      <c r="AI93">
        <v>89538.880000000005</v>
      </c>
      <c r="AJ93">
        <v>12085045.810000001</v>
      </c>
      <c r="AK93">
        <v>8520048.9399999995</v>
      </c>
    </row>
    <row r="94" spans="1:37" x14ac:dyDescent="0.3">
      <c r="A94" t="s">
        <v>36</v>
      </c>
      <c r="B94" t="s">
        <v>130</v>
      </c>
      <c r="C94">
        <v>2020</v>
      </c>
      <c r="D94" t="s">
        <v>38</v>
      </c>
      <c r="E94" t="s">
        <v>39</v>
      </c>
      <c r="F94">
        <v>27394259.969999999</v>
      </c>
      <c r="G94">
        <v>53567301.600000001</v>
      </c>
      <c r="H94">
        <f t="shared" si="1"/>
        <v>80961561.569999993</v>
      </c>
      <c r="I94">
        <v>100</v>
      </c>
      <c r="J94">
        <v>100</v>
      </c>
      <c r="K94">
        <v>1</v>
      </c>
      <c r="L94">
        <v>-12.34</v>
      </c>
      <c r="M94">
        <v>-12.69</v>
      </c>
      <c r="N94">
        <v>3.83</v>
      </c>
      <c r="O94">
        <v>2.85</v>
      </c>
      <c r="P94">
        <v>8283</v>
      </c>
      <c r="Q94">
        <v>55.66</v>
      </c>
      <c r="R94">
        <v>35.39</v>
      </c>
      <c r="S94">
        <v>1.84</v>
      </c>
      <c r="T94">
        <v>7.12</v>
      </c>
      <c r="U94">
        <v>350</v>
      </c>
      <c r="V94">
        <v>0</v>
      </c>
      <c r="W94">
        <v>145525.73000000001</v>
      </c>
      <c r="X94">
        <v>26969106.370000001</v>
      </c>
      <c r="Y94">
        <v>24428681.190000001</v>
      </c>
      <c r="Z94">
        <v>3.83</v>
      </c>
      <c r="AA94">
        <v>2.85</v>
      </c>
      <c r="AB94">
        <v>8283</v>
      </c>
      <c r="AC94">
        <v>55.66</v>
      </c>
      <c r="AD94">
        <v>35.39</v>
      </c>
      <c r="AE94">
        <v>1.84</v>
      </c>
      <c r="AF94">
        <v>7.12</v>
      </c>
      <c r="AG94">
        <v>350</v>
      </c>
      <c r="AH94">
        <v>0</v>
      </c>
      <c r="AI94">
        <v>145525.73000000001</v>
      </c>
      <c r="AJ94">
        <v>26969106.370000001</v>
      </c>
      <c r="AK94">
        <v>24428681.190000001</v>
      </c>
    </row>
    <row r="95" spans="1:37" x14ac:dyDescent="0.3">
      <c r="A95" t="s">
        <v>36</v>
      </c>
      <c r="B95" t="s">
        <v>131</v>
      </c>
      <c r="C95">
        <v>2020</v>
      </c>
      <c r="D95" t="s">
        <v>38</v>
      </c>
      <c r="E95" t="s">
        <v>39</v>
      </c>
      <c r="F95">
        <v>7299.94</v>
      </c>
      <c r="G95">
        <v>176.34</v>
      </c>
      <c r="H95">
        <f t="shared" si="1"/>
        <v>7476.28</v>
      </c>
      <c r="I95">
        <v>100</v>
      </c>
      <c r="J95">
        <v>100</v>
      </c>
      <c r="N95">
        <v>2.42</v>
      </c>
      <c r="O95">
        <v>7.58</v>
      </c>
      <c r="P95">
        <v>29</v>
      </c>
      <c r="Q95">
        <v>68.97</v>
      </c>
      <c r="R95">
        <v>24.14</v>
      </c>
      <c r="S95">
        <v>0</v>
      </c>
      <c r="T95">
        <v>6.9</v>
      </c>
      <c r="U95">
        <v>48</v>
      </c>
      <c r="V95">
        <v>0</v>
      </c>
      <c r="W95">
        <v>0</v>
      </c>
      <c r="X95">
        <v>52.62</v>
      </c>
      <c r="Y95">
        <v>81.86</v>
      </c>
      <c r="Z95">
        <v>4.6500000000000004</v>
      </c>
      <c r="AA95">
        <v>9.01</v>
      </c>
      <c r="AB95">
        <v>29</v>
      </c>
      <c r="AC95">
        <v>89.66</v>
      </c>
      <c r="AD95">
        <v>3.45</v>
      </c>
      <c r="AE95">
        <v>0</v>
      </c>
      <c r="AF95">
        <v>6.9</v>
      </c>
      <c r="AG95">
        <v>48</v>
      </c>
      <c r="AH95">
        <v>0</v>
      </c>
      <c r="AI95">
        <v>0</v>
      </c>
      <c r="AJ95">
        <v>130.43</v>
      </c>
      <c r="AK95">
        <v>4.04</v>
      </c>
    </row>
    <row r="96" spans="1:37" x14ac:dyDescent="0.3">
      <c r="A96" t="s">
        <v>36</v>
      </c>
      <c r="B96" t="s">
        <v>132</v>
      </c>
      <c r="C96">
        <v>2020</v>
      </c>
      <c r="D96" t="s">
        <v>38</v>
      </c>
      <c r="E96" t="s">
        <v>39</v>
      </c>
      <c r="F96">
        <v>9555254.8000000007</v>
      </c>
      <c r="G96">
        <v>65779092.039999999</v>
      </c>
      <c r="H96">
        <f t="shared" si="1"/>
        <v>75334346.840000004</v>
      </c>
      <c r="I96">
        <v>100</v>
      </c>
      <c r="J96">
        <v>100</v>
      </c>
      <c r="K96">
        <v>1</v>
      </c>
      <c r="L96">
        <v>-1.21</v>
      </c>
      <c r="M96">
        <v>-8.26</v>
      </c>
      <c r="N96">
        <v>3.52</v>
      </c>
      <c r="O96">
        <v>1.49</v>
      </c>
      <c r="P96">
        <v>4202</v>
      </c>
      <c r="Q96">
        <v>55.38</v>
      </c>
      <c r="R96">
        <v>36.79</v>
      </c>
      <c r="S96">
        <v>1.43</v>
      </c>
      <c r="T96">
        <v>6.4</v>
      </c>
      <c r="U96">
        <v>350</v>
      </c>
      <c r="V96">
        <v>0</v>
      </c>
      <c r="W96">
        <v>25731.78</v>
      </c>
      <c r="X96">
        <v>17047737.870000001</v>
      </c>
      <c r="Y96">
        <v>31742084.989999998</v>
      </c>
      <c r="Z96">
        <v>3.52</v>
      </c>
      <c r="AA96">
        <v>1.49</v>
      </c>
      <c r="AB96">
        <v>4202</v>
      </c>
      <c r="AC96">
        <v>55.38</v>
      </c>
      <c r="AD96">
        <v>36.79</v>
      </c>
      <c r="AE96">
        <v>1.43</v>
      </c>
      <c r="AF96">
        <v>6.4</v>
      </c>
      <c r="AG96">
        <v>350</v>
      </c>
      <c r="AH96">
        <v>0</v>
      </c>
      <c r="AI96">
        <v>25731.78</v>
      </c>
      <c r="AJ96">
        <v>17047737.870000001</v>
      </c>
      <c r="AK96">
        <v>31742084.989999998</v>
      </c>
    </row>
    <row r="97" spans="1:37" x14ac:dyDescent="0.3">
      <c r="A97" t="s">
        <v>36</v>
      </c>
      <c r="B97" t="s">
        <v>133</v>
      </c>
      <c r="C97">
        <v>2020</v>
      </c>
      <c r="D97" t="s">
        <v>38</v>
      </c>
      <c r="E97" t="s">
        <v>39</v>
      </c>
      <c r="F97">
        <v>36291.03</v>
      </c>
      <c r="G97">
        <v>3915.2</v>
      </c>
      <c r="H97">
        <f t="shared" si="1"/>
        <v>40206.229999999996</v>
      </c>
      <c r="I97">
        <v>100</v>
      </c>
      <c r="J97">
        <v>100</v>
      </c>
      <c r="K97">
        <v>1</v>
      </c>
      <c r="L97">
        <v>-6.06</v>
      </c>
      <c r="M97">
        <v>-23.56</v>
      </c>
      <c r="N97">
        <v>3.59</v>
      </c>
      <c r="O97">
        <v>0.48</v>
      </c>
      <c r="P97">
        <v>135</v>
      </c>
      <c r="Q97">
        <v>46.67</v>
      </c>
      <c r="R97">
        <v>21.48</v>
      </c>
      <c r="S97">
        <v>2.96</v>
      </c>
      <c r="T97">
        <v>28.89</v>
      </c>
      <c r="U97">
        <v>44.55</v>
      </c>
      <c r="V97">
        <v>0</v>
      </c>
      <c r="W97">
        <v>9.07</v>
      </c>
      <c r="X97">
        <v>443.59</v>
      </c>
      <c r="Y97">
        <v>3389.28</v>
      </c>
      <c r="Z97">
        <v>3.59</v>
      </c>
      <c r="AA97">
        <v>0.48</v>
      </c>
      <c r="AB97">
        <v>135</v>
      </c>
      <c r="AC97">
        <v>46.67</v>
      </c>
      <c r="AD97">
        <v>21.48</v>
      </c>
      <c r="AE97">
        <v>2.96</v>
      </c>
      <c r="AF97">
        <v>28.89</v>
      </c>
      <c r="AG97">
        <v>44.55</v>
      </c>
      <c r="AH97">
        <v>0</v>
      </c>
      <c r="AI97">
        <v>9.07</v>
      </c>
      <c r="AJ97">
        <v>443.59</v>
      </c>
      <c r="AK97">
        <v>3389.28</v>
      </c>
    </row>
    <row r="98" spans="1:37" x14ac:dyDescent="0.3">
      <c r="A98" t="s">
        <v>36</v>
      </c>
      <c r="B98" t="s">
        <v>134</v>
      </c>
      <c r="C98">
        <v>2020</v>
      </c>
      <c r="D98" t="s">
        <v>38</v>
      </c>
      <c r="E98" t="s">
        <v>39</v>
      </c>
      <c r="F98">
        <v>771884.32</v>
      </c>
      <c r="G98">
        <v>3266587.48</v>
      </c>
      <c r="H98">
        <f t="shared" si="1"/>
        <v>4038471.8</v>
      </c>
      <c r="I98">
        <v>100</v>
      </c>
      <c r="J98">
        <v>100</v>
      </c>
      <c r="N98">
        <v>1.27</v>
      </c>
      <c r="O98">
        <v>2.75</v>
      </c>
      <c r="P98">
        <v>256</v>
      </c>
      <c r="Q98">
        <v>17.190000000000001</v>
      </c>
      <c r="R98">
        <v>73.44</v>
      </c>
      <c r="S98">
        <v>3.52</v>
      </c>
      <c r="T98">
        <v>5.86</v>
      </c>
      <c r="U98">
        <v>37.78</v>
      </c>
      <c r="V98">
        <v>0</v>
      </c>
      <c r="W98">
        <v>129.35</v>
      </c>
      <c r="X98">
        <v>3259337.6</v>
      </c>
      <c r="Y98">
        <v>6993.6</v>
      </c>
      <c r="Z98">
        <v>3.1</v>
      </c>
      <c r="AA98">
        <v>2.76</v>
      </c>
      <c r="AB98">
        <v>256</v>
      </c>
      <c r="AC98">
        <v>59.38</v>
      </c>
      <c r="AD98">
        <v>23.44</v>
      </c>
      <c r="AE98">
        <v>5.86</v>
      </c>
      <c r="AF98">
        <v>11.33</v>
      </c>
      <c r="AG98">
        <v>37.78</v>
      </c>
      <c r="AH98">
        <v>0</v>
      </c>
      <c r="AI98">
        <v>147.94999999999999</v>
      </c>
      <c r="AJ98">
        <v>3260168.17</v>
      </c>
      <c r="AK98">
        <v>6163.03</v>
      </c>
    </row>
    <row r="99" spans="1:37" x14ac:dyDescent="0.3">
      <c r="A99" t="s">
        <v>36</v>
      </c>
      <c r="B99" t="s">
        <v>135</v>
      </c>
      <c r="C99">
        <v>2020</v>
      </c>
      <c r="D99" t="s">
        <v>38</v>
      </c>
      <c r="E99" t="s">
        <v>39</v>
      </c>
      <c r="F99">
        <v>292502.90000000002</v>
      </c>
      <c r="G99">
        <v>453319.88</v>
      </c>
      <c r="H99">
        <f t="shared" si="1"/>
        <v>745822.78</v>
      </c>
      <c r="I99">
        <v>100</v>
      </c>
      <c r="J99">
        <v>100</v>
      </c>
      <c r="K99">
        <v>1</v>
      </c>
      <c r="L99">
        <v>-6.95</v>
      </c>
      <c r="M99">
        <v>-17.399999999999999</v>
      </c>
      <c r="N99">
        <v>2.08</v>
      </c>
      <c r="O99">
        <v>0.5</v>
      </c>
      <c r="P99">
        <v>1186</v>
      </c>
      <c r="Q99">
        <v>43.42</v>
      </c>
      <c r="R99">
        <v>48.4</v>
      </c>
      <c r="S99">
        <v>1.77</v>
      </c>
      <c r="T99">
        <v>6.41</v>
      </c>
      <c r="U99">
        <v>44.55</v>
      </c>
      <c r="V99">
        <v>0</v>
      </c>
      <c r="W99">
        <v>417.25</v>
      </c>
      <c r="X99">
        <v>88405.01</v>
      </c>
      <c r="Y99">
        <v>333240.74</v>
      </c>
      <c r="Z99">
        <v>2.08</v>
      </c>
      <c r="AA99">
        <v>0.5</v>
      </c>
      <c r="AB99">
        <v>1186</v>
      </c>
      <c r="AC99">
        <v>43.42</v>
      </c>
      <c r="AD99">
        <v>48.4</v>
      </c>
      <c r="AE99">
        <v>1.77</v>
      </c>
      <c r="AF99">
        <v>6.41</v>
      </c>
      <c r="AG99">
        <v>44.55</v>
      </c>
      <c r="AH99">
        <v>0</v>
      </c>
      <c r="AI99">
        <v>417.25</v>
      </c>
      <c r="AJ99">
        <v>88405.01</v>
      </c>
      <c r="AK99">
        <v>333240.74</v>
      </c>
    </row>
    <row r="100" spans="1:37" x14ac:dyDescent="0.3">
      <c r="A100" t="s">
        <v>36</v>
      </c>
      <c r="B100" t="s">
        <v>136</v>
      </c>
      <c r="C100">
        <v>2020</v>
      </c>
      <c r="D100" t="s">
        <v>38</v>
      </c>
      <c r="E100" t="s">
        <v>39</v>
      </c>
      <c r="F100">
        <v>10188028.939999999</v>
      </c>
      <c r="G100">
        <v>15597596.449999999</v>
      </c>
      <c r="H100">
        <f t="shared" si="1"/>
        <v>25785625.390000001</v>
      </c>
      <c r="I100">
        <v>100</v>
      </c>
      <c r="J100">
        <v>100</v>
      </c>
      <c r="K100">
        <v>1</v>
      </c>
      <c r="L100">
        <v>-4.9000000000000004</v>
      </c>
      <c r="M100">
        <v>-20.78</v>
      </c>
      <c r="N100">
        <v>0.11</v>
      </c>
      <c r="O100">
        <v>0.04</v>
      </c>
      <c r="P100">
        <v>5376</v>
      </c>
      <c r="Q100">
        <v>0.5</v>
      </c>
      <c r="R100">
        <v>97.41</v>
      </c>
      <c r="S100">
        <v>7.0000000000000007E-2</v>
      </c>
      <c r="T100">
        <v>2.0099999999999998</v>
      </c>
      <c r="U100">
        <v>131.80000000000001</v>
      </c>
      <c r="V100">
        <v>0</v>
      </c>
      <c r="W100">
        <v>370.32</v>
      </c>
      <c r="X100">
        <v>93163.839999999997</v>
      </c>
      <c r="Y100">
        <v>14057017.029999999</v>
      </c>
      <c r="Z100">
        <v>3.46</v>
      </c>
      <c r="AA100">
        <v>1.08</v>
      </c>
      <c r="AB100">
        <v>5376</v>
      </c>
      <c r="AC100">
        <v>54.89</v>
      </c>
      <c r="AD100">
        <v>36.24</v>
      </c>
      <c r="AE100">
        <v>1.75</v>
      </c>
      <c r="AF100">
        <v>7.12</v>
      </c>
      <c r="AG100">
        <v>131.80000000000001</v>
      </c>
      <c r="AH100">
        <v>0</v>
      </c>
      <c r="AI100">
        <v>63078.2</v>
      </c>
      <c r="AJ100">
        <v>3855563.19</v>
      </c>
      <c r="AK100">
        <v>10294617.689999999</v>
      </c>
    </row>
    <row r="101" spans="1:37" x14ac:dyDescent="0.3">
      <c r="A101" t="s">
        <v>36</v>
      </c>
      <c r="B101" t="s">
        <v>137</v>
      </c>
      <c r="C101">
        <v>2020</v>
      </c>
      <c r="D101" t="s">
        <v>38</v>
      </c>
      <c r="E101" t="s">
        <v>39</v>
      </c>
      <c r="F101">
        <v>19920417.120000001</v>
      </c>
      <c r="G101">
        <v>50996273.740000002</v>
      </c>
      <c r="H101">
        <f t="shared" si="1"/>
        <v>70916690.859999999</v>
      </c>
      <c r="I101">
        <v>100</v>
      </c>
      <c r="J101">
        <v>100</v>
      </c>
      <c r="K101">
        <v>1</v>
      </c>
      <c r="L101">
        <v>-5.24</v>
      </c>
      <c r="M101">
        <v>-5.83</v>
      </c>
      <c r="N101">
        <v>3.81</v>
      </c>
      <c r="O101">
        <v>2.4300000000000002</v>
      </c>
      <c r="P101">
        <v>8546</v>
      </c>
      <c r="Q101">
        <v>54.04</v>
      </c>
      <c r="R101">
        <v>36.46</v>
      </c>
      <c r="S101">
        <v>1.88</v>
      </c>
      <c r="T101">
        <v>7.62</v>
      </c>
      <c r="U101">
        <v>350</v>
      </c>
      <c r="V101">
        <v>0</v>
      </c>
      <c r="W101">
        <v>746422.85</v>
      </c>
      <c r="X101">
        <v>27136446.039999999</v>
      </c>
      <c r="Y101">
        <v>19825626.5</v>
      </c>
      <c r="Z101">
        <v>3.81</v>
      </c>
      <c r="AA101">
        <v>2.4300000000000002</v>
      </c>
      <c r="AB101">
        <v>8546</v>
      </c>
      <c r="AC101">
        <v>54.04</v>
      </c>
      <c r="AD101">
        <v>36.46</v>
      </c>
      <c r="AE101">
        <v>1.88</v>
      </c>
      <c r="AF101">
        <v>7.62</v>
      </c>
      <c r="AG101">
        <v>350</v>
      </c>
      <c r="AH101">
        <v>0</v>
      </c>
      <c r="AI101">
        <v>746422.85</v>
      </c>
      <c r="AJ101">
        <v>27136446.039999999</v>
      </c>
      <c r="AK101">
        <v>19825626.5</v>
      </c>
    </row>
    <row r="102" spans="1:37" x14ac:dyDescent="0.3">
      <c r="A102" t="s">
        <v>36</v>
      </c>
      <c r="B102" t="s">
        <v>138</v>
      </c>
      <c r="C102">
        <v>2020</v>
      </c>
      <c r="D102" t="s">
        <v>38</v>
      </c>
      <c r="E102" t="s">
        <v>39</v>
      </c>
      <c r="F102">
        <v>1696588.4</v>
      </c>
      <c r="G102">
        <v>396397.12</v>
      </c>
      <c r="H102">
        <f t="shared" si="1"/>
        <v>2092985.52</v>
      </c>
      <c r="I102">
        <v>100</v>
      </c>
      <c r="J102">
        <v>100</v>
      </c>
      <c r="K102">
        <v>1</v>
      </c>
      <c r="L102">
        <v>-13.64</v>
      </c>
      <c r="M102">
        <v>-18.84</v>
      </c>
      <c r="N102">
        <v>1.29</v>
      </c>
      <c r="O102">
        <v>1.94</v>
      </c>
      <c r="P102">
        <v>912</v>
      </c>
      <c r="Q102">
        <v>7.79</v>
      </c>
      <c r="R102">
        <v>84.21</v>
      </c>
      <c r="S102">
        <v>1.1000000000000001</v>
      </c>
      <c r="T102">
        <v>6.91</v>
      </c>
      <c r="U102">
        <v>82.79</v>
      </c>
      <c r="V102">
        <v>0</v>
      </c>
      <c r="W102">
        <v>15355.58</v>
      </c>
      <c r="X102">
        <v>42710.1</v>
      </c>
      <c r="Y102">
        <v>331212.77</v>
      </c>
      <c r="Z102">
        <v>3.36</v>
      </c>
      <c r="AA102">
        <v>3.44</v>
      </c>
      <c r="AB102">
        <v>912</v>
      </c>
      <c r="AC102">
        <v>46.05</v>
      </c>
      <c r="AD102">
        <v>34.21</v>
      </c>
      <c r="AE102">
        <v>1.54</v>
      </c>
      <c r="AF102">
        <v>18.2</v>
      </c>
      <c r="AG102">
        <v>82.79</v>
      </c>
      <c r="AH102">
        <v>0</v>
      </c>
      <c r="AI102">
        <v>15387.97</v>
      </c>
      <c r="AJ102">
        <v>158367.35</v>
      </c>
      <c r="AK102">
        <v>215555.51</v>
      </c>
    </row>
    <row r="103" spans="1:37" x14ac:dyDescent="0.3">
      <c r="A103" t="s">
        <v>36</v>
      </c>
      <c r="B103" t="s">
        <v>139</v>
      </c>
      <c r="C103">
        <v>2020</v>
      </c>
      <c r="D103" t="s">
        <v>38</v>
      </c>
      <c r="E103" t="s">
        <v>39</v>
      </c>
      <c r="F103">
        <v>1325367.2</v>
      </c>
      <c r="G103">
        <v>1920196.54</v>
      </c>
      <c r="H103">
        <f t="shared" si="1"/>
        <v>3245563.74</v>
      </c>
      <c r="I103">
        <v>100</v>
      </c>
      <c r="J103">
        <v>100</v>
      </c>
      <c r="K103">
        <v>1</v>
      </c>
      <c r="L103">
        <v>-6.22</v>
      </c>
      <c r="M103">
        <v>-6.02</v>
      </c>
      <c r="N103">
        <v>0.57999999999999996</v>
      </c>
      <c r="O103">
        <v>0.05</v>
      </c>
      <c r="P103">
        <v>1702</v>
      </c>
      <c r="Q103">
        <v>0.35</v>
      </c>
      <c r="R103">
        <v>98.47</v>
      </c>
      <c r="S103">
        <v>0</v>
      </c>
      <c r="T103">
        <v>1.18</v>
      </c>
      <c r="U103">
        <v>350</v>
      </c>
      <c r="V103">
        <v>0</v>
      </c>
      <c r="W103">
        <v>0</v>
      </c>
      <c r="X103">
        <v>26217.93</v>
      </c>
      <c r="Y103">
        <v>1835421.21</v>
      </c>
      <c r="Z103">
        <v>6.09</v>
      </c>
      <c r="AA103">
        <v>13.6</v>
      </c>
      <c r="AB103">
        <v>1702</v>
      </c>
      <c r="AC103">
        <v>56.82</v>
      </c>
      <c r="AD103">
        <v>26.44</v>
      </c>
      <c r="AE103">
        <v>0.88</v>
      </c>
      <c r="AF103">
        <v>15.86</v>
      </c>
      <c r="AG103">
        <v>350</v>
      </c>
      <c r="AH103">
        <v>0</v>
      </c>
      <c r="AI103">
        <v>2353.6999999999998</v>
      </c>
      <c r="AJ103">
        <v>1752100.58</v>
      </c>
      <c r="AK103">
        <v>109538.57</v>
      </c>
    </row>
    <row r="104" spans="1:37" x14ac:dyDescent="0.3">
      <c r="A104" t="s">
        <v>36</v>
      </c>
      <c r="B104" t="s">
        <v>140</v>
      </c>
      <c r="C104">
        <v>2020</v>
      </c>
      <c r="D104" t="s">
        <v>38</v>
      </c>
      <c r="E104" t="s">
        <v>39</v>
      </c>
      <c r="F104">
        <v>64090703.420000002</v>
      </c>
      <c r="G104">
        <v>122483985.44</v>
      </c>
      <c r="H104">
        <f t="shared" si="1"/>
        <v>186574688.86000001</v>
      </c>
      <c r="I104">
        <v>100</v>
      </c>
      <c r="J104">
        <v>100</v>
      </c>
      <c r="K104">
        <v>1</v>
      </c>
      <c r="L104">
        <v>-6.13</v>
      </c>
      <c r="M104">
        <v>-6.12</v>
      </c>
      <c r="N104">
        <v>3.53</v>
      </c>
      <c r="O104">
        <v>1.6</v>
      </c>
      <c r="P104">
        <v>8273</v>
      </c>
      <c r="Q104">
        <v>54.41</v>
      </c>
      <c r="R104">
        <v>37.93</v>
      </c>
      <c r="S104">
        <v>2.08</v>
      </c>
      <c r="T104">
        <v>5.58</v>
      </c>
      <c r="U104">
        <v>162.84</v>
      </c>
      <c r="V104">
        <v>0</v>
      </c>
      <c r="W104">
        <v>610999.94999999995</v>
      </c>
      <c r="X104">
        <v>64767985.170000002</v>
      </c>
      <c r="Y104">
        <v>44537258.75</v>
      </c>
      <c r="Z104">
        <v>3.61</v>
      </c>
      <c r="AA104">
        <v>1.7</v>
      </c>
      <c r="AB104">
        <v>8273</v>
      </c>
      <c r="AC104">
        <v>55.06</v>
      </c>
      <c r="AD104">
        <v>37.28</v>
      </c>
      <c r="AE104">
        <v>2.08</v>
      </c>
      <c r="AF104">
        <v>5.58</v>
      </c>
      <c r="AG104">
        <v>162.84</v>
      </c>
      <c r="AH104">
        <v>0</v>
      </c>
      <c r="AI104">
        <v>610999.94999999995</v>
      </c>
      <c r="AJ104">
        <v>65792929.030000001</v>
      </c>
      <c r="AK104">
        <v>43512314.890000001</v>
      </c>
    </row>
    <row r="105" spans="1:37" x14ac:dyDescent="0.3">
      <c r="A105" t="s">
        <v>36</v>
      </c>
      <c r="B105" t="s">
        <v>141</v>
      </c>
      <c r="C105">
        <v>2020</v>
      </c>
      <c r="D105" t="s">
        <v>38</v>
      </c>
      <c r="E105" t="s">
        <v>39</v>
      </c>
      <c r="F105">
        <v>509092.58</v>
      </c>
      <c r="G105">
        <v>938497.14</v>
      </c>
      <c r="H105">
        <f t="shared" si="1"/>
        <v>1447589.72</v>
      </c>
      <c r="I105">
        <v>100</v>
      </c>
      <c r="J105">
        <v>100</v>
      </c>
      <c r="K105">
        <v>1</v>
      </c>
      <c r="L105">
        <v>-25.3</v>
      </c>
      <c r="M105">
        <v>-45.68</v>
      </c>
      <c r="N105">
        <v>2.56</v>
      </c>
      <c r="O105">
        <v>2.83</v>
      </c>
      <c r="P105">
        <v>244</v>
      </c>
      <c r="Q105">
        <v>53.28</v>
      </c>
      <c r="R105">
        <v>42.62</v>
      </c>
      <c r="S105">
        <v>0.41</v>
      </c>
      <c r="T105">
        <v>3.69</v>
      </c>
      <c r="U105">
        <v>32</v>
      </c>
      <c r="V105">
        <v>0</v>
      </c>
      <c r="W105">
        <v>26830.16</v>
      </c>
      <c r="X105">
        <v>866989.63</v>
      </c>
      <c r="Y105">
        <v>60234.6</v>
      </c>
      <c r="Z105">
        <v>2.56</v>
      </c>
      <c r="AA105">
        <v>2.83</v>
      </c>
      <c r="AB105">
        <v>244</v>
      </c>
      <c r="AC105">
        <v>53.28</v>
      </c>
      <c r="AD105">
        <v>42.62</v>
      </c>
      <c r="AE105">
        <v>0.41</v>
      </c>
      <c r="AF105">
        <v>3.69</v>
      </c>
      <c r="AG105">
        <v>32</v>
      </c>
      <c r="AH105">
        <v>0</v>
      </c>
      <c r="AI105">
        <v>26830.16</v>
      </c>
      <c r="AJ105">
        <v>866989.63</v>
      </c>
      <c r="AK105">
        <v>60234.6</v>
      </c>
    </row>
    <row r="106" spans="1:37" x14ac:dyDescent="0.3">
      <c r="A106" t="s">
        <v>36</v>
      </c>
      <c r="B106" t="s">
        <v>142</v>
      </c>
      <c r="C106">
        <v>2020</v>
      </c>
      <c r="D106" t="s">
        <v>38</v>
      </c>
      <c r="E106" t="s">
        <v>39</v>
      </c>
      <c r="F106">
        <v>370786.7</v>
      </c>
      <c r="G106">
        <v>584534.21</v>
      </c>
      <c r="H106">
        <f t="shared" si="1"/>
        <v>955320.90999999992</v>
      </c>
      <c r="I106">
        <v>100</v>
      </c>
      <c r="J106">
        <v>100</v>
      </c>
      <c r="K106">
        <v>1</v>
      </c>
      <c r="L106">
        <v>-5.38</v>
      </c>
      <c r="M106">
        <v>-5.21</v>
      </c>
      <c r="N106">
        <v>0.19</v>
      </c>
      <c r="O106">
        <v>0.09</v>
      </c>
      <c r="P106">
        <v>1063</v>
      </c>
      <c r="Q106">
        <v>2.73</v>
      </c>
      <c r="R106">
        <v>94.83</v>
      </c>
      <c r="S106">
        <v>0.28000000000000003</v>
      </c>
      <c r="T106">
        <v>2.16</v>
      </c>
      <c r="U106">
        <v>44.55</v>
      </c>
      <c r="V106">
        <v>0</v>
      </c>
      <c r="W106">
        <v>172.69</v>
      </c>
      <c r="X106">
        <v>7014.48</v>
      </c>
      <c r="Y106">
        <v>562744.54</v>
      </c>
      <c r="Z106">
        <v>5.04</v>
      </c>
      <c r="AA106">
        <v>9.3800000000000008</v>
      </c>
      <c r="AB106">
        <v>1063</v>
      </c>
      <c r="AC106">
        <v>59.92</v>
      </c>
      <c r="AD106">
        <v>28.22</v>
      </c>
      <c r="AE106">
        <v>1.03</v>
      </c>
      <c r="AF106">
        <v>10.82</v>
      </c>
      <c r="AG106">
        <v>53.77</v>
      </c>
      <c r="AH106">
        <v>0</v>
      </c>
      <c r="AI106">
        <v>6757.67</v>
      </c>
      <c r="AJ106">
        <v>491146.18</v>
      </c>
      <c r="AK106">
        <v>78612.84</v>
      </c>
    </row>
    <row r="107" spans="1:37" x14ac:dyDescent="0.3">
      <c r="A107" t="s">
        <v>36</v>
      </c>
      <c r="B107" t="s">
        <v>143</v>
      </c>
      <c r="C107">
        <v>2020</v>
      </c>
      <c r="D107" t="s">
        <v>38</v>
      </c>
      <c r="E107" t="s">
        <v>39</v>
      </c>
      <c r="F107">
        <v>32480.57</v>
      </c>
      <c r="G107">
        <v>6018.62</v>
      </c>
      <c r="H107">
        <f t="shared" si="1"/>
        <v>38499.19</v>
      </c>
      <c r="I107">
        <v>100</v>
      </c>
      <c r="J107">
        <v>100</v>
      </c>
      <c r="K107">
        <v>1</v>
      </c>
      <c r="L107">
        <v>-17.61</v>
      </c>
      <c r="M107">
        <v>14.96</v>
      </c>
      <c r="N107">
        <v>1.6</v>
      </c>
      <c r="O107">
        <v>1.17</v>
      </c>
      <c r="P107">
        <v>270</v>
      </c>
      <c r="Q107">
        <v>21.48</v>
      </c>
      <c r="R107">
        <v>75.19</v>
      </c>
      <c r="S107">
        <v>0</v>
      </c>
      <c r="T107">
        <v>3.33</v>
      </c>
      <c r="U107">
        <v>32</v>
      </c>
      <c r="V107">
        <v>0</v>
      </c>
      <c r="W107">
        <v>0</v>
      </c>
      <c r="X107">
        <v>3523.53</v>
      </c>
      <c r="Y107">
        <v>2244.66</v>
      </c>
      <c r="Z107">
        <v>2.92</v>
      </c>
      <c r="AA107">
        <v>1.9</v>
      </c>
      <c r="AB107">
        <v>270</v>
      </c>
      <c r="AC107">
        <v>56.3</v>
      </c>
      <c r="AD107">
        <v>37.409999999999997</v>
      </c>
      <c r="AE107">
        <v>0</v>
      </c>
      <c r="AF107">
        <v>6.3</v>
      </c>
      <c r="AG107">
        <v>32</v>
      </c>
      <c r="AH107">
        <v>0</v>
      </c>
      <c r="AI107">
        <v>0</v>
      </c>
      <c r="AJ107">
        <v>4516.2</v>
      </c>
      <c r="AK107">
        <v>1252</v>
      </c>
    </row>
    <row r="108" spans="1:37" x14ac:dyDescent="0.3">
      <c r="A108" t="s">
        <v>36</v>
      </c>
      <c r="B108" t="s">
        <v>144</v>
      </c>
      <c r="C108">
        <v>2020</v>
      </c>
      <c r="D108" t="s">
        <v>38</v>
      </c>
      <c r="E108" t="s">
        <v>39</v>
      </c>
      <c r="F108">
        <v>343625.56</v>
      </c>
      <c r="G108">
        <v>6883532.0300000003</v>
      </c>
      <c r="H108">
        <f t="shared" si="1"/>
        <v>7227157.5899999999</v>
      </c>
      <c r="I108">
        <v>100</v>
      </c>
      <c r="J108">
        <v>100</v>
      </c>
      <c r="K108">
        <v>1</v>
      </c>
      <c r="L108">
        <v>-2.91</v>
      </c>
      <c r="M108">
        <v>-10.95</v>
      </c>
      <c r="N108">
        <v>4.72</v>
      </c>
      <c r="O108">
        <v>7.99</v>
      </c>
      <c r="P108">
        <v>1849</v>
      </c>
      <c r="Q108">
        <v>39.64</v>
      </c>
      <c r="R108">
        <v>55.49</v>
      </c>
      <c r="S108">
        <v>0.65</v>
      </c>
      <c r="T108">
        <v>4.22</v>
      </c>
      <c r="U108">
        <v>50.26</v>
      </c>
      <c r="V108">
        <v>0</v>
      </c>
      <c r="W108">
        <v>23598.43</v>
      </c>
      <c r="X108">
        <v>4794749.22</v>
      </c>
      <c r="Y108">
        <v>1897759.82</v>
      </c>
      <c r="Z108">
        <v>6</v>
      </c>
      <c r="AA108">
        <v>10</v>
      </c>
      <c r="AB108">
        <v>1849</v>
      </c>
      <c r="AC108">
        <v>65.12</v>
      </c>
      <c r="AD108">
        <v>27.26</v>
      </c>
      <c r="AE108">
        <v>1.41</v>
      </c>
      <c r="AF108">
        <v>6.22</v>
      </c>
      <c r="AG108">
        <v>50.26</v>
      </c>
      <c r="AH108">
        <v>0</v>
      </c>
      <c r="AI108">
        <v>23900.959999999999</v>
      </c>
      <c r="AJ108">
        <v>6128817.8600000003</v>
      </c>
      <c r="AK108">
        <v>563691.18000000005</v>
      </c>
    </row>
    <row r="109" spans="1:37" x14ac:dyDescent="0.3">
      <c r="A109" t="s">
        <v>36</v>
      </c>
      <c r="B109" t="s">
        <v>145</v>
      </c>
      <c r="C109">
        <v>2020</v>
      </c>
      <c r="D109" t="s">
        <v>38</v>
      </c>
      <c r="E109" t="s">
        <v>39</v>
      </c>
      <c r="F109">
        <v>1714.89</v>
      </c>
      <c r="G109">
        <v>1184</v>
      </c>
      <c r="H109">
        <f t="shared" si="1"/>
        <v>2898.8900000000003</v>
      </c>
      <c r="I109">
        <v>100</v>
      </c>
      <c r="J109">
        <v>100</v>
      </c>
      <c r="K109">
        <v>1</v>
      </c>
      <c r="N109">
        <v>0</v>
      </c>
      <c r="O109">
        <v>0</v>
      </c>
      <c r="P109">
        <v>69</v>
      </c>
      <c r="Q109">
        <v>0</v>
      </c>
      <c r="R109">
        <v>100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1111.42</v>
      </c>
      <c r="Z109">
        <v>0.84</v>
      </c>
      <c r="AA109">
        <v>0.02</v>
      </c>
      <c r="AB109">
        <v>69</v>
      </c>
      <c r="AC109">
        <v>37.68</v>
      </c>
      <c r="AD109">
        <v>62.32</v>
      </c>
      <c r="AE109">
        <v>0</v>
      </c>
      <c r="AF109">
        <v>0</v>
      </c>
      <c r="AG109">
        <v>6.5</v>
      </c>
      <c r="AH109">
        <v>0</v>
      </c>
      <c r="AI109">
        <v>0</v>
      </c>
      <c r="AJ109">
        <v>4.9800000000000004</v>
      </c>
      <c r="AK109">
        <v>1106.44</v>
      </c>
    </row>
    <row r="110" spans="1:37" x14ac:dyDescent="0.3">
      <c r="A110" t="s">
        <v>36</v>
      </c>
      <c r="B110" t="s">
        <v>146</v>
      </c>
      <c r="C110">
        <v>2020</v>
      </c>
      <c r="D110" t="s">
        <v>38</v>
      </c>
      <c r="E110" t="s">
        <v>39</v>
      </c>
      <c r="F110">
        <v>136067.1</v>
      </c>
      <c r="G110">
        <v>50967.839999999997</v>
      </c>
      <c r="H110">
        <f t="shared" si="1"/>
        <v>187034.94</v>
      </c>
      <c r="I110">
        <v>100</v>
      </c>
      <c r="J110">
        <v>100</v>
      </c>
      <c r="N110">
        <v>0.65</v>
      </c>
      <c r="O110">
        <v>0.02</v>
      </c>
      <c r="P110">
        <v>292</v>
      </c>
      <c r="Q110">
        <v>6.16</v>
      </c>
      <c r="R110">
        <v>92.81</v>
      </c>
      <c r="S110">
        <v>0</v>
      </c>
      <c r="T110">
        <v>1.03</v>
      </c>
      <c r="U110">
        <v>37.5</v>
      </c>
      <c r="V110">
        <v>0</v>
      </c>
      <c r="W110">
        <v>0</v>
      </c>
      <c r="X110">
        <v>144.55000000000001</v>
      </c>
      <c r="Y110">
        <v>39681.1</v>
      </c>
      <c r="Z110">
        <v>2.1</v>
      </c>
      <c r="AA110">
        <v>1.03</v>
      </c>
      <c r="AB110">
        <v>292</v>
      </c>
      <c r="AC110">
        <v>41.1</v>
      </c>
      <c r="AD110">
        <v>49.66</v>
      </c>
      <c r="AE110">
        <v>6.85</v>
      </c>
      <c r="AF110">
        <v>2.4</v>
      </c>
      <c r="AG110">
        <v>48</v>
      </c>
      <c r="AH110">
        <v>0</v>
      </c>
      <c r="AI110">
        <v>9.61</v>
      </c>
      <c r="AJ110">
        <v>22506.98</v>
      </c>
      <c r="AK110">
        <v>17318.669999999998</v>
      </c>
    </row>
    <row r="111" spans="1:37" x14ac:dyDescent="0.3">
      <c r="A111" t="s">
        <v>36</v>
      </c>
      <c r="B111" t="s">
        <v>147</v>
      </c>
      <c r="C111">
        <v>2020</v>
      </c>
      <c r="D111" t="s">
        <v>38</v>
      </c>
      <c r="E111" t="s">
        <v>39</v>
      </c>
      <c r="F111">
        <v>51212196.799999997</v>
      </c>
      <c r="G111">
        <v>78292069.680000007</v>
      </c>
      <c r="H111">
        <f t="shared" si="1"/>
        <v>129504266.48</v>
      </c>
      <c r="I111">
        <v>100</v>
      </c>
      <c r="J111">
        <v>100</v>
      </c>
      <c r="K111">
        <v>1</v>
      </c>
      <c r="L111">
        <v>-3.61</v>
      </c>
      <c r="M111">
        <v>-3.54</v>
      </c>
      <c r="N111">
        <v>0.13</v>
      </c>
      <c r="O111">
        <v>0.05</v>
      </c>
      <c r="P111">
        <v>7385</v>
      </c>
      <c r="Q111">
        <v>4.9400000000000004</v>
      </c>
      <c r="R111">
        <v>93.51</v>
      </c>
      <c r="S111">
        <v>0.11</v>
      </c>
      <c r="T111">
        <v>1.44</v>
      </c>
      <c r="U111">
        <v>81.53</v>
      </c>
      <c r="V111">
        <v>0</v>
      </c>
      <c r="W111">
        <v>2447.2800000000002</v>
      </c>
      <c r="X111">
        <v>7218634.54</v>
      </c>
      <c r="Y111">
        <v>65382728.509999998</v>
      </c>
      <c r="Z111">
        <v>3.6</v>
      </c>
      <c r="AA111">
        <v>1.73</v>
      </c>
      <c r="AB111">
        <v>7385</v>
      </c>
      <c r="AC111">
        <v>55.19</v>
      </c>
      <c r="AD111">
        <v>37.85</v>
      </c>
      <c r="AE111">
        <v>1.44</v>
      </c>
      <c r="AF111">
        <v>5.52</v>
      </c>
      <c r="AG111">
        <v>82.79</v>
      </c>
      <c r="AH111">
        <v>0</v>
      </c>
      <c r="AI111">
        <v>202963.66</v>
      </c>
      <c r="AJ111">
        <v>42945765.990000002</v>
      </c>
      <c r="AK111">
        <v>29655597.050000001</v>
      </c>
    </row>
    <row r="112" spans="1:37" x14ac:dyDescent="0.3">
      <c r="A112" t="s">
        <v>36</v>
      </c>
      <c r="B112" t="s">
        <v>148</v>
      </c>
      <c r="C112">
        <v>2020</v>
      </c>
      <c r="D112" t="s">
        <v>38</v>
      </c>
      <c r="E112" t="s">
        <v>39</v>
      </c>
      <c r="F112">
        <v>2240591.9500000002</v>
      </c>
      <c r="G112">
        <v>681801.98</v>
      </c>
      <c r="H112">
        <f t="shared" si="1"/>
        <v>2922393.93</v>
      </c>
      <c r="I112">
        <v>100</v>
      </c>
      <c r="J112">
        <v>100</v>
      </c>
      <c r="K112">
        <v>1</v>
      </c>
      <c r="L112">
        <v>-8.06</v>
      </c>
      <c r="M112">
        <v>-11.16</v>
      </c>
      <c r="N112">
        <v>3.16</v>
      </c>
      <c r="O112">
        <v>2.4700000000000002</v>
      </c>
      <c r="P112">
        <v>309</v>
      </c>
      <c r="Q112">
        <v>54.37</v>
      </c>
      <c r="R112">
        <v>33.979999999999997</v>
      </c>
      <c r="S112">
        <v>1.94</v>
      </c>
      <c r="T112">
        <v>9.7100000000000009</v>
      </c>
      <c r="U112">
        <v>47.71</v>
      </c>
      <c r="V112">
        <v>0</v>
      </c>
      <c r="W112">
        <v>7.85</v>
      </c>
      <c r="X112">
        <v>522228.95</v>
      </c>
      <c r="Y112">
        <v>47311.519999999997</v>
      </c>
      <c r="Z112">
        <v>3.16</v>
      </c>
      <c r="AA112">
        <v>2.4700000000000002</v>
      </c>
      <c r="AB112">
        <v>309</v>
      </c>
      <c r="AC112">
        <v>54.37</v>
      </c>
      <c r="AD112">
        <v>33.979999999999997</v>
      </c>
      <c r="AE112">
        <v>1.94</v>
      </c>
      <c r="AF112">
        <v>9.7100000000000009</v>
      </c>
      <c r="AG112">
        <v>47.71</v>
      </c>
      <c r="AH112">
        <v>0</v>
      </c>
      <c r="AI112">
        <v>7.85</v>
      </c>
      <c r="AJ112">
        <v>522228.95</v>
      </c>
      <c r="AK112">
        <v>47311.519999999997</v>
      </c>
    </row>
    <row r="113" spans="1:37" x14ac:dyDescent="0.3">
      <c r="A113" t="s">
        <v>36</v>
      </c>
      <c r="B113" t="s">
        <v>149</v>
      </c>
      <c r="C113">
        <v>2020</v>
      </c>
      <c r="D113" t="s">
        <v>38</v>
      </c>
      <c r="E113" t="s">
        <v>39</v>
      </c>
      <c r="F113">
        <v>24760.959999999999</v>
      </c>
      <c r="G113">
        <v>107060.66</v>
      </c>
      <c r="H113">
        <f t="shared" si="1"/>
        <v>131821.62</v>
      </c>
      <c r="I113">
        <v>100</v>
      </c>
      <c r="J113">
        <v>100</v>
      </c>
      <c r="K113">
        <v>1</v>
      </c>
      <c r="L113">
        <v>-7.01</v>
      </c>
      <c r="M113">
        <v>25.82</v>
      </c>
      <c r="N113">
        <v>7.03</v>
      </c>
      <c r="O113">
        <v>2.8</v>
      </c>
      <c r="P113">
        <v>534</v>
      </c>
      <c r="Q113">
        <v>64.23</v>
      </c>
      <c r="R113">
        <v>28.46</v>
      </c>
      <c r="S113">
        <v>0.37</v>
      </c>
      <c r="T113">
        <v>6.93</v>
      </c>
      <c r="U113">
        <v>50.26</v>
      </c>
      <c r="V113">
        <v>0</v>
      </c>
      <c r="W113">
        <v>3011.71</v>
      </c>
      <c r="X113">
        <v>49070.16</v>
      </c>
      <c r="Y113">
        <v>55015.81</v>
      </c>
      <c r="Z113">
        <v>7.03</v>
      </c>
      <c r="AA113">
        <v>2.8</v>
      </c>
      <c r="AB113">
        <v>534</v>
      </c>
      <c r="AC113">
        <v>64.23</v>
      </c>
      <c r="AD113">
        <v>28.46</v>
      </c>
      <c r="AE113">
        <v>0.37</v>
      </c>
      <c r="AF113">
        <v>6.93</v>
      </c>
      <c r="AG113">
        <v>50.26</v>
      </c>
      <c r="AH113">
        <v>0</v>
      </c>
      <c r="AI113">
        <v>3011.71</v>
      </c>
      <c r="AJ113">
        <v>49070.16</v>
      </c>
      <c r="AK113">
        <v>55015.81</v>
      </c>
    </row>
    <row r="114" spans="1:37" x14ac:dyDescent="0.3">
      <c r="A114" t="s">
        <v>36</v>
      </c>
      <c r="B114" t="s">
        <v>150</v>
      </c>
      <c r="C114">
        <v>2020</v>
      </c>
      <c r="D114" t="s">
        <v>38</v>
      </c>
      <c r="E114" t="s">
        <v>39</v>
      </c>
      <c r="F114">
        <v>623933.15</v>
      </c>
      <c r="G114">
        <v>198068.17</v>
      </c>
      <c r="H114">
        <f t="shared" si="1"/>
        <v>822001.32000000007</v>
      </c>
      <c r="I114">
        <v>100</v>
      </c>
      <c r="J114">
        <v>100</v>
      </c>
      <c r="K114">
        <v>1</v>
      </c>
      <c r="L114">
        <v>-23.18</v>
      </c>
      <c r="M114">
        <v>-25.97</v>
      </c>
      <c r="N114">
        <v>3.39</v>
      </c>
      <c r="O114">
        <v>1.57</v>
      </c>
      <c r="P114">
        <v>1359</v>
      </c>
      <c r="Q114">
        <v>28.99</v>
      </c>
      <c r="R114">
        <v>57.69</v>
      </c>
      <c r="S114">
        <v>3.68</v>
      </c>
      <c r="T114">
        <v>9.64</v>
      </c>
      <c r="U114">
        <v>350</v>
      </c>
      <c r="V114">
        <v>0</v>
      </c>
      <c r="W114">
        <v>1159.4100000000001</v>
      </c>
      <c r="X114">
        <v>132466.48000000001</v>
      </c>
      <c r="Y114">
        <v>45432.84</v>
      </c>
      <c r="Z114">
        <v>4.82</v>
      </c>
      <c r="AA114">
        <v>4.96</v>
      </c>
      <c r="AB114">
        <v>1359</v>
      </c>
      <c r="AC114">
        <v>54.6</v>
      </c>
      <c r="AD114">
        <v>26.12</v>
      </c>
      <c r="AE114">
        <v>4.71</v>
      </c>
      <c r="AF114">
        <v>14.57</v>
      </c>
      <c r="AG114">
        <v>350</v>
      </c>
      <c r="AH114">
        <v>0</v>
      </c>
      <c r="AI114">
        <v>7620.03</v>
      </c>
      <c r="AJ114">
        <v>155034.98000000001</v>
      </c>
      <c r="AK114">
        <v>22864.34</v>
      </c>
    </row>
    <row r="115" spans="1:37" x14ac:dyDescent="0.3">
      <c r="A115" t="s">
        <v>36</v>
      </c>
      <c r="B115" t="s">
        <v>151</v>
      </c>
      <c r="C115">
        <v>2020</v>
      </c>
      <c r="D115" t="s">
        <v>38</v>
      </c>
      <c r="E115" t="s">
        <v>39</v>
      </c>
      <c r="F115">
        <v>93152.92</v>
      </c>
      <c r="G115">
        <v>48192.73</v>
      </c>
      <c r="H115">
        <f t="shared" si="1"/>
        <v>141345.65</v>
      </c>
      <c r="I115">
        <v>100</v>
      </c>
      <c r="J115">
        <v>100</v>
      </c>
      <c r="N115">
        <v>0.1</v>
      </c>
      <c r="O115">
        <v>0</v>
      </c>
      <c r="P115">
        <v>73</v>
      </c>
      <c r="Q115">
        <v>1.37</v>
      </c>
      <c r="R115">
        <v>98.63</v>
      </c>
      <c r="S115">
        <v>0</v>
      </c>
      <c r="T115">
        <v>0</v>
      </c>
      <c r="U115">
        <v>29.8</v>
      </c>
      <c r="V115">
        <v>0</v>
      </c>
      <c r="W115">
        <v>0</v>
      </c>
      <c r="X115">
        <v>36.53</v>
      </c>
      <c r="Y115">
        <v>48071.55</v>
      </c>
      <c r="Z115">
        <v>2.63</v>
      </c>
      <c r="AA115">
        <v>0</v>
      </c>
      <c r="AB115">
        <v>73</v>
      </c>
      <c r="AC115">
        <v>42.47</v>
      </c>
      <c r="AD115">
        <v>52.05</v>
      </c>
      <c r="AE115">
        <v>0</v>
      </c>
      <c r="AF115">
        <v>5.48</v>
      </c>
      <c r="AG115">
        <v>29.8</v>
      </c>
      <c r="AH115">
        <v>0</v>
      </c>
      <c r="AI115">
        <v>0</v>
      </c>
      <c r="AJ115">
        <v>62.36</v>
      </c>
      <c r="AK115">
        <v>48045.71</v>
      </c>
    </row>
    <row r="116" spans="1:37" x14ac:dyDescent="0.3">
      <c r="A116" t="s">
        <v>36</v>
      </c>
      <c r="B116" t="s">
        <v>152</v>
      </c>
      <c r="C116">
        <v>2020</v>
      </c>
      <c r="D116" t="s">
        <v>38</v>
      </c>
      <c r="E116" t="s">
        <v>39</v>
      </c>
      <c r="F116">
        <v>316451.05</v>
      </c>
      <c r="G116">
        <v>224894.53</v>
      </c>
      <c r="H116">
        <f t="shared" si="1"/>
        <v>541345.57999999996</v>
      </c>
      <c r="I116">
        <v>100</v>
      </c>
      <c r="J116">
        <v>100</v>
      </c>
      <c r="N116">
        <v>2.1800000000000002</v>
      </c>
      <c r="O116">
        <v>2.76</v>
      </c>
      <c r="P116">
        <v>30</v>
      </c>
      <c r="Q116">
        <v>60</v>
      </c>
      <c r="R116">
        <v>33.33</v>
      </c>
      <c r="S116">
        <v>0</v>
      </c>
      <c r="T116">
        <v>6.67</v>
      </c>
      <c r="U116">
        <v>11</v>
      </c>
      <c r="V116">
        <v>0</v>
      </c>
      <c r="W116">
        <v>0</v>
      </c>
      <c r="X116">
        <v>224708.94</v>
      </c>
      <c r="Y116">
        <v>112.72</v>
      </c>
      <c r="Z116">
        <v>2.1800000000000002</v>
      </c>
      <c r="AA116">
        <v>2.76</v>
      </c>
      <c r="AB116">
        <v>30</v>
      </c>
      <c r="AC116">
        <v>60</v>
      </c>
      <c r="AD116">
        <v>33.33</v>
      </c>
      <c r="AE116">
        <v>0</v>
      </c>
      <c r="AF116">
        <v>6.67</v>
      </c>
      <c r="AG116">
        <v>11</v>
      </c>
      <c r="AH116">
        <v>0</v>
      </c>
      <c r="AI116">
        <v>0</v>
      </c>
      <c r="AJ116">
        <v>224708.94</v>
      </c>
      <c r="AK116">
        <v>112.72</v>
      </c>
    </row>
    <row r="117" spans="1:37" x14ac:dyDescent="0.3">
      <c r="A117" t="s">
        <v>36</v>
      </c>
      <c r="B117" t="s">
        <v>153</v>
      </c>
      <c r="C117">
        <v>2020</v>
      </c>
      <c r="D117" t="s">
        <v>38</v>
      </c>
      <c r="E117" t="s">
        <v>39</v>
      </c>
      <c r="F117">
        <v>637456.14</v>
      </c>
      <c r="G117">
        <v>9101.83</v>
      </c>
      <c r="H117">
        <f t="shared" si="1"/>
        <v>646557.97</v>
      </c>
      <c r="I117">
        <v>100</v>
      </c>
      <c r="J117">
        <v>100</v>
      </c>
      <c r="K117">
        <v>1</v>
      </c>
      <c r="L117">
        <v>-7.57</v>
      </c>
      <c r="M117">
        <v>-10.83</v>
      </c>
      <c r="N117">
        <v>0.21</v>
      </c>
      <c r="O117">
        <v>0.26</v>
      </c>
      <c r="P117">
        <v>95</v>
      </c>
      <c r="Q117">
        <v>1.05</v>
      </c>
      <c r="R117">
        <v>97.89</v>
      </c>
      <c r="S117">
        <v>0</v>
      </c>
      <c r="T117">
        <v>1.05</v>
      </c>
      <c r="U117">
        <v>19.09</v>
      </c>
      <c r="V117">
        <v>0</v>
      </c>
      <c r="W117">
        <v>0</v>
      </c>
      <c r="X117">
        <v>709.24</v>
      </c>
      <c r="Y117">
        <v>6713.22</v>
      </c>
      <c r="Z117">
        <v>1.26</v>
      </c>
      <c r="AA117">
        <v>1.02</v>
      </c>
      <c r="AB117">
        <v>95</v>
      </c>
      <c r="AC117">
        <v>34.74</v>
      </c>
      <c r="AD117">
        <v>61.05</v>
      </c>
      <c r="AE117">
        <v>0</v>
      </c>
      <c r="AF117">
        <v>4.21</v>
      </c>
      <c r="AG117">
        <v>21.3</v>
      </c>
      <c r="AH117">
        <v>0</v>
      </c>
      <c r="AI117">
        <v>0</v>
      </c>
      <c r="AJ117">
        <v>1736.52</v>
      </c>
      <c r="AK117">
        <v>5685.95</v>
      </c>
    </row>
    <row r="118" spans="1:37" x14ac:dyDescent="0.3">
      <c r="A118" t="s">
        <v>36</v>
      </c>
      <c r="B118" t="s">
        <v>154</v>
      </c>
      <c r="C118">
        <v>2020</v>
      </c>
      <c r="D118" t="s">
        <v>38</v>
      </c>
      <c r="E118" t="s">
        <v>39</v>
      </c>
      <c r="F118">
        <v>354152.07</v>
      </c>
      <c r="G118">
        <v>2552281.2200000002</v>
      </c>
      <c r="H118">
        <f t="shared" si="1"/>
        <v>2906433.29</v>
      </c>
      <c r="I118">
        <v>100</v>
      </c>
      <c r="J118">
        <v>100</v>
      </c>
      <c r="K118">
        <v>1</v>
      </c>
      <c r="L118">
        <v>-10.48</v>
      </c>
      <c r="M118">
        <v>-4.9800000000000004</v>
      </c>
      <c r="N118">
        <v>4.12</v>
      </c>
      <c r="O118">
        <v>8.19</v>
      </c>
      <c r="P118">
        <v>2081</v>
      </c>
      <c r="Q118">
        <v>37.43</v>
      </c>
      <c r="R118">
        <v>55.31</v>
      </c>
      <c r="S118">
        <v>0.53</v>
      </c>
      <c r="T118">
        <v>6.73</v>
      </c>
      <c r="U118">
        <v>350</v>
      </c>
      <c r="V118">
        <v>0</v>
      </c>
      <c r="W118">
        <v>26095.279999999999</v>
      </c>
      <c r="X118">
        <v>1926040.83</v>
      </c>
      <c r="Y118">
        <v>551075.81000000006</v>
      </c>
      <c r="Z118">
        <v>5.12</v>
      </c>
      <c r="AA118">
        <v>8.58</v>
      </c>
      <c r="AB118">
        <v>2081</v>
      </c>
      <c r="AC118">
        <v>57.62</v>
      </c>
      <c r="AD118">
        <v>32.82</v>
      </c>
      <c r="AE118">
        <v>0.77</v>
      </c>
      <c r="AF118">
        <v>8.7899999999999991</v>
      </c>
      <c r="AG118">
        <v>350</v>
      </c>
      <c r="AH118">
        <v>0</v>
      </c>
      <c r="AI118">
        <v>27931.360000000001</v>
      </c>
      <c r="AJ118">
        <v>2087005.03</v>
      </c>
      <c r="AK118">
        <v>390111.61</v>
      </c>
    </row>
    <row r="119" spans="1:37" x14ac:dyDescent="0.3">
      <c r="A119" t="s">
        <v>36</v>
      </c>
      <c r="B119" t="s">
        <v>155</v>
      </c>
      <c r="C119">
        <v>2020</v>
      </c>
      <c r="D119" t="s">
        <v>38</v>
      </c>
      <c r="E119" t="s">
        <v>39</v>
      </c>
      <c r="F119">
        <v>2192.0700000000002</v>
      </c>
      <c r="G119">
        <v>312511.77</v>
      </c>
      <c r="H119">
        <f t="shared" si="1"/>
        <v>314703.84000000003</v>
      </c>
      <c r="I119">
        <v>100</v>
      </c>
      <c r="J119">
        <v>100</v>
      </c>
      <c r="K119">
        <v>1</v>
      </c>
      <c r="L119">
        <v>-10.24</v>
      </c>
      <c r="M119">
        <v>2.19</v>
      </c>
      <c r="N119">
        <v>0</v>
      </c>
      <c r="O119">
        <v>0</v>
      </c>
      <c r="P119">
        <v>155</v>
      </c>
      <c r="Q119">
        <v>0</v>
      </c>
      <c r="R119">
        <v>100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312218.13</v>
      </c>
      <c r="Z119">
        <v>10.84</v>
      </c>
      <c r="AA119">
        <v>13.3</v>
      </c>
      <c r="AB119">
        <v>155</v>
      </c>
      <c r="AC119">
        <v>70.319999999999993</v>
      </c>
      <c r="AD119">
        <v>21.29</v>
      </c>
      <c r="AE119">
        <v>0</v>
      </c>
      <c r="AF119">
        <v>8.39</v>
      </c>
      <c r="AG119">
        <v>32</v>
      </c>
      <c r="AH119">
        <v>0</v>
      </c>
      <c r="AI119">
        <v>0</v>
      </c>
      <c r="AJ119">
        <v>266496.46000000002</v>
      </c>
      <c r="AK119">
        <v>45721.67</v>
      </c>
    </row>
    <row r="120" spans="1:37" x14ac:dyDescent="0.3">
      <c r="A120" t="s">
        <v>36</v>
      </c>
      <c r="B120" t="s">
        <v>156</v>
      </c>
      <c r="C120">
        <v>2020</v>
      </c>
      <c r="D120" t="s">
        <v>38</v>
      </c>
      <c r="E120" t="s">
        <v>39</v>
      </c>
      <c r="F120">
        <v>1018752.03</v>
      </c>
      <c r="G120">
        <v>1386965.22</v>
      </c>
      <c r="H120">
        <f t="shared" si="1"/>
        <v>2405717.25</v>
      </c>
      <c r="I120">
        <v>100</v>
      </c>
      <c r="J120">
        <v>100</v>
      </c>
      <c r="K120">
        <v>1</v>
      </c>
      <c r="L120">
        <v>-3.48</v>
      </c>
      <c r="M120">
        <v>1.82</v>
      </c>
      <c r="N120">
        <v>4.34</v>
      </c>
      <c r="O120">
        <v>1.35</v>
      </c>
      <c r="P120">
        <v>3113</v>
      </c>
      <c r="Q120">
        <v>57.98</v>
      </c>
      <c r="R120">
        <v>33.92</v>
      </c>
      <c r="S120">
        <v>0.74</v>
      </c>
      <c r="T120">
        <v>7.36</v>
      </c>
      <c r="U120">
        <v>67.17</v>
      </c>
      <c r="V120">
        <v>0</v>
      </c>
      <c r="W120">
        <v>760.23</v>
      </c>
      <c r="X120">
        <v>478343.18</v>
      </c>
      <c r="Y120">
        <v>812211.97</v>
      </c>
      <c r="Z120">
        <v>4.34</v>
      </c>
      <c r="AA120">
        <v>1.35</v>
      </c>
      <c r="AB120">
        <v>3113</v>
      </c>
      <c r="AC120">
        <v>57.98</v>
      </c>
      <c r="AD120">
        <v>33.92</v>
      </c>
      <c r="AE120">
        <v>0.74</v>
      </c>
      <c r="AF120">
        <v>7.36</v>
      </c>
      <c r="AG120">
        <v>67.17</v>
      </c>
      <c r="AH120">
        <v>0</v>
      </c>
      <c r="AI120">
        <v>760.23</v>
      </c>
      <c r="AJ120">
        <v>478343.18</v>
      </c>
      <c r="AK120">
        <v>812211.97</v>
      </c>
    </row>
    <row r="121" spans="1:37" x14ac:dyDescent="0.3">
      <c r="A121" t="s">
        <v>36</v>
      </c>
      <c r="B121" t="s">
        <v>157</v>
      </c>
      <c r="C121">
        <v>2020</v>
      </c>
      <c r="D121" t="s">
        <v>38</v>
      </c>
      <c r="E121" t="s">
        <v>39</v>
      </c>
      <c r="F121">
        <v>1353107.88</v>
      </c>
      <c r="G121">
        <v>507178.8</v>
      </c>
      <c r="H121">
        <f t="shared" si="1"/>
        <v>1860286.68</v>
      </c>
      <c r="I121">
        <v>100</v>
      </c>
      <c r="J121">
        <v>100</v>
      </c>
      <c r="K121">
        <v>1</v>
      </c>
      <c r="L121">
        <v>-4.03</v>
      </c>
      <c r="M121">
        <v>-13.51</v>
      </c>
      <c r="N121">
        <v>2.4900000000000002</v>
      </c>
      <c r="O121">
        <v>1.67</v>
      </c>
      <c r="P121">
        <v>1289</v>
      </c>
      <c r="Q121">
        <v>48.88</v>
      </c>
      <c r="R121">
        <v>44.61</v>
      </c>
      <c r="S121">
        <v>1.0900000000000001</v>
      </c>
      <c r="T121">
        <v>5.43</v>
      </c>
      <c r="U121">
        <v>350</v>
      </c>
      <c r="V121">
        <v>0</v>
      </c>
      <c r="W121">
        <v>641.20000000000005</v>
      </c>
      <c r="X121">
        <v>179799.88</v>
      </c>
      <c r="Y121">
        <v>190225.1</v>
      </c>
      <c r="Z121">
        <v>2.4900000000000002</v>
      </c>
      <c r="AA121">
        <v>1.67</v>
      </c>
      <c r="AB121">
        <v>1289</v>
      </c>
      <c r="AC121">
        <v>48.88</v>
      </c>
      <c r="AD121">
        <v>44.61</v>
      </c>
      <c r="AE121">
        <v>1.0900000000000001</v>
      </c>
      <c r="AF121">
        <v>5.43</v>
      </c>
      <c r="AG121">
        <v>350</v>
      </c>
      <c r="AH121">
        <v>0</v>
      </c>
      <c r="AI121">
        <v>641.20000000000005</v>
      </c>
      <c r="AJ121">
        <v>179799.88</v>
      </c>
      <c r="AK121">
        <v>190225.1</v>
      </c>
    </row>
    <row r="122" spans="1:37" x14ac:dyDescent="0.3">
      <c r="A122" t="s">
        <v>36</v>
      </c>
      <c r="B122" t="s">
        <v>158</v>
      </c>
      <c r="C122">
        <v>2020</v>
      </c>
      <c r="D122" t="s">
        <v>38</v>
      </c>
      <c r="E122" t="s">
        <v>39</v>
      </c>
      <c r="F122">
        <v>306185.74</v>
      </c>
      <c r="G122">
        <v>547250.35</v>
      </c>
      <c r="H122">
        <f t="shared" si="1"/>
        <v>853436.09</v>
      </c>
      <c r="I122">
        <v>100</v>
      </c>
      <c r="J122">
        <v>100</v>
      </c>
      <c r="K122">
        <v>1</v>
      </c>
      <c r="L122">
        <v>-1.28</v>
      </c>
      <c r="M122">
        <v>1.66</v>
      </c>
      <c r="N122">
        <v>4.1500000000000004</v>
      </c>
      <c r="O122">
        <v>0.67</v>
      </c>
      <c r="P122">
        <v>2161</v>
      </c>
      <c r="Q122">
        <v>55.34</v>
      </c>
      <c r="R122">
        <v>39.19</v>
      </c>
      <c r="S122">
        <v>0.51</v>
      </c>
      <c r="T122">
        <v>4.95</v>
      </c>
      <c r="U122">
        <v>66.150000000000006</v>
      </c>
      <c r="V122">
        <v>0</v>
      </c>
      <c r="W122">
        <v>126.33</v>
      </c>
      <c r="X122">
        <v>81943.429999999993</v>
      </c>
      <c r="Y122">
        <v>411629.11</v>
      </c>
      <c r="Z122">
        <v>4.1500000000000004</v>
      </c>
      <c r="AA122">
        <v>0.67</v>
      </c>
      <c r="AB122">
        <v>2161</v>
      </c>
      <c r="AC122">
        <v>55.34</v>
      </c>
      <c r="AD122">
        <v>39.19</v>
      </c>
      <c r="AE122">
        <v>0.51</v>
      </c>
      <c r="AF122">
        <v>4.95</v>
      </c>
      <c r="AG122">
        <v>66.150000000000006</v>
      </c>
      <c r="AH122">
        <v>0</v>
      </c>
      <c r="AI122">
        <v>126.33</v>
      </c>
      <c r="AJ122">
        <v>81943.429999999993</v>
      </c>
      <c r="AK122">
        <v>411629.11</v>
      </c>
    </row>
    <row r="123" spans="1:37" x14ac:dyDescent="0.3">
      <c r="A123" t="s">
        <v>36</v>
      </c>
      <c r="B123" t="s">
        <v>159</v>
      </c>
      <c r="C123">
        <v>2020</v>
      </c>
      <c r="D123" t="s">
        <v>38</v>
      </c>
      <c r="E123" t="s">
        <v>39</v>
      </c>
      <c r="F123">
        <v>183004.73</v>
      </c>
      <c r="G123">
        <v>103941.21</v>
      </c>
      <c r="H123">
        <f t="shared" si="1"/>
        <v>286945.94</v>
      </c>
      <c r="I123">
        <v>100</v>
      </c>
      <c r="J123">
        <v>100</v>
      </c>
      <c r="K123">
        <v>1</v>
      </c>
      <c r="L123">
        <v>-0.31</v>
      </c>
      <c r="M123">
        <v>32.1</v>
      </c>
      <c r="N123">
        <v>7.59</v>
      </c>
      <c r="O123">
        <v>6.97</v>
      </c>
      <c r="P123">
        <v>988</v>
      </c>
      <c r="Q123">
        <v>66.5</v>
      </c>
      <c r="R123">
        <v>23.68</v>
      </c>
      <c r="S123">
        <v>0.91</v>
      </c>
      <c r="T123">
        <v>8.91</v>
      </c>
      <c r="U123">
        <v>50.26</v>
      </c>
      <c r="V123">
        <v>0</v>
      </c>
      <c r="W123">
        <v>7215.2</v>
      </c>
      <c r="X123">
        <v>71026.8</v>
      </c>
      <c r="Y123">
        <v>21935.77</v>
      </c>
      <c r="Z123">
        <v>7.59</v>
      </c>
      <c r="AA123">
        <v>6.97</v>
      </c>
      <c r="AB123">
        <v>988</v>
      </c>
      <c r="AC123">
        <v>66.5</v>
      </c>
      <c r="AD123">
        <v>23.68</v>
      </c>
      <c r="AE123">
        <v>0.91</v>
      </c>
      <c r="AF123">
        <v>8.91</v>
      </c>
      <c r="AG123">
        <v>50.26</v>
      </c>
      <c r="AH123">
        <v>0</v>
      </c>
      <c r="AI123">
        <v>7215.2</v>
      </c>
      <c r="AJ123">
        <v>71026.8</v>
      </c>
      <c r="AK123">
        <v>21935.77</v>
      </c>
    </row>
    <row r="124" spans="1:37" x14ac:dyDescent="0.3">
      <c r="A124" t="s">
        <v>36</v>
      </c>
      <c r="B124" t="s">
        <v>160</v>
      </c>
      <c r="C124">
        <v>2020</v>
      </c>
      <c r="D124" t="s">
        <v>38</v>
      </c>
      <c r="E124" t="s">
        <v>39</v>
      </c>
      <c r="F124">
        <v>2298586.98</v>
      </c>
      <c r="G124">
        <v>1095590.6399999999</v>
      </c>
      <c r="H124">
        <f t="shared" si="1"/>
        <v>3394177.62</v>
      </c>
      <c r="I124">
        <v>100</v>
      </c>
      <c r="J124">
        <v>100</v>
      </c>
      <c r="K124">
        <v>1</v>
      </c>
      <c r="L124">
        <v>-6.61</v>
      </c>
      <c r="M124">
        <v>-13.84</v>
      </c>
      <c r="N124">
        <v>0.13</v>
      </c>
      <c r="O124">
        <v>7.0000000000000007E-2</v>
      </c>
      <c r="P124">
        <v>2286</v>
      </c>
      <c r="Q124">
        <v>0.56999999999999995</v>
      </c>
      <c r="R124">
        <v>97.42</v>
      </c>
      <c r="S124">
        <v>0.04</v>
      </c>
      <c r="T124">
        <v>1.97</v>
      </c>
      <c r="U124">
        <v>69.459999999999994</v>
      </c>
      <c r="V124">
        <v>0</v>
      </c>
      <c r="W124">
        <v>8.91</v>
      </c>
      <c r="X124">
        <v>42063.33</v>
      </c>
      <c r="Y124">
        <v>912592.62</v>
      </c>
      <c r="Z124">
        <v>5.19</v>
      </c>
      <c r="AA124">
        <v>3.21</v>
      </c>
      <c r="AB124">
        <v>2286</v>
      </c>
      <c r="AC124">
        <v>59.36</v>
      </c>
      <c r="AD124">
        <v>30.53</v>
      </c>
      <c r="AE124">
        <v>0.61</v>
      </c>
      <c r="AF124">
        <v>9.49</v>
      </c>
      <c r="AG124">
        <v>69.459999999999994</v>
      </c>
      <c r="AH124">
        <v>0</v>
      </c>
      <c r="AI124">
        <v>25277.86</v>
      </c>
      <c r="AJ124">
        <v>519156.85</v>
      </c>
      <c r="AK124">
        <v>435499.09</v>
      </c>
    </row>
    <row r="125" spans="1:37" x14ac:dyDescent="0.3">
      <c r="A125" t="s">
        <v>36</v>
      </c>
      <c r="B125" t="s">
        <v>161</v>
      </c>
      <c r="C125">
        <v>2020</v>
      </c>
      <c r="D125" t="s">
        <v>38</v>
      </c>
      <c r="E125" t="s">
        <v>39</v>
      </c>
      <c r="F125">
        <v>49984.34</v>
      </c>
      <c r="G125">
        <v>60086.52</v>
      </c>
      <c r="H125">
        <f t="shared" si="1"/>
        <v>110070.85999999999</v>
      </c>
      <c r="I125">
        <v>100</v>
      </c>
      <c r="J125">
        <v>100</v>
      </c>
      <c r="K125">
        <v>1</v>
      </c>
      <c r="L125">
        <v>-3.72</v>
      </c>
      <c r="M125">
        <v>-4.04</v>
      </c>
      <c r="N125">
        <v>6.12</v>
      </c>
      <c r="O125">
        <v>4.2</v>
      </c>
      <c r="P125">
        <v>996</v>
      </c>
      <c r="Q125">
        <v>47.19</v>
      </c>
      <c r="R125">
        <v>45.78</v>
      </c>
      <c r="S125">
        <v>0.2</v>
      </c>
      <c r="T125">
        <v>6.83</v>
      </c>
      <c r="U125">
        <v>48</v>
      </c>
      <c r="V125">
        <v>0</v>
      </c>
      <c r="W125">
        <v>102.04</v>
      </c>
      <c r="X125">
        <v>38953.67</v>
      </c>
      <c r="Y125">
        <v>19828.46</v>
      </c>
      <c r="Z125">
        <v>7.27</v>
      </c>
      <c r="AA125">
        <v>5.3</v>
      </c>
      <c r="AB125">
        <v>996</v>
      </c>
      <c r="AC125">
        <v>65.36</v>
      </c>
      <c r="AD125">
        <v>23.69</v>
      </c>
      <c r="AE125">
        <v>0.2</v>
      </c>
      <c r="AF125">
        <v>10.74</v>
      </c>
      <c r="AG125">
        <v>53.77</v>
      </c>
      <c r="AH125">
        <v>0</v>
      </c>
      <c r="AI125">
        <v>102.04</v>
      </c>
      <c r="AJ125">
        <v>43167.07</v>
      </c>
      <c r="AK125">
        <v>15615.06</v>
      </c>
    </row>
    <row r="126" spans="1:37" x14ac:dyDescent="0.3">
      <c r="A126" t="s">
        <v>36</v>
      </c>
      <c r="B126" t="s">
        <v>162</v>
      </c>
      <c r="C126">
        <v>2020</v>
      </c>
      <c r="D126" t="s">
        <v>38</v>
      </c>
      <c r="E126" t="s">
        <v>39</v>
      </c>
      <c r="F126">
        <v>34809.24</v>
      </c>
      <c r="G126">
        <v>626004.77</v>
      </c>
      <c r="H126">
        <f t="shared" si="1"/>
        <v>660814.01</v>
      </c>
      <c r="I126">
        <v>100</v>
      </c>
      <c r="J126">
        <v>100</v>
      </c>
      <c r="K126">
        <v>1</v>
      </c>
      <c r="L126">
        <v>-9.5500000000000007</v>
      </c>
      <c r="M126">
        <v>0.97</v>
      </c>
      <c r="N126">
        <v>0.19</v>
      </c>
      <c r="O126">
        <v>0.03</v>
      </c>
      <c r="P126">
        <v>997</v>
      </c>
      <c r="Q126">
        <v>2.81</v>
      </c>
      <c r="R126">
        <v>93.68</v>
      </c>
      <c r="S126">
        <v>0.3</v>
      </c>
      <c r="T126">
        <v>3.21</v>
      </c>
      <c r="U126">
        <v>44.55</v>
      </c>
      <c r="V126">
        <v>0</v>
      </c>
      <c r="W126">
        <v>677.57</v>
      </c>
      <c r="X126">
        <v>2842.08</v>
      </c>
      <c r="Y126">
        <v>621549.35</v>
      </c>
      <c r="Z126">
        <v>7.91</v>
      </c>
      <c r="AA126">
        <v>4.71</v>
      </c>
      <c r="AB126">
        <v>997</v>
      </c>
      <c r="AC126">
        <v>70.11</v>
      </c>
      <c r="AD126">
        <v>18.46</v>
      </c>
      <c r="AE126">
        <v>1.3</v>
      </c>
      <c r="AF126">
        <v>10.130000000000001</v>
      </c>
      <c r="AG126">
        <v>48</v>
      </c>
      <c r="AH126">
        <v>0</v>
      </c>
      <c r="AI126">
        <v>834.14</v>
      </c>
      <c r="AJ126">
        <v>251910.58</v>
      </c>
      <c r="AK126">
        <v>372480.86</v>
      </c>
    </row>
    <row r="127" spans="1:37" x14ac:dyDescent="0.3">
      <c r="A127" t="s">
        <v>36</v>
      </c>
      <c r="B127" t="s">
        <v>163</v>
      </c>
      <c r="C127">
        <v>2020</v>
      </c>
      <c r="D127" t="s">
        <v>38</v>
      </c>
      <c r="E127" t="s">
        <v>39</v>
      </c>
      <c r="F127">
        <v>24659.95</v>
      </c>
      <c r="G127">
        <v>16758.95</v>
      </c>
      <c r="H127">
        <f t="shared" si="1"/>
        <v>41418.9</v>
      </c>
      <c r="I127">
        <v>100</v>
      </c>
      <c r="J127">
        <v>100</v>
      </c>
      <c r="K127">
        <v>1</v>
      </c>
      <c r="L127">
        <v>-20.21</v>
      </c>
      <c r="M127">
        <v>-18.45</v>
      </c>
      <c r="N127">
        <v>3.19</v>
      </c>
      <c r="O127">
        <v>3.07</v>
      </c>
      <c r="P127">
        <v>73</v>
      </c>
      <c r="Q127">
        <v>28.77</v>
      </c>
      <c r="R127">
        <v>68.489999999999995</v>
      </c>
      <c r="S127">
        <v>0</v>
      </c>
      <c r="T127">
        <v>2.74</v>
      </c>
      <c r="U127">
        <v>35</v>
      </c>
      <c r="V127">
        <v>0</v>
      </c>
      <c r="W127">
        <v>0</v>
      </c>
      <c r="X127">
        <v>5419.33</v>
      </c>
      <c r="Y127">
        <v>10776.58</v>
      </c>
      <c r="Z127">
        <v>3.56</v>
      </c>
      <c r="AA127">
        <v>3.36</v>
      </c>
      <c r="AB127">
        <v>73</v>
      </c>
      <c r="AC127">
        <v>60.27</v>
      </c>
      <c r="AD127">
        <v>36.99</v>
      </c>
      <c r="AE127">
        <v>0</v>
      </c>
      <c r="AF127">
        <v>2.74</v>
      </c>
      <c r="AG127">
        <v>35</v>
      </c>
      <c r="AH127">
        <v>0</v>
      </c>
      <c r="AI127">
        <v>0</v>
      </c>
      <c r="AJ127">
        <v>5419.33</v>
      </c>
      <c r="AK127">
        <v>10776.58</v>
      </c>
    </row>
    <row r="128" spans="1:37" x14ac:dyDescent="0.3">
      <c r="A128" t="s">
        <v>36</v>
      </c>
      <c r="B128" t="s">
        <v>164</v>
      </c>
      <c r="C128">
        <v>2020</v>
      </c>
      <c r="D128" t="s">
        <v>38</v>
      </c>
      <c r="E128" t="s">
        <v>39</v>
      </c>
      <c r="F128">
        <v>212671750.90000001</v>
      </c>
      <c r="G128">
        <v>328861803.52999997</v>
      </c>
      <c r="H128">
        <f t="shared" si="1"/>
        <v>541533554.42999995</v>
      </c>
      <c r="I128">
        <v>100</v>
      </c>
      <c r="J128">
        <v>100</v>
      </c>
      <c r="K128">
        <v>1</v>
      </c>
      <c r="L128">
        <v>-8.2799999999999994</v>
      </c>
      <c r="M128">
        <v>-9.67</v>
      </c>
      <c r="N128">
        <v>0</v>
      </c>
      <c r="O128">
        <v>0</v>
      </c>
      <c r="P128">
        <v>8206</v>
      </c>
      <c r="Q128">
        <v>0.09</v>
      </c>
      <c r="R128">
        <v>99.85</v>
      </c>
      <c r="S128">
        <v>0</v>
      </c>
      <c r="T128">
        <v>0.06</v>
      </c>
      <c r="U128">
        <v>17</v>
      </c>
      <c r="V128">
        <v>0</v>
      </c>
      <c r="W128">
        <v>0</v>
      </c>
      <c r="X128">
        <v>1405629.28</v>
      </c>
      <c r="Y128">
        <v>316702038.79000002</v>
      </c>
      <c r="Z128">
        <v>3.68</v>
      </c>
      <c r="AA128">
        <v>3.73</v>
      </c>
      <c r="AB128">
        <v>8206</v>
      </c>
      <c r="AC128">
        <v>53.08</v>
      </c>
      <c r="AD128">
        <v>36.96</v>
      </c>
      <c r="AE128">
        <v>1.46</v>
      </c>
      <c r="AF128">
        <v>8.49</v>
      </c>
      <c r="AG128">
        <v>350</v>
      </c>
      <c r="AH128">
        <v>0</v>
      </c>
      <c r="AI128">
        <v>2255393.4300000002</v>
      </c>
      <c r="AJ128">
        <v>215689297</v>
      </c>
      <c r="AK128">
        <v>102418371.06999999</v>
      </c>
    </row>
    <row r="129" spans="1:37" x14ac:dyDescent="0.3">
      <c r="A129" t="s">
        <v>36</v>
      </c>
      <c r="B129" t="s">
        <v>165</v>
      </c>
      <c r="C129">
        <v>2020</v>
      </c>
      <c r="D129" t="s">
        <v>38</v>
      </c>
      <c r="E129" t="s">
        <v>39</v>
      </c>
      <c r="F129">
        <v>146526.64000000001</v>
      </c>
      <c r="G129">
        <v>32599.95</v>
      </c>
      <c r="H129">
        <f t="shared" si="1"/>
        <v>179126.59000000003</v>
      </c>
      <c r="I129">
        <v>100</v>
      </c>
      <c r="J129">
        <v>100</v>
      </c>
      <c r="N129">
        <v>1.71</v>
      </c>
      <c r="O129">
        <v>0.06</v>
      </c>
      <c r="P129">
        <v>117</v>
      </c>
      <c r="Q129">
        <v>52.99</v>
      </c>
      <c r="R129">
        <v>47.01</v>
      </c>
      <c r="S129">
        <v>0</v>
      </c>
      <c r="T129">
        <v>0</v>
      </c>
      <c r="U129">
        <v>20</v>
      </c>
      <c r="V129">
        <v>0</v>
      </c>
      <c r="W129">
        <v>0</v>
      </c>
      <c r="X129">
        <v>731.82</v>
      </c>
      <c r="Y129">
        <v>30746.06</v>
      </c>
      <c r="Z129">
        <v>1.71</v>
      </c>
      <c r="AA129">
        <v>0.06</v>
      </c>
      <c r="AB129">
        <v>117</v>
      </c>
      <c r="AC129">
        <v>52.99</v>
      </c>
      <c r="AD129">
        <v>47.01</v>
      </c>
      <c r="AE129">
        <v>0</v>
      </c>
      <c r="AF129">
        <v>0</v>
      </c>
      <c r="AG129">
        <v>20</v>
      </c>
      <c r="AH129">
        <v>0</v>
      </c>
      <c r="AI129">
        <v>0</v>
      </c>
      <c r="AJ129">
        <v>731.82</v>
      </c>
      <c r="AK129">
        <v>30746.06</v>
      </c>
    </row>
    <row r="130" spans="1:37" x14ac:dyDescent="0.3">
      <c r="A130" t="s">
        <v>36</v>
      </c>
      <c r="B130" t="s">
        <v>166</v>
      </c>
      <c r="C130">
        <v>2020</v>
      </c>
      <c r="D130" t="s">
        <v>38</v>
      </c>
      <c r="E130" t="s">
        <v>39</v>
      </c>
      <c r="F130">
        <v>43806.97</v>
      </c>
      <c r="G130">
        <v>164356.49</v>
      </c>
      <c r="H130">
        <f t="shared" si="1"/>
        <v>208163.46</v>
      </c>
      <c r="I130">
        <v>100</v>
      </c>
      <c r="J130">
        <v>100</v>
      </c>
      <c r="K130">
        <v>1</v>
      </c>
      <c r="L130">
        <v>-3.98</v>
      </c>
      <c r="M130">
        <v>-12.59</v>
      </c>
      <c r="N130">
        <v>4.9400000000000004</v>
      </c>
      <c r="O130">
        <v>4.2699999999999996</v>
      </c>
      <c r="P130">
        <v>1060</v>
      </c>
      <c r="Q130">
        <v>39.06</v>
      </c>
      <c r="R130">
        <v>49.53</v>
      </c>
      <c r="S130">
        <v>0.47</v>
      </c>
      <c r="T130">
        <v>10.94</v>
      </c>
      <c r="U130">
        <v>350</v>
      </c>
      <c r="V130">
        <v>0</v>
      </c>
      <c r="W130">
        <v>4353.88</v>
      </c>
      <c r="X130">
        <v>99063.62</v>
      </c>
      <c r="Y130">
        <v>62394.43</v>
      </c>
      <c r="Z130">
        <v>5.93</v>
      </c>
      <c r="AA130">
        <v>5.33</v>
      </c>
      <c r="AB130">
        <v>1060</v>
      </c>
      <c r="AC130">
        <v>59.81</v>
      </c>
      <c r="AD130">
        <v>25</v>
      </c>
      <c r="AE130">
        <v>0.94</v>
      </c>
      <c r="AF130">
        <v>14.25</v>
      </c>
      <c r="AG130">
        <v>350</v>
      </c>
      <c r="AH130">
        <v>0</v>
      </c>
      <c r="AI130">
        <v>4357.83</v>
      </c>
      <c r="AJ130">
        <v>131186.46</v>
      </c>
      <c r="AK130">
        <v>30271.59</v>
      </c>
    </row>
    <row r="131" spans="1:37" x14ac:dyDescent="0.3">
      <c r="A131" t="s">
        <v>36</v>
      </c>
      <c r="B131" t="s">
        <v>167</v>
      </c>
      <c r="C131">
        <v>2020</v>
      </c>
      <c r="D131" t="s">
        <v>38</v>
      </c>
      <c r="E131" t="s">
        <v>39</v>
      </c>
      <c r="F131">
        <v>99265.17</v>
      </c>
      <c r="G131">
        <v>2347.4899999999998</v>
      </c>
      <c r="H131">
        <f t="shared" ref="H131:H194" si="2">F131+G131</f>
        <v>101612.66</v>
      </c>
      <c r="I131">
        <v>100</v>
      </c>
      <c r="J131">
        <v>100</v>
      </c>
      <c r="N131">
        <v>0.09</v>
      </c>
      <c r="O131">
        <v>0.01</v>
      </c>
      <c r="P131">
        <v>253</v>
      </c>
      <c r="Q131">
        <v>1.98</v>
      </c>
      <c r="R131">
        <v>98.02</v>
      </c>
      <c r="S131">
        <v>0</v>
      </c>
      <c r="T131">
        <v>0</v>
      </c>
      <c r="U131">
        <v>17.600000000000001</v>
      </c>
      <c r="V131">
        <v>0</v>
      </c>
      <c r="W131">
        <v>0</v>
      </c>
      <c r="X131">
        <v>4.9000000000000004</v>
      </c>
      <c r="Y131">
        <v>1966.83</v>
      </c>
      <c r="Z131">
        <v>3.84</v>
      </c>
      <c r="AA131">
        <v>1.77</v>
      </c>
      <c r="AB131">
        <v>253</v>
      </c>
      <c r="AC131">
        <v>64.430000000000007</v>
      </c>
      <c r="AD131">
        <v>34.78</v>
      </c>
      <c r="AE131">
        <v>0</v>
      </c>
      <c r="AF131">
        <v>0.79</v>
      </c>
      <c r="AG131">
        <v>20.9</v>
      </c>
      <c r="AH131">
        <v>0</v>
      </c>
      <c r="AI131">
        <v>0</v>
      </c>
      <c r="AJ131">
        <v>1110.31</v>
      </c>
      <c r="AK131">
        <v>861.42</v>
      </c>
    </row>
    <row r="132" spans="1:37" x14ac:dyDescent="0.3">
      <c r="A132" t="s">
        <v>36</v>
      </c>
      <c r="B132" t="s">
        <v>168</v>
      </c>
      <c r="C132">
        <v>2020</v>
      </c>
      <c r="D132" t="s">
        <v>38</v>
      </c>
      <c r="E132" t="s">
        <v>39</v>
      </c>
      <c r="F132">
        <v>157277.28</v>
      </c>
      <c r="G132">
        <v>176777.11</v>
      </c>
      <c r="H132">
        <f t="shared" si="2"/>
        <v>334054.39</v>
      </c>
      <c r="I132">
        <v>100</v>
      </c>
      <c r="J132">
        <v>100</v>
      </c>
      <c r="K132">
        <v>1</v>
      </c>
      <c r="L132">
        <v>-16.420000000000002</v>
      </c>
      <c r="M132">
        <v>-20.72</v>
      </c>
      <c r="N132">
        <v>2.2400000000000002</v>
      </c>
      <c r="O132">
        <v>0.84</v>
      </c>
      <c r="P132">
        <v>825</v>
      </c>
      <c r="Q132">
        <v>43.88</v>
      </c>
      <c r="R132">
        <v>49.45</v>
      </c>
      <c r="S132">
        <v>2.91</v>
      </c>
      <c r="T132">
        <v>3.76</v>
      </c>
      <c r="U132">
        <v>44.55</v>
      </c>
      <c r="V132">
        <v>0</v>
      </c>
      <c r="W132">
        <v>390.22</v>
      </c>
      <c r="X132">
        <v>35568.050000000003</v>
      </c>
      <c r="Y132">
        <v>130796.7</v>
      </c>
      <c r="Z132">
        <v>2.2400000000000002</v>
      </c>
      <c r="AA132">
        <v>0.84</v>
      </c>
      <c r="AB132">
        <v>825</v>
      </c>
      <c r="AC132">
        <v>43.88</v>
      </c>
      <c r="AD132">
        <v>49.45</v>
      </c>
      <c r="AE132">
        <v>2.91</v>
      </c>
      <c r="AF132">
        <v>3.76</v>
      </c>
      <c r="AG132">
        <v>44.55</v>
      </c>
      <c r="AH132">
        <v>0</v>
      </c>
      <c r="AI132">
        <v>390.22</v>
      </c>
      <c r="AJ132">
        <v>35568.050000000003</v>
      </c>
      <c r="AK132">
        <v>130796.7</v>
      </c>
    </row>
    <row r="133" spans="1:37" x14ac:dyDescent="0.3">
      <c r="A133" t="s">
        <v>36</v>
      </c>
      <c r="B133" t="s">
        <v>169</v>
      </c>
      <c r="C133">
        <v>2020</v>
      </c>
      <c r="D133" t="s">
        <v>38</v>
      </c>
      <c r="E133" t="s">
        <v>39</v>
      </c>
      <c r="F133">
        <v>338438.91</v>
      </c>
      <c r="G133">
        <v>1073934.77</v>
      </c>
      <c r="H133">
        <f t="shared" si="2"/>
        <v>1412373.68</v>
      </c>
      <c r="I133">
        <v>100</v>
      </c>
      <c r="J133">
        <v>100</v>
      </c>
      <c r="K133">
        <v>1</v>
      </c>
      <c r="L133">
        <v>-1.74</v>
      </c>
      <c r="M133">
        <v>7.11</v>
      </c>
      <c r="N133">
        <v>5.03</v>
      </c>
      <c r="O133">
        <v>6.7</v>
      </c>
      <c r="P133">
        <v>1698</v>
      </c>
      <c r="Q133">
        <v>38.159999999999997</v>
      </c>
      <c r="R133">
        <v>55.59</v>
      </c>
      <c r="S133">
        <v>0.53</v>
      </c>
      <c r="T133">
        <v>5.71</v>
      </c>
      <c r="U133">
        <v>131.80000000000001</v>
      </c>
      <c r="V133">
        <v>0</v>
      </c>
      <c r="W133">
        <v>10830.3</v>
      </c>
      <c r="X133">
        <v>831145.37</v>
      </c>
      <c r="Y133">
        <v>240209.7</v>
      </c>
      <c r="Z133">
        <v>6.25</v>
      </c>
      <c r="AA133">
        <v>9.09</v>
      </c>
      <c r="AB133">
        <v>1698</v>
      </c>
      <c r="AC133">
        <v>62.78</v>
      </c>
      <c r="AD133">
        <v>24.62</v>
      </c>
      <c r="AE133">
        <v>1</v>
      </c>
      <c r="AF133">
        <v>11.6</v>
      </c>
      <c r="AG133">
        <v>131.80000000000001</v>
      </c>
      <c r="AH133">
        <v>0</v>
      </c>
      <c r="AI133">
        <v>13009.43</v>
      </c>
      <c r="AJ133">
        <v>939469.66</v>
      </c>
      <c r="AK133">
        <v>131885.41</v>
      </c>
    </row>
    <row r="134" spans="1:37" x14ac:dyDescent="0.3">
      <c r="A134" t="s">
        <v>36</v>
      </c>
      <c r="B134" t="s">
        <v>170</v>
      </c>
      <c r="C134">
        <v>2020</v>
      </c>
      <c r="D134" t="s">
        <v>38</v>
      </c>
      <c r="E134" t="s">
        <v>39</v>
      </c>
      <c r="F134">
        <v>118901.56</v>
      </c>
      <c r="G134">
        <v>11835.24</v>
      </c>
      <c r="H134">
        <f t="shared" si="2"/>
        <v>130736.8</v>
      </c>
      <c r="I134">
        <v>100</v>
      </c>
      <c r="J134">
        <v>100</v>
      </c>
      <c r="K134">
        <v>1</v>
      </c>
      <c r="L134">
        <v>-7.01</v>
      </c>
      <c r="M134">
        <v>-7.95</v>
      </c>
      <c r="N134">
        <v>5.97</v>
      </c>
      <c r="O134">
        <v>6.07</v>
      </c>
      <c r="P134">
        <v>364</v>
      </c>
      <c r="Q134">
        <v>46.15</v>
      </c>
      <c r="R134">
        <v>47.25</v>
      </c>
      <c r="S134">
        <v>0.27</v>
      </c>
      <c r="T134">
        <v>6.32</v>
      </c>
      <c r="U134">
        <v>37.5</v>
      </c>
      <c r="V134">
        <v>0</v>
      </c>
      <c r="W134">
        <v>123.18</v>
      </c>
      <c r="X134">
        <v>6239.01</v>
      </c>
      <c r="Y134">
        <v>4058.04</v>
      </c>
      <c r="Z134">
        <v>6.68</v>
      </c>
      <c r="AA134">
        <v>6.3</v>
      </c>
      <c r="AB134">
        <v>364</v>
      </c>
      <c r="AC134">
        <v>64.84</v>
      </c>
      <c r="AD134">
        <v>27.2</v>
      </c>
      <c r="AE134">
        <v>0.82</v>
      </c>
      <c r="AF134">
        <v>7.14</v>
      </c>
      <c r="AG134">
        <v>37.5</v>
      </c>
      <c r="AH134">
        <v>0</v>
      </c>
      <c r="AI134">
        <v>155.18</v>
      </c>
      <c r="AJ134">
        <v>7073.19</v>
      </c>
      <c r="AK134">
        <v>3223.86</v>
      </c>
    </row>
    <row r="135" spans="1:37" x14ac:dyDescent="0.3">
      <c r="A135" t="s">
        <v>36</v>
      </c>
      <c r="B135" t="s">
        <v>171</v>
      </c>
      <c r="C135">
        <v>2020</v>
      </c>
      <c r="D135" t="s">
        <v>38</v>
      </c>
      <c r="E135" t="s">
        <v>39</v>
      </c>
      <c r="F135">
        <v>36635.019999999997</v>
      </c>
      <c r="G135">
        <v>5854.48</v>
      </c>
      <c r="H135">
        <f t="shared" si="2"/>
        <v>42489.5</v>
      </c>
      <c r="I135">
        <v>100</v>
      </c>
      <c r="J135">
        <v>100</v>
      </c>
      <c r="K135">
        <v>1</v>
      </c>
      <c r="L135">
        <v>-9.27</v>
      </c>
      <c r="M135">
        <v>19.350000000000001</v>
      </c>
      <c r="N135">
        <v>1.0900000000000001</v>
      </c>
      <c r="O135">
        <v>0.73</v>
      </c>
      <c r="P135">
        <v>252</v>
      </c>
      <c r="Q135">
        <v>13.49</v>
      </c>
      <c r="R135">
        <v>84.52</v>
      </c>
      <c r="S135">
        <v>0</v>
      </c>
      <c r="T135">
        <v>1.98</v>
      </c>
      <c r="U135">
        <v>17.600000000000001</v>
      </c>
      <c r="V135">
        <v>0</v>
      </c>
      <c r="W135">
        <v>0</v>
      </c>
      <c r="X135">
        <v>1882.7</v>
      </c>
      <c r="Y135">
        <v>3131.84</v>
      </c>
      <c r="Z135">
        <v>2.15</v>
      </c>
      <c r="AA135">
        <v>1.1000000000000001</v>
      </c>
      <c r="AB135">
        <v>252</v>
      </c>
      <c r="AC135">
        <v>45.63</v>
      </c>
      <c r="AD135">
        <v>50</v>
      </c>
      <c r="AE135">
        <v>0</v>
      </c>
      <c r="AF135">
        <v>4.37</v>
      </c>
      <c r="AG135">
        <v>17.600000000000001</v>
      </c>
      <c r="AH135">
        <v>0</v>
      </c>
      <c r="AI135">
        <v>0</v>
      </c>
      <c r="AJ135">
        <v>2345.1799999999998</v>
      </c>
      <c r="AK135">
        <v>2669.36</v>
      </c>
    </row>
    <row r="136" spans="1:37" x14ac:dyDescent="0.3">
      <c r="A136" t="s">
        <v>36</v>
      </c>
      <c r="B136" t="s">
        <v>172</v>
      </c>
      <c r="C136">
        <v>2020</v>
      </c>
      <c r="D136" t="s">
        <v>38</v>
      </c>
      <c r="E136" t="s">
        <v>39</v>
      </c>
      <c r="F136">
        <v>129010.94</v>
      </c>
      <c r="G136">
        <v>111615.61</v>
      </c>
      <c r="H136">
        <f t="shared" si="2"/>
        <v>240626.55</v>
      </c>
      <c r="I136">
        <v>100</v>
      </c>
      <c r="J136">
        <v>100</v>
      </c>
      <c r="K136">
        <v>1</v>
      </c>
      <c r="L136">
        <v>-8.02</v>
      </c>
      <c r="M136">
        <v>-13.93</v>
      </c>
      <c r="N136">
        <v>1.07</v>
      </c>
      <c r="O136">
        <v>3.94</v>
      </c>
      <c r="P136">
        <v>181</v>
      </c>
      <c r="Q136">
        <v>1.1000000000000001</v>
      </c>
      <c r="R136">
        <v>98.34</v>
      </c>
      <c r="S136">
        <v>0</v>
      </c>
      <c r="T136">
        <v>0.55000000000000004</v>
      </c>
      <c r="U136">
        <v>350</v>
      </c>
      <c r="V136">
        <v>0</v>
      </c>
      <c r="W136">
        <v>0</v>
      </c>
      <c r="X136">
        <v>38298.03</v>
      </c>
      <c r="Y136">
        <v>70527.740000000005</v>
      </c>
      <c r="Z136">
        <v>3.33</v>
      </c>
      <c r="AA136">
        <v>12.48</v>
      </c>
      <c r="AB136">
        <v>181</v>
      </c>
      <c r="AC136">
        <v>22.65</v>
      </c>
      <c r="AD136">
        <v>65.75</v>
      </c>
      <c r="AE136">
        <v>2.21</v>
      </c>
      <c r="AF136">
        <v>9.39</v>
      </c>
      <c r="AG136">
        <v>350</v>
      </c>
      <c r="AH136">
        <v>0</v>
      </c>
      <c r="AI136">
        <v>11347.35</v>
      </c>
      <c r="AJ136">
        <v>47274.86</v>
      </c>
      <c r="AK136">
        <v>61550.91</v>
      </c>
    </row>
    <row r="137" spans="1:37" x14ac:dyDescent="0.3">
      <c r="A137" t="s">
        <v>36</v>
      </c>
      <c r="B137" t="s">
        <v>173</v>
      </c>
      <c r="C137">
        <v>2020</v>
      </c>
      <c r="D137" t="s">
        <v>38</v>
      </c>
      <c r="E137" t="s">
        <v>39</v>
      </c>
      <c r="F137">
        <v>127974.11</v>
      </c>
      <c r="G137">
        <v>6207.35</v>
      </c>
      <c r="H137">
        <f t="shared" si="2"/>
        <v>134181.46</v>
      </c>
      <c r="I137">
        <v>100</v>
      </c>
      <c r="J137">
        <v>100</v>
      </c>
      <c r="K137">
        <v>1</v>
      </c>
      <c r="L137">
        <v>-11.7</v>
      </c>
      <c r="M137">
        <v>-25.38</v>
      </c>
      <c r="N137">
        <v>0</v>
      </c>
      <c r="O137">
        <v>0</v>
      </c>
      <c r="P137">
        <v>189</v>
      </c>
      <c r="Q137">
        <v>0</v>
      </c>
      <c r="R137">
        <v>100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4932.45</v>
      </c>
      <c r="Z137">
        <v>4.59</v>
      </c>
      <c r="AA137">
        <v>0.96</v>
      </c>
      <c r="AB137">
        <v>189</v>
      </c>
      <c r="AC137">
        <v>62.43</v>
      </c>
      <c r="AD137">
        <v>31.75</v>
      </c>
      <c r="AE137">
        <v>0</v>
      </c>
      <c r="AF137">
        <v>5.82</v>
      </c>
      <c r="AG137">
        <v>27.7</v>
      </c>
      <c r="AH137">
        <v>0</v>
      </c>
      <c r="AI137">
        <v>0</v>
      </c>
      <c r="AJ137">
        <v>1035.56</v>
      </c>
      <c r="AK137">
        <v>3896.89</v>
      </c>
    </row>
    <row r="138" spans="1:37" x14ac:dyDescent="0.3">
      <c r="A138" t="s">
        <v>36</v>
      </c>
      <c r="B138" t="s">
        <v>174</v>
      </c>
      <c r="C138">
        <v>2020</v>
      </c>
      <c r="D138" t="s">
        <v>38</v>
      </c>
      <c r="E138" t="s">
        <v>39</v>
      </c>
      <c r="F138">
        <v>11599</v>
      </c>
      <c r="G138">
        <v>1535.88</v>
      </c>
      <c r="H138">
        <f t="shared" si="2"/>
        <v>13134.880000000001</v>
      </c>
      <c r="I138">
        <v>100</v>
      </c>
      <c r="J138">
        <v>100</v>
      </c>
      <c r="K138">
        <v>1</v>
      </c>
      <c r="L138">
        <v>-2.97</v>
      </c>
      <c r="M138">
        <v>-2.97</v>
      </c>
      <c r="N138">
        <v>2.08</v>
      </c>
      <c r="O138">
        <v>3.33</v>
      </c>
      <c r="P138">
        <v>115</v>
      </c>
      <c r="Q138">
        <v>6.09</v>
      </c>
      <c r="R138">
        <v>93.91</v>
      </c>
      <c r="S138">
        <v>0</v>
      </c>
      <c r="T138">
        <v>0</v>
      </c>
      <c r="U138">
        <v>350</v>
      </c>
      <c r="V138">
        <v>0</v>
      </c>
      <c r="W138">
        <v>0</v>
      </c>
      <c r="X138">
        <v>122.65</v>
      </c>
      <c r="Y138">
        <v>1293.26</v>
      </c>
      <c r="Z138">
        <v>2.94</v>
      </c>
      <c r="AA138">
        <v>3.74</v>
      </c>
      <c r="AB138">
        <v>115</v>
      </c>
      <c r="AC138">
        <v>25.22</v>
      </c>
      <c r="AD138">
        <v>72.17</v>
      </c>
      <c r="AE138">
        <v>0</v>
      </c>
      <c r="AF138">
        <v>2.61</v>
      </c>
      <c r="AG138">
        <v>350</v>
      </c>
      <c r="AH138">
        <v>0</v>
      </c>
      <c r="AI138">
        <v>0</v>
      </c>
      <c r="AJ138">
        <v>280.54000000000002</v>
      </c>
      <c r="AK138">
        <v>1135.3699999999999</v>
      </c>
    </row>
    <row r="139" spans="1:37" x14ac:dyDescent="0.3">
      <c r="A139" t="s">
        <v>36</v>
      </c>
      <c r="B139" t="s">
        <v>175</v>
      </c>
      <c r="C139">
        <v>2020</v>
      </c>
      <c r="D139" t="s">
        <v>38</v>
      </c>
      <c r="E139" t="s">
        <v>39</v>
      </c>
      <c r="F139">
        <v>49612.97</v>
      </c>
      <c r="G139">
        <v>251224.25</v>
      </c>
      <c r="H139">
        <f t="shared" si="2"/>
        <v>300837.21999999997</v>
      </c>
      <c r="I139">
        <v>100</v>
      </c>
      <c r="J139">
        <v>100</v>
      </c>
      <c r="K139">
        <v>1</v>
      </c>
      <c r="L139">
        <v>-13.16</v>
      </c>
      <c r="M139">
        <v>-22.62</v>
      </c>
      <c r="N139">
        <v>0.34</v>
      </c>
      <c r="O139">
        <v>0.93</v>
      </c>
      <c r="P139">
        <v>807</v>
      </c>
      <c r="Q139">
        <v>2.48</v>
      </c>
      <c r="R139">
        <v>96.41</v>
      </c>
      <c r="S139">
        <v>0.12</v>
      </c>
      <c r="T139">
        <v>0.99</v>
      </c>
      <c r="U139">
        <v>82.79</v>
      </c>
      <c r="V139">
        <v>0</v>
      </c>
      <c r="W139">
        <v>0.54</v>
      </c>
      <c r="X139">
        <v>11903.98</v>
      </c>
      <c r="Y139">
        <v>236329.3</v>
      </c>
      <c r="Z139">
        <v>7.61</v>
      </c>
      <c r="AA139">
        <v>10.36</v>
      </c>
      <c r="AB139">
        <v>807</v>
      </c>
      <c r="AC139">
        <v>64.44</v>
      </c>
      <c r="AD139">
        <v>28.13</v>
      </c>
      <c r="AE139">
        <v>1.36</v>
      </c>
      <c r="AF139">
        <v>6.07</v>
      </c>
      <c r="AG139">
        <v>82.79</v>
      </c>
      <c r="AH139">
        <v>0</v>
      </c>
      <c r="AI139">
        <v>11506.4</v>
      </c>
      <c r="AJ139">
        <v>153539.47</v>
      </c>
      <c r="AK139">
        <v>94693.82</v>
      </c>
    </row>
    <row r="140" spans="1:37" x14ac:dyDescent="0.3">
      <c r="A140" t="s">
        <v>36</v>
      </c>
      <c r="B140" t="s">
        <v>176</v>
      </c>
      <c r="C140">
        <v>2020</v>
      </c>
      <c r="D140" t="s">
        <v>38</v>
      </c>
      <c r="E140" t="s">
        <v>39</v>
      </c>
      <c r="F140">
        <v>13214.75</v>
      </c>
      <c r="G140">
        <v>44286.62</v>
      </c>
      <c r="H140">
        <f t="shared" si="2"/>
        <v>57501.37</v>
      </c>
      <c r="I140">
        <v>100</v>
      </c>
      <c r="J140">
        <v>100</v>
      </c>
      <c r="K140">
        <v>1</v>
      </c>
      <c r="L140">
        <v>-3.77</v>
      </c>
      <c r="M140">
        <v>-12.93</v>
      </c>
      <c r="N140">
        <v>2.86</v>
      </c>
      <c r="O140">
        <v>17.36</v>
      </c>
      <c r="P140">
        <v>148</v>
      </c>
      <c r="Q140">
        <v>2.0299999999999998</v>
      </c>
      <c r="R140">
        <v>97.3</v>
      </c>
      <c r="S140">
        <v>0</v>
      </c>
      <c r="T140">
        <v>0.68</v>
      </c>
      <c r="U140">
        <v>350</v>
      </c>
      <c r="V140">
        <v>0</v>
      </c>
      <c r="W140">
        <v>0</v>
      </c>
      <c r="X140">
        <v>20952.62</v>
      </c>
      <c r="Y140">
        <v>23242.92</v>
      </c>
      <c r="Z140">
        <v>8.64</v>
      </c>
      <c r="AA140">
        <v>31.74</v>
      </c>
      <c r="AB140">
        <v>148</v>
      </c>
      <c r="AC140">
        <v>43.92</v>
      </c>
      <c r="AD140">
        <v>37.840000000000003</v>
      </c>
      <c r="AE140">
        <v>2.0299999999999998</v>
      </c>
      <c r="AF140">
        <v>16.22</v>
      </c>
      <c r="AG140">
        <v>350</v>
      </c>
      <c r="AH140">
        <v>0</v>
      </c>
      <c r="AI140">
        <v>7947.85</v>
      </c>
      <c r="AJ140">
        <v>32111.040000000001</v>
      </c>
      <c r="AK140">
        <v>12084.51</v>
      </c>
    </row>
    <row r="141" spans="1:37" x14ac:dyDescent="0.3">
      <c r="A141" t="s">
        <v>36</v>
      </c>
      <c r="B141" t="s">
        <v>177</v>
      </c>
      <c r="C141">
        <v>2020</v>
      </c>
      <c r="D141" t="s">
        <v>38</v>
      </c>
      <c r="E141" t="s">
        <v>39</v>
      </c>
      <c r="F141">
        <v>12498459.27</v>
      </c>
      <c r="G141">
        <v>45332964.68</v>
      </c>
      <c r="H141">
        <f t="shared" si="2"/>
        <v>57831423.950000003</v>
      </c>
      <c r="I141">
        <v>100</v>
      </c>
      <c r="J141">
        <v>100</v>
      </c>
      <c r="K141">
        <v>1</v>
      </c>
      <c r="L141">
        <v>-3.63</v>
      </c>
      <c r="M141">
        <v>0.03</v>
      </c>
      <c r="N141">
        <v>3.28</v>
      </c>
      <c r="O141">
        <v>0.8</v>
      </c>
      <c r="P141">
        <v>4640</v>
      </c>
      <c r="Q141">
        <v>52.59</v>
      </c>
      <c r="R141">
        <v>39.68</v>
      </c>
      <c r="S141">
        <v>1.49</v>
      </c>
      <c r="T141">
        <v>6.25</v>
      </c>
      <c r="U141">
        <v>350</v>
      </c>
      <c r="V141">
        <v>0</v>
      </c>
      <c r="W141">
        <v>20828.36</v>
      </c>
      <c r="X141">
        <v>8631942.1199999992</v>
      </c>
      <c r="Y141">
        <v>35818321.5</v>
      </c>
      <c r="Z141">
        <v>3.28</v>
      </c>
      <c r="AA141">
        <v>0.8</v>
      </c>
      <c r="AB141">
        <v>4640</v>
      </c>
      <c r="AC141">
        <v>52.59</v>
      </c>
      <c r="AD141">
        <v>39.68</v>
      </c>
      <c r="AE141">
        <v>1.49</v>
      </c>
      <c r="AF141">
        <v>6.25</v>
      </c>
      <c r="AG141">
        <v>350</v>
      </c>
      <c r="AH141">
        <v>0</v>
      </c>
      <c r="AI141">
        <v>20828.36</v>
      </c>
      <c r="AJ141">
        <v>8631942.1199999992</v>
      </c>
      <c r="AK141">
        <v>35818321.5</v>
      </c>
    </row>
    <row r="142" spans="1:37" x14ac:dyDescent="0.3">
      <c r="A142" t="s">
        <v>36</v>
      </c>
      <c r="B142" t="s">
        <v>178</v>
      </c>
      <c r="C142">
        <v>2020</v>
      </c>
      <c r="D142" t="s">
        <v>38</v>
      </c>
      <c r="E142" t="s">
        <v>39</v>
      </c>
      <c r="F142">
        <v>60146.06</v>
      </c>
      <c r="G142">
        <v>91300.57</v>
      </c>
      <c r="H142">
        <f t="shared" si="2"/>
        <v>151446.63</v>
      </c>
      <c r="I142">
        <v>100</v>
      </c>
      <c r="J142">
        <v>100</v>
      </c>
      <c r="K142">
        <v>1</v>
      </c>
      <c r="L142">
        <v>-9.83</v>
      </c>
      <c r="M142">
        <v>-3.09</v>
      </c>
      <c r="N142">
        <v>0.12</v>
      </c>
      <c r="O142">
        <v>0.13</v>
      </c>
      <c r="P142">
        <v>398</v>
      </c>
      <c r="Q142">
        <v>2.5099999999999998</v>
      </c>
      <c r="R142">
        <v>97.49</v>
      </c>
      <c r="S142">
        <v>0</v>
      </c>
      <c r="T142">
        <v>0</v>
      </c>
      <c r="U142">
        <v>26.4</v>
      </c>
      <c r="V142">
        <v>0</v>
      </c>
      <c r="W142">
        <v>0</v>
      </c>
      <c r="X142">
        <v>2895.21</v>
      </c>
      <c r="Y142">
        <v>82739.19</v>
      </c>
      <c r="Z142">
        <v>2.2000000000000002</v>
      </c>
      <c r="AA142">
        <v>0.77</v>
      </c>
      <c r="AB142">
        <v>398</v>
      </c>
      <c r="AC142">
        <v>51.26</v>
      </c>
      <c r="AD142">
        <v>46.98</v>
      </c>
      <c r="AE142">
        <v>0</v>
      </c>
      <c r="AF142">
        <v>1.76</v>
      </c>
      <c r="AG142">
        <v>26.4</v>
      </c>
      <c r="AH142">
        <v>0</v>
      </c>
      <c r="AI142">
        <v>0</v>
      </c>
      <c r="AJ142">
        <v>14501.51</v>
      </c>
      <c r="AK142">
        <v>71132.88</v>
      </c>
    </row>
    <row r="143" spans="1:37" x14ac:dyDescent="0.3">
      <c r="A143" t="s">
        <v>36</v>
      </c>
      <c r="B143" t="s">
        <v>179</v>
      </c>
      <c r="C143">
        <v>2020</v>
      </c>
      <c r="D143" t="s">
        <v>38</v>
      </c>
      <c r="E143" t="s">
        <v>39</v>
      </c>
      <c r="F143">
        <v>61053.38</v>
      </c>
      <c r="G143">
        <v>31702.639999999999</v>
      </c>
      <c r="H143">
        <f t="shared" si="2"/>
        <v>92756.01999999999</v>
      </c>
      <c r="I143">
        <v>100</v>
      </c>
      <c r="J143">
        <v>100</v>
      </c>
      <c r="N143">
        <v>2.2400000000000002</v>
      </c>
      <c r="O143">
        <v>0.08</v>
      </c>
      <c r="P143">
        <v>213</v>
      </c>
      <c r="Q143">
        <v>54.46</v>
      </c>
      <c r="R143">
        <v>43.19</v>
      </c>
      <c r="S143">
        <v>0</v>
      </c>
      <c r="T143">
        <v>2.35</v>
      </c>
      <c r="U143">
        <v>50.26</v>
      </c>
      <c r="V143">
        <v>0</v>
      </c>
      <c r="W143">
        <v>0</v>
      </c>
      <c r="X143">
        <v>1007.37</v>
      </c>
      <c r="Y143">
        <v>28843.93</v>
      </c>
      <c r="Z143">
        <v>2.2400000000000002</v>
      </c>
      <c r="AA143">
        <v>0.08</v>
      </c>
      <c r="AB143">
        <v>213</v>
      </c>
      <c r="AC143">
        <v>54.46</v>
      </c>
      <c r="AD143">
        <v>43.19</v>
      </c>
      <c r="AE143">
        <v>0</v>
      </c>
      <c r="AF143">
        <v>2.35</v>
      </c>
      <c r="AG143">
        <v>50.26</v>
      </c>
      <c r="AH143">
        <v>0</v>
      </c>
      <c r="AI143">
        <v>0</v>
      </c>
      <c r="AJ143">
        <v>1007.37</v>
      </c>
      <c r="AK143">
        <v>28843.93</v>
      </c>
    </row>
    <row r="144" spans="1:37" x14ac:dyDescent="0.3">
      <c r="A144" t="s">
        <v>36</v>
      </c>
      <c r="B144" t="s">
        <v>180</v>
      </c>
      <c r="C144">
        <v>2020</v>
      </c>
      <c r="D144" t="s">
        <v>38</v>
      </c>
      <c r="E144" t="s">
        <v>39</v>
      </c>
      <c r="F144">
        <v>143872.20000000001</v>
      </c>
      <c r="G144">
        <v>79548.5</v>
      </c>
      <c r="H144">
        <f t="shared" si="2"/>
        <v>223420.7</v>
      </c>
      <c r="I144">
        <v>100</v>
      </c>
      <c r="J144">
        <v>100</v>
      </c>
      <c r="K144">
        <v>1</v>
      </c>
      <c r="L144">
        <v>2.6</v>
      </c>
      <c r="M144">
        <v>12.14</v>
      </c>
      <c r="N144">
        <v>0.02</v>
      </c>
      <c r="O144">
        <v>0</v>
      </c>
      <c r="P144">
        <v>320</v>
      </c>
      <c r="Q144">
        <v>0.63</v>
      </c>
      <c r="R144">
        <v>99.38</v>
      </c>
      <c r="S144">
        <v>0</v>
      </c>
      <c r="T144">
        <v>0</v>
      </c>
      <c r="U144">
        <v>6.5</v>
      </c>
      <c r="V144">
        <v>0</v>
      </c>
      <c r="W144">
        <v>0</v>
      </c>
      <c r="X144">
        <v>6.51</v>
      </c>
      <c r="Y144">
        <v>2753.46</v>
      </c>
      <c r="Z144">
        <v>2.85</v>
      </c>
      <c r="AA144">
        <v>1.81</v>
      </c>
      <c r="AB144">
        <v>320</v>
      </c>
      <c r="AC144">
        <v>52.19</v>
      </c>
      <c r="AD144">
        <v>45.63</v>
      </c>
      <c r="AE144">
        <v>0</v>
      </c>
      <c r="AF144">
        <v>2.19</v>
      </c>
      <c r="AG144">
        <v>48</v>
      </c>
      <c r="AH144">
        <v>0</v>
      </c>
      <c r="AI144">
        <v>0</v>
      </c>
      <c r="AJ144">
        <v>1763.26</v>
      </c>
      <c r="AK144">
        <v>996.71</v>
      </c>
    </row>
    <row r="145" spans="1:37" x14ac:dyDescent="0.3">
      <c r="A145" t="s">
        <v>36</v>
      </c>
      <c r="B145" t="s">
        <v>181</v>
      </c>
      <c r="C145">
        <v>2020</v>
      </c>
      <c r="D145" t="s">
        <v>38</v>
      </c>
      <c r="E145" t="s">
        <v>39</v>
      </c>
      <c r="F145">
        <v>11706.53</v>
      </c>
      <c r="G145">
        <v>39.44</v>
      </c>
      <c r="H145">
        <f t="shared" si="2"/>
        <v>11745.970000000001</v>
      </c>
      <c r="I145">
        <v>100</v>
      </c>
      <c r="J145">
        <v>100</v>
      </c>
      <c r="N145">
        <v>0</v>
      </c>
      <c r="O145">
        <v>0</v>
      </c>
      <c r="P145">
        <v>10</v>
      </c>
      <c r="Q145">
        <v>0</v>
      </c>
      <c r="R145">
        <v>100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38.78</v>
      </c>
      <c r="Z145">
        <v>0.01</v>
      </c>
      <c r="AA145">
        <v>0</v>
      </c>
      <c r="AB145">
        <v>10</v>
      </c>
      <c r="AC145">
        <v>0</v>
      </c>
      <c r="AD145">
        <v>90</v>
      </c>
      <c r="AE145">
        <v>0</v>
      </c>
      <c r="AF145">
        <v>10</v>
      </c>
      <c r="AG145">
        <v>0.11</v>
      </c>
      <c r="AH145">
        <v>0</v>
      </c>
      <c r="AI145">
        <v>0</v>
      </c>
      <c r="AJ145">
        <v>3.44</v>
      </c>
      <c r="AK145">
        <v>35.35</v>
      </c>
    </row>
    <row r="146" spans="1:37" x14ac:dyDescent="0.3">
      <c r="A146" t="s">
        <v>36</v>
      </c>
      <c r="B146" t="s">
        <v>182</v>
      </c>
      <c r="C146">
        <v>2020</v>
      </c>
      <c r="D146" t="s">
        <v>38</v>
      </c>
      <c r="E146" t="s">
        <v>39</v>
      </c>
      <c r="F146">
        <v>2788420.06</v>
      </c>
      <c r="G146">
        <v>1555144.12</v>
      </c>
      <c r="H146">
        <f t="shared" si="2"/>
        <v>4343564.18</v>
      </c>
      <c r="I146">
        <v>100</v>
      </c>
      <c r="J146">
        <v>100</v>
      </c>
      <c r="K146">
        <v>1</v>
      </c>
      <c r="L146">
        <v>8.1999999999999993</v>
      </c>
      <c r="M146">
        <v>3.64</v>
      </c>
      <c r="N146">
        <v>0.63</v>
      </c>
      <c r="O146">
        <v>0.03</v>
      </c>
      <c r="P146">
        <v>1118</v>
      </c>
      <c r="Q146">
        <v>3.67</v>
      </c>
      <c r="R146">
        <v>90.52</v>
      </c>
      <c r="S146">
        <v>0.27</v>
      </c>
      <c r="T146">
        <v>5.55</v>
      </c>
      <c r="U146">
        <v>131.80000000000001</v>
      </c>
      <c r="V146">
        <v>0</v>
      </c>
      <c r="W146">
        <v>4037.84</v>
      </c>
      <c r="X146">
        <v>178169.04</v>
      </c>
      <c r="Y146">
        <v>1343593.86</v>
      </c>
      <c r="Z146">
        <v>4.8600000000000003</v>
      </c>
      <c r="AA146">
        <v>2.58</v>
      </c>
      <c r="AB146">
        <v>1118</v>
      </c>
      <c r="AC146">
        <v>57.78</v>
      </c>
      <c r="AD146">
        <v>24.69</v>
      </c>
      <c r="AE146">
        <v>1.34</v>
      </c>
      <c r="AF146">
        <v>16.190000000000001</v>
      </c>
      <c r="AG146">
        <v>131.80000000000001</v>
      </c>
      <c r="AH146">
        <v>0</v>
      </c>
      <c r="AI146">
        <v>18505.240000000002</v>
      </c>
      <c r="AJ146">
        <v>1418441.04</v>
      </c>
      <c r="AK146">
        <v>103321.85</v>
      </c>
    </row>
    <row r="147" spans="1:37" x14ac:dyDescent="0.3">
      <c r="A147" t="s">
        <v>36</v>
      </c>
      <c r="B147" t="s">
        <v>183</v>
      </c>
      <c r="C147">
        <v>2020</v>
      </c>
      <c r="D147" t="s">
        <v>38</v>
      </c>
      <c r="E147" t="s">
        <v>39</v>
      </c>
      <c r="F147">
        <v>1429602.2</v>
      </c>
      <c r="G147">
        <v>3658926.07</v>
      </c>
      <c r="H147">
        <f t="shared" si="2"/>
        <v>5088528.2699999996</v>
      </c>
      <c r="I147">
        <v>100</v>
      </c>
      <c r="J147">
        <v>100</v>
      </c>
      <c r="K147">
        <v>1</v>
      </c>
      <c r="L147">
        <v>-3.2</v>
      </c>
      <c r="M147">
        <v>-8.58</v>
      </c>
      <c r="N147">
        <v>0.32</v>
      </c>
      <c r="O147">
        <v>0.28999999999999998</v>
      </c>
      <c r="P147">
        <v>1407</v>
      </c>
      <c r="Q147">
        <v>1.63</v>
      </c>
      <c r="R147">
        <v>93.25</v>
      </c>
      <c r="S147">
        <v>0</v>
      </c>
      <c r="T147">
        <v>5.12</v>
      </c>
      <c r="U147">
        <v>82.79</v>
      </c>
      <c r="V147">
        <v>0</v>
      </c>
      <c r="W147">
        <v>0</v>
      </c>
      <c r="X147">
        <v>402121.57</v>
      </c>
      <c r="Y147">
        <v>3234030.28</v>
      </c>
      <c r="Z147">
        <v>6.5</v>
      </c>
      <c r="AA147">
        <v>8.48</v>
      </c>
      <c r="AB147">
        <v>1407</v>
      </c>
      <c r="AC147">
        <v>59.49</v>
      </c>
      <c r="AD147">
        <v>25.52</v>
      </c>
      <c r="AE147">
        <v>0.92</v>
      </c>
      <c r="AF147">
        <v>14.07</v>
      </c>
      <c r="AG147">
        <v>350</v>
      </c>
      <c r="AH147">
        <v>0</v>
      </c>
      <c r="AI147">
        <v>64343.99</v>
      </c>
      <c r="AJ147">
        <v>3233402.8799999999</v>
      </c>
      <c r="AK147">
        <v>402748.97</v>
      </c>
    </row>
    <row r="148" spans="1:37" x14ac:dyDescent="0.3">
      <c r="A148" t="s">
        <v>36</v>
      </c>
      <c r="B148" t="s">
        <v>184</v>
      </c>
      <c r="C148">
        <v>2020</v>
      </c>
      <c r="D148" t="s">
        <v>38</v>
      </c>
      <c r="E148" t="s">
        <v>39</v>
      </c>
      <c r="F148">
        <v>173.71</v>
      </c>
      <c r="G148">
        <v>532.53</v>
      </c>
      <c r="H148">
        <f t="shared" si="2"/>
        <v>706.24</v>
      </c>
      <c r="I148">
        <v>100</v>
      </c>
      <c r="J148">
        <v>100</v>
      </c>
      <c r="N148">
        <v>1.73</v>
      </c>
      <c r="O148">
        <v>8.4600000000000009</v>
      </c>
      <c r="P148">
        <v>31</v>
      </c>
      <c r="Q148">
        <v>41.94</v>
      </c>
      <c r="R148">
        <v>58.06</v>
      </c>
      <c r="S148">
        <v>0</v>
      </c>
      <c r="T148">
        <v>0</v>
      </c>
      <c r="U148">
        <v>14</v>
      </c>
      <c r="V148">
        <v>0</v>
      </c>
      <c r="W148">
        <v>0</v>
      </c>
      <c r="X148">
        <v>312.76</v>
      </c>
      <c r="Y148">
        <v>172.12</v>
      </c>
      <c r="Z148">
        <v>3.04</v>
      </c>
      <c r="AA148">
        <v>8.5</v>
      </c>
      <c r="AB148">
        <v>31</v>
      </c>
      <c r="AC148">
        <v>80.650000000000006</v>
      </c>
      <c r="AD148">
        <v>19.350000000000001</v>
      </c>
      <c r="AE148">
        <v>0</v>
      </c>
      <c r="AF148">
        <v>0</v>
      </c>
      <c r="AG148">
        <v>14</v>
      </c>
      <c r="AH148">
        <v>0</v>
      </c>
      <c r="AI148">
        <v>0</v>
      </c>
      <c r="AJ148">
        <v>318.2</v>
      </c>
      <c r="AK148">
        <v>166.68</v>
      </c>
    </row>
    <row r="149" spans="1:37" x14ac:dyDescent="0.3">
      <c r="A149" t="s">
        <v>36</v>
      </c>
      <c r="B149" t="s">
        <v>185</v>
      </c>
      <c r="C149">
        <v>2020</v>
      </c>
      <c r="D149" t="s">
        <v>38</v>
      </c>
      <c r="E149" t="s">
        <v>39</v>
      </c>
      <c r="F149">
        <v>45508366.380000003</v>
      </c>
      <c r="G149">
        <v>28204641.890000001</v>
      </c>
      <c r="H149">
        <f t="shared" si="2"/>
        <v>73713008.270000011</v>
      </c>
      <c r="I149">
        <v>100</v>
      </c>
      <c r="J149">
        <v>100</v>
      </c>
      <c r="K149">
        <v>1</v>
      </c>
      <c r="L149">
        <v>-3.03</v>
      </c>
      <c r="M149">
        <v>-3.2</v>
      </c>
      <c r="N149">
        <v>3.35</v>
      </c>
      <c r="O149">
        <v>1.48</v>
      </c>
      <c r="P149">
        <v>7088</v>
      </c>
      <c r="Q149">
        <v>53.29</v>
      </c>
      <c r="R149">
        <v>37.78</v>
      </c>
      <c r="S149">
        <v>1.69</v>
      </c>
      <c r="T149">
        <v>7.24</v>
      </c>
      <c r="U149">
        <v>350</v>
      </c>
      <c r="V149">
        <v>0</v>
      </c>
      <c r="W149">
        <v>252681.27</v>
      </c>
      <c r="X149">
        <v>7376562.96</v>
      </c>
      <c r="Y149">
        <v>10090259.84</v>
      </c>
      <c r="Z149">
        <v>3.35</v>
      </c>
      <c r="AA149">
        <v>1.48</v>
      </c>
      <c r="AB149">
        <v>7088</v>
      </c>
      <c r="AC149">
        <v>53.29</v>
      </c>
      <c r="AD149">
        <v>37.78</v>
      </c>
      <c r="AE149">
        <v>1.69</v>
      </c>
      <c r="AF149">
        <v>7.24</v>
      </c>
      <c r="AG149">
        <v>350</v>
      </c>
      <c r="AH149">
        <v>0</v>
      </c>
      <c r="AI149">
        <v>252681.27</v>
      </c>
      <c r="AJ149">
        <v>7376562.96</v>
      </c>
      <c r="AK149">
        <v>10090259.84</v>
      </c>
    </row>
    <row r="150" spans="1:37" x14ac:dyDescent="0.3">
      <c r="A150" t="s">
        <v>36</v>
      </c>
      <c r="B150" t="s">
        <v>186</v>
      </c>
      <c r="C150">
        <v>2020</v>
      </c>
      <c r="D150" t="s">
        <v>38</v>
      </c>
      <c r="E150" t="s">
        <v>39</v>
      </c>
      <c r="F150">
        <v>2785142.23</v>
      </c>
      <c r="G150">
        <v>4152721.28</v>
      </c>
      <c r="H150">
        <f t="shared" si="2"/>
        <v>6937863.5099999998</v>
      </c>
      <c r="I150">
        <v>100</v>
      </c>
      <c r="J150">
        <v>100</v>
      </c>
      <c r="K150">
        <v>1</v>
      </c>
      <c r="L150">
        <v>-2.66</v>
      </c>
      <c r="M150">
        <v>-10</v>
      </c>
      <c r="N150">
        <v>2.5499999999999998</v>
      </c>
      <c r="O150">
        <v>0.99</v>
      </c>
      <c r="P150">
        <v>3215</v>
      </c>
      <c r="Q150">
        <v>50.23</v>
      </c>
      <c r="R150">
        <v>44.42</v>
      </c>
      <c r="S150">
        <v>0.96</v>
      </c>
      <c r="T150">
        <v>4.3899999999999997</v>
      </c>
      <c r="U150">
        <v>82.48</v>
      </c>
      <c r="V150">
        <v>0</v>
      </c>
      <c r="W150">
        <v>44420.56</v>
      </c>
      <c r="X150">
        <v>1360703.84</v>
      </c>
      <c r="Y150">
        <v>2509193.39</v>
      </c>
      <c r="Z150">
        <v>2.5499999999999998</v>
      </c>
      <c r="AA150">
        <v>0.99</v>
      </c>
      <c r="AB150">
        <v>3215</v>
      </c>
      <c r="AC150">
        <v>50.23</v>
      </c>
      <c r="AD150">
        <v>44.42</v>
      </c>
      <c r="AE150">
        <v>0.96</v>
      </c>
      <c r="AF150">
        <v>4.3899999999999997</v>
      </c>
      <c r="AG150">
        <v>82.48</v>
      </c>
      <c r="AH150">
        <v>0</v>
      </c>
      <c r="AI150">
        <v>44420.56</v>
      </c>
      <c r="AJ150">
        <v>1360703.84</v>
      </c>
      <c r="AK150">
        <v>2509193.39</v>
      </c>
    </row>
    <row r="151" spans="1:37" x14ac:dyDescent="0.3">
      <c r="A151" t="s">
        <v>36</v>
      </c>
      <c r="B151" t="s">
        <v>187</v>
      </c>
      <c r="C151">
        <v>2020</v>
      </c>
      <c r="D151" t="s">
        <v>38</v>
      </c>
      <c r="E151" t="s">
        <v>39</v>
      </c>
      <c r="F151">
        <v>93570.02</v>
      </c>
      <c r="G151">
        <v>92585.24</v>
      </c>
      <c r="H151">
        <f t="shared" si="2"/>
        <v>186155.26</v>
      </c>
      <c r="I151">
        <v>100</v>
      </c>
      <c r="J151">
        <v>100</v>
      </c>
      <c r="K151">
        <v>1</v>
      </c>
      <c r="L151">
        <v>-11.08</v>
      </c>
      <c r="M151">
        <v>4.29</v>
      </c>
      <c r="N151">
        <v>5.22</v>
      </c>
      <c r="O151">
        <v>1.25</v>
      </c>
      <c r="P151">
        <v>1359</v>
      </c>
      <c r="Q151">
        <v>38.56</v>
      </c>
      <c r="R151">
        <v>55.04</v>
      </c>
      <c r="S151">
        <v>0.15</v>
      </c>
      <c r="T151">
        <v>6.25</v>
      </c>
      <c r="U151">
        <v>82.48</v>
      </c>
      <c r="V151">
        <v>0</v>
      </c>
      <c r="W151">
        <v>56.3</v>
      </c>
      <c r="X151">
        <v>23025.61</v>
      </c>
      <c r="Y151">
        <v>68054.42</v>
      </c>
      <c r="Z151">
        <v>6.73</v>
      </c>
      <c r="AA151">
        <v>2.48</v>
      </c>
      <c r="AB151">
        <v>1359</v>
      </c>
      <c r="AC151">
        <v>68.36</v>
      </c>
      <c r="AD151">
        <v>20.38</v>
      </c>
      <c r="AE151">
        <v>0.96</v>
      </c>
      <c r="AF151">
        <v>10.3</v>
      </c>
      <c r="AG151">
        <v>82.48</v>
      </c>
      <c r="AH151">
        <v>0</v>
      </c>
      <c r="AI151">
        <v>1212.25</v>
      </c>
      <c r="AJ151">
        <v>58368.800000000003</v>
      </c>
      <c r="AK151">
        <v>32711.23</v>
      </c>
    </row>
    <row r="152" spans="1:37" x14ac:dyDescent="0.3">
      <c r="A152" t="s">
        <v>36</v>
      </c>
      <c r="B152" t="s">
        <v>188</v>
      </c>
      <c r="C152">
        <v>2020</v>
      </c>
      <c r="D152" t="s">
        <v>38</v>
      </c>
      <c r="E152" t="s">
        <v>39</v>
      </c>
      <c r="F152">
        <v>607.03</v>
      </c>
      <c r="G152">
        <v>3764.04</v>
      </c>
      <c r="H152">
        <f t="shared" si="2"/>
        <v>4371.07</v>
      </c>
      <c r="I152">
        <v>100</v>
      </c>
      <c r="J152">
        <v>100</v>
      </c>
      <c r="N152">
        <v>2.86</v>
      </c>
      <c r="O152">
        <v>0.34</v>
      </c>
      <c r="P152">
        <v>180</v>
      </c>
      <c r="Q152">
        <v>57.78</v>
      </c>
      <c r="R152">
        <v>42.22</v>
      </c>
      <c r="S152">
        <v>0</v>
      </c>
      <c r="T152">
        <v>0</v>
      </c>
      <c r="U152">
        <v>20.9</v>
      </c>
      <c r="V152">
        <v>0</v>
      </c>
      <c r="W152">
        <v>0</v>
      </c>
      <c r="X152">
        <v>350.36</v>
      </c>
      <c r="Y152">
        <v>3377.22</v>
      </c>
      <c r="Z152">
        <v>2.86</v>
      </c>
      <c r="AA152">
        <v>0.34</v>
      </c>
      <c r="AB152">
        <v>180</v>
      </c>
      <c r="AC152">
        <v>57.78</v>
      </c>
      <c r="AD152">
        <v>42.22</v>
      </c>
      <c r="AE152">
        <v>0</v>
      </c>
      <c r="AF152">
        <v>0</v>
      </c>
      <c r="AG152">
        <v>20.9</v>
      </c>
      <c r="AH152">
        <v>0</v>
      </c>
      <c r="AI152">
        <v>0</v>
      </c>
      <c r="AJ152">
        <v>350.36</v>
      </c>
      <c r="AK152">
        <v>3377.22</v>
      </c>
    </row>
    <row r="153" spans="1:37" x14ac:dyDescent="0.3">
      <c r="A153" t="s">
        <v>36</v>
      </c>
      <c r="B153" t="s">
        <v>189</v>
      </c>
      <c r="C153">
        <v>2020</v>
      </c>
      <c r="D153" t="s">
        <v>38</v>
      </c>
      <c r="E153" t="s">
        <v>39</v>
      </c>
      <c r="F153">
        <v>3185107.02</v>
      </c>
      <c r="G153">
        <v>4375785.6100000003</v>
      </c>
      <c r="H153">
        <f t="shared" si="2"/>
        <v>7560892.6300000008</v>
      </c>
      <c r="I153">
        <v>100</v>
      </c>
      <c r="J153">
        <v>100</v>
      </c>
      <c r="K153">
        <v>1</v>
      </c>
      <c r="L153">
        <v>-7.02</v>
      </c>
      <c r="M153">
        <v>-8.1199999999999992</v>
      </c>
      <c r="N153">
        <v>3.18</v>
      </c>
      <c r="O153">
        <v>4.5</v>
      </c>
      <c r="P153">
        <v>3701</v>
      </c>
      <c r="Q153">
        <v>52.15</v>
      </c>
      <c r="R153">
        <v>38.26</v>
      </c>
      <c r="S153">
        <v>0.62</v>
      </c>
      <c r="T153">
        <v>8.9700000000000006</v>
      </c>
      <c r="U153">
        <v>131.80000000000001</v>
      </c>
      <c r="V153">
        <v>0</v>
      </c>
      <c r="W153">
        <v>26276.26</v>
      </c>
      <c r="X153">
        <v>2745665.68</v>
      </c>
      <c r="Y153">
        <v>1093718.1000000001</v>
      </c>
      <c r="Z153">
        <v>3.18</v>
      </c>
      <c r="AA153">
        <v>4.5</v>
      </c>
      <c r="AB153">
        <v>3701</v>
      </c>
      <c r="AC153">
        <v>52.15</v>
      </c>
      <c r="AD153">
        <v>38.26</v>
      </c>
      <c r="AE153">
        <v>0.62</v>
      </c>
      <c r="AF153">
        <v>8.9700000000000006</v>
      </c>
      <c r="AG153">
        <v>131.80000000000001</v>
      </c>
      <c r="AH153">
        <v>0</v>
      </c>
      <c r="AI153">
        <v>26276.26</v>
      </c>
      <c r="AJ153">
        <v>2745665.68</v>
      </c>
      <c r="AK153">
        <v>1093718.1000000001</v>
      </c>
    </row>
    <row r="154" spans="1:37" x14ac:dyDescent="0.3">
      <c r="A154" t="s">
        <v>36</v>
      </c>
      <c r="B154" t="s">
        <v>190</v>
      </c>
      <c r="C154">
        <v>2020</v>
      </c>
      <c r="D154" t="s">
        <v>38</v>
      </c>
      <c r="E154" t="s">
        <v>39</v>
      </c>
      <c r="F154">
        <v>30496302.120000001</v>
      </c>
      <c r="G154">
        <v>62456530.159999996</v>
      </c>
      <c r="H154">
        <f t="shared" si="2"/>
        <v>92952832.280000001</v>
      </c>
      <c r="I154">
        <v>100</v>
      </c>
      <c r="J154">
        <v>100</v>
      </c>
      <c r="K154">
        <v>1</v>
      </c>
      <c r="L154">
        <v>0.26</v>
      </c>
      <c r="M154">
        <v>-3.03</v>
      </c>
    </row>
    <row r="155" spans="1:37" x14ac:dyDescent="0.3">
      <c r="A155" t="s">
        <v>36</v>
      </c>
      <c r="B155" t="s">
        <v>191</v>
      </c>
      <c r="C155">
        <v>2020</v>
      </c>
      <c r="D155" t="s">
        <v>38</v>
      </c>
      <c r="E155" t="s">
        <v>39</v>
      </c>
      <c r="F155">
        <v>1132932.3</v>
      </c>
      <c r="G155">
        <v>888624.23</v>
      </c>
      <c r="H155">
        <f t="shared" si="2"/>
        <v>2021556.53</v>
      </c>
      <c r="I155">
        <v>100</v>
      </c>
      <c r="J155">
        <v>100</v>
      </c>
      <c r="K155">
        <v>1</v>
      </c>
      <c r="L155">
        <v>10.119999999999999</v>
      </c>
      <c r="M155">
        <v>1.72</v>
      </c>
      <c r="N155">
        <v>0</v>
      </c>
      <c r="O155">
        <v>0</v>
      </c>
      <c r="P155">
        <v>414</v>
      </c>
      <c r="Q155">
        <v>0</v>
      </c>
      <c r="R155">
        <v>100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7988.63</v>
      </c>
      <c r="Y155">
        <v>808797.69</v>
      </c>
      <c r="Z155">
        <v>2.48</v>
      </c>
      <c r="AA155">
        <v>3.2</v>
      </c>
      <c r="AB155">
        <v>414</v>
      </c>
      <c r="AC155">
        <v>40.82</v>
      </c>
      <c r="AD155">
        <v>50.97</v>
      </c>
      <c r="AE155">
        <v>0</v>
      </c>
      <c r="AF155">
        <v>8.2100000000000009</v>
      </c>
      <c r="AG155">
        <v>45.83</v>
      </c>
      <c r="AH155">
        <v>0</v>
      </c>
      <c r="AI155">
        <v>0</v>
      </c>
      <c r="AJ155">
        <v>601714.01</v>
      </c>
      <c r="AK155">
        <v>215072.32</v>
      </c>
    </row>
    <row r="156" spans="1:37" x14ac:dyDescent="0.3">
      <c r="A156" t="s">
        <v>36</v>
      </c>
      <c r="B156" t="s">
        <v>192</v>
      </c>
      <c r="C156">
        <v>2020</v>
      </c>
      <c r="D156" t="s">
        <v>38</v>
      </c>
      <c r="E156" t="s">
        <v>39</v>
      </c>
      <c r="F156">
        <v>2926365.25</v>
      </c>
      <c r="G156">
        <v>4115927.8</v>
      </c>
      <c r="H156">
        <f t="shared" si="2"/>
        <v>7042293.0499999998</v>
      </c>
      <c r="I156">
        <v>100</v>
      </c>
      <c r="J156">
        <v>100</v>
      </c>
      <c r="K156">
        <v>1</v>
      </c>
      <c r="L156">
        <v>-4.38</v>
      </c>
      <c r="M156">
        <v>-0.52</v>
      </c>
      <c r="N156">
        <v>5.65</v>
      </c>
      <c r="O156">
        <v>8.64</v>
      </c>
      <c r="P156">
        <v>3364</v>
      </c>
      <c r="Q156">
        <v>63.2</v>
      </c>
      <c r="R156">
        <v>25.56</v>
      </c>
      <c r="S156">
        <v>1.37</v>
      </c>
      <c r="T156">
        <v>9.8699999999999992</v>
      </c>
      <c r="U156">
        <v>350</v>
      </c>
      <c r="V156">
        <v>0</v>
      </c>
      <c r="W156">
        <v>50433.78</v>
      </c>
      <c r="X156">
        <v>3707750.63</v>
      </c>
      <c r="Y156">
        <v>264861.36</v>
      </c>
      <c r="Z156">
        <v>5.65</v>
      </c>
      <c r="AA156">
        <v>8.64</v>
      </c>
      <c r="AB156">
        <v>3364</v>
      </c>
      <c r="AC156">
        <v>63.2</v>
      </c>
      <c r="AD156">
        <v>25.56</v>
      </c>
      <c r="AE156">
        <v>1.37</v>
      </c>
      <c r="AF156">
        <v>9.8699999999999992</v>
      </c>
      <c r="AG156">
        <v>350</v>
      </c>
      <c r="AH156">
        <v>0</v>
      </c>
      <c r="AI156">
        <v>50433.78</v>
      </c>
      <c r="AJ156">
        <v>3707750.63</v>
      </c>
      <c r="AK156">
        <v>264861.36</v>
      </c>
    </row>
    <row r="157" spans="1:37" x14ac:dyDescent="0.3">
      <c r="A157" t="s">
        <v>36</v>
      </c>
      <c r="B157" t="s">
        <v>193</v>
      </c>
      <c r="C157">
        <v>2020</v>
      </c>
      <c r="D157" t="s">
        <v>38</v>
      </c>
      <c r="E157" t="s">
        <v>39</v>
      </c>
      <c r="F157">
        <v>5766188.8600000003</v>
      </c>
      <c r="G157">
        <v>711141.3</v>
      </c>
      <c r="H157">
        <f t="shared" si="2"/>
        <v>6477330.1600000001</v>
      </c>
      <c r="I157">
        <v>100</v>
      </c>
      <c r="J157">
        <v>100</v>
      </c>
      <c r="K157">
        <v>1</v>
      </c>
      <c r="L157">
        <v>-17.239999999999998</v>
      </c>
      <c r="M157">
        <v>-17.46</v>
      </c>
      <c r="N157">
        <v>0.11</v>
      </c>
      <c r="O157">
        <v>2.16</v>
      </c>
      <c r="P157">
        <v>1334</v>
      </c>
      <c r="Q157">
        <v>0.52</v>
      </c>
      <c r="R157">
        <v>97.68</v>
      </c>
      <c r="S157">
        <v>0</v>
      </c>
      <c r="T157">
        <v>1.8</v>
      </c>
      <c r="U157">
        <v>82.79</v>
      </c>
      <c r="V157">
        <v>0</v>
      </c>
      <c r="W157">
        <v>0</v>
      </c>
      <c r="X157">
        <v>32727.98</v>
      </c>
      <c r="Y157">
        <v>209838.92</v>
      </c>
      <c r="Z157">
        <v>2.75</v>
      </c>
      <c r="AA157">
        <v>9.7799999999999994</v>
      </c>
      <c r="AB157">
        <v>1334</v>
      </c>
      <c r="AC157">
        <v>47.75</v>
      </c>
      <c r="AD157">
        <v>43.25</v>
      </c>
      <c r="AE157">
        <v>2.4700000000000002</v>
      </c>
      <c r="AF157">
        <v>6.52</v>
      </c>
      <c r="AG157">
        <v>82.79</v>
      </c>
      <c r="AH157">
        <v>0</v>
      </c>
      <c r="AI157">
        <v>25584.05</v>
      </c>
      <c r="AJ157">
        <v>127151.42</v>
      </c>
      <c r="AK157">
        <v>115415.47</v>
      </c>
    </row>
    <row r="158" spans="1:37" x14ac:dyDescent="0.3">
      <c r="A158" t="s">
        <v>36</v>
      </c>
      <c r="B158" t="s">
        <v>194</v>
      </c>
      <c r="C158">
        <v>2020</v>
      </c>
      <c r="D158" t="s">
        <v>38</v>
      </c>
      <c r="E158" t="s">
        <v>39</v>
      </c>
      <c r="F158">
        <v>0</v>
      </c>
      <c r="G158">
        <v>8.16</v>
      </c>
      <c r="H158">
        <f t="shared" si="2"/>
        <v>8.16</v>
      </c>
      <c r="J158">
        <v>100</v>
      </c>
    </row>
    <row r="159" spans="1:37" x14ac:dyDescent="0.3">
      <c r="A159" t="s">
        <v>36</v>
      </c>
      <c r="B159" t="s">
        <v>195</v>
      </c>
      <c r="C159">
        <v>2020</v>
      </c>
      <c r="D159" t="s">
        <v>38</v>
      </c>
      <c r="E159" t="s">
        <v>39</v>
      </c>
      <c r="F159">
        <v>7685741.2300000004</v>
      </c>
      <c r="G159">
        <v>5929121.3300000001</v>
      </c>
      <c r="H159">
        <f t="shared" si="2"/>
        <v>13614862.560000001</v>
      </c>
      <c r="I159">
        <v>100</v>
      </c>
      <c r="J159">
        <v>100</v>
      </c>
      <c r="K159">
        <v>1</v>
      </c>
      <c r="L159">
        <v>-7.75</v>
      </c>
      <c r="M159">
        <v>-13.04</v>
      </c>
      <c r="N159">
        <v>0.12</v>
      </c>
      <c r="O159">
        <v>0.16</v>
      </c>
      <c r="P159">
        <v>3244</v>
      </c>
      <c r="Q159">
        <v>0</v>
      </c>
      <c r="R159">
        <v>97.53</v>
      </c>
      <c r="S159">
        <v>0.06</v>
      </c>
      <c r="T159">
        <v>2.4</v>
      </c>
      <c r="U159">
        <v>82.79</v>
      </c>
      <c r="V159">
        <v>0</v>
      </c>
      <c r="W159">
        <v>382.49</v>
      </c>
      <c r="X159">
        <v>255238.66</v>
      </c>
      <c r="Y159">
        <v>5345404.3600000003</v>
      </c>
      <c r="Z159">
        <v>4.79</v>
      </c>
      <c r="AA159">
        <v>4.57</v>
      </c>
      <c r="AB159">
        <v>3244</v>
      </c>
      <c r="AC159">
        <v>57.83</v>
      </c>
      <c r="AD159">
        <v>28.36</v>
      </c>
      <c r="AE159">
        <v>1.29</v>
      </c>
      <c r="AF159">
        <v>12.52</v>
      </c>
      <c r="AG159">
        <v>82.79</v>
      </c>
      <c r="AH159">
        <v>0</v>
      </c>
      <c r="AI159">
        <v>810335.77</v>
      </c>
      <c r="AJ159">
        <v>4072597.59</v>
      </c>
      <c r="AK159">
        <v>1528045.44</v>
      </c>
    </row>
    <row r="160" spans="1:37" x14ac:dyDescent="0.3">
      <c r="A160" t="s">
        <v>36</v>
      </c>
      <c r="B160" t="s">
        <v>196</v>
      </c>
      <c r="C160">
        <v>2020</v>
      </c>
      <c r="D160" t="s">
        <v>38</v>
      </c>
      <c r="E160" t="s">
        <v>39</v>
      </c>
      <c r="F160">
        <v>7764459.6100000003</v>
      </c>
      <c r="G160">
        <v>11507053.800000001</v>
      </c>
      <c r="H160">
        <f t="shared" si="2"/>
        <v>19271513.41</v>
      </c>
      <c r="I160">
        <v>100</v>
      </c>
      <c r="J160">
        <v>100</v>
      </c>
      <c r="K160">
        <v>1</v>
      </c>
      <c r="L160">
        <v>-9.9499999999999993</v>
      </c>
      <c r="M160">
        <v>-6.97</v>
      </c>
      <c r="N160">
        <v>2.89</v>
      </c>
      <c r="O160">
        <v>1.78</v>
      </c>
      <c r="P160">
        <v>3963</v>
      </c>
      <c r="Q160">
        <v>26.77</v>
      </c>
      <c r="R160">
        <v>65.23</v>
      </c>
      <c r="S160">
        <v>1.31</v>
      </c>
      <c r="T160">
        <v>6.69</v>
      </c>
      <c r="U160">
        <v>350</v>
      </c>
      <c r="V160">
        <v>0</v>
      </c>
      <c r="W160">
        <v>123428.91</v>
      </c>
      <c r="X160">
        <v>2520011.0299999998</v>
      </c>
      <c r="Y160">
        <v>8479280.2899999991</v>
      </c>
      <c r="Z160">
        <v>4.24</v>
      </c>
      <c r="AA160">
        <v>2.5</v>
      </c>
      <c r="AB160">
        <v>3963</v>
      </c>
      <c r="AC160">
        <v>54.05</v>
      </c>
      <c r="AD160">
        <v>35.65</v>
      </c>
      <c r="AE160">
        <v>1.74</v>
      </c>
      <c r="AF160">
        <v>8.5500000000000007</v>
      </c>
      <c r="AG160">
        <v>350</v>
      </c>
      <c r="AH160">
        <v>0</v>
      </c>
      <c r="AI160">
        <v>123998.39</v>
      </c>
      <c r="AJ160">
        <v>4024445.01</v>
      </c>
      <c r="AK160">
        <v>6974846.2999999998</v>
      </c>
    </row>
    <row r="161" spans="1:37" x14ac:dyDescent="0.3">
      <c r="A161" t="s">
        <v>36</v>
      </c>
      <c r="B161" t="s">
        <v>197</v>
      </c>
      <c r="C161">
        <v>2020</v>
      </c>
      <c r="D161" t="s">
        <v>38</v>
      </c>
      <c r="E161" t="s">
        <v>39</v>
      </c>
      <c r="F161">
        <v>21107.17</v>
      </c>
      <c r="G161">
        <v>510.21</v>
      </c>
      <c r="H161">
        <f t="shared" si="2"/>
        <v>21617.379999999997</v>
      </c>
      <c r="I161">
        <v>100</v>
      </c>
      <c r="J161">
        <v>100</v>
      </c>
      <c r="N161">
        <v>0.5</v>
      </c>
      <c r="O161">
        <v>0.12</v>
      </c>
      <c r="P161">
        <v>19</v>
      </c>
      <c r="Q161">
        <v>15.79</v>
      </c>
      <c r="R161">
        <v>84.21</v>
      </c>
      <c r="S161">
        <v>0</v>
      </c>
      <c r="T161">
        <v>0</v>
      </c>
      <c r="U161">
        <v>4.2</v>
      </c>
      <c r="V161">
        <v>0</v>
      </c>
      <c r="W161">
        <v>0</v>
      </c>
      <c r="X161">
        <v>40.15</v>
      </c>
      <c r="Y161">
        <v>440.29</v>
      </c>
      <c r="Z161">
        <v>0.5</v>
      </c>
      <c r="AA161">
        <v>0.12</v>
      </c>
      <c r="AB161">
        <v>19</v>
      </c>
      <c r="AC161">
        <v>15.79</v>
      </c>
      <c r="AD161">
        <v>84.21</v>
      </c>
      <c r="AE161">
        <v>0</v>
      </c>
      <c r="AF161">
        <v>0</v>
      </c>
      <c r="AG161">
        <v>4.2</v>
      </c>
      <c r="AH161">
        <v>0</v>
      </c>
      <c r="AI161">
        <v>0</v>
      </c>
      <c r="AJ161">
        <v>40.15</v>
      </c>
      <c r="AK161">
        <v>440.29</v>
      </c>
    </row>
    <row r="162" spans="1:37" x14ac:dyDescent="0.3">
      <c r="A162" t="s">
        <v>36</v>
      </c>
      <c r="B162" t="s">
        <v>198</v>
      </c>
      <c r="C162">
        <v>2020</v>
      </c>
      <c r="D162" t="s">
        <v>38</v>
      </c>
      <c r="E162" t="s">
        <v>39</v>
      </c>
      <c r="F162">
        <v>62493.53</v>
      </c>
      <c r="G162">
        <v>90011.199999999997</v>
      </c>
      <c r="H162">
        <f t="shared" si="2"/>
        <v>152504.72999999998</v>
      </c>
      <c r="I162">
        <v>100</v>
      </c>
      <c r="J162">
        <v>100</v>
      </c>
      <c r="K162">
        <v>1</v>
      </c>
      <c r="L162">
        <v>-9.3000000000000007</v>
      </c>
      <c r="M162">
        <v>-23.09</v>
      </c>
      <c r="N162">
        <v>1.1200000000000001</v>
      </c>
      <c r="O162">
        <v>0.02</v>
      </c>
      <c r="P162">
        <v>175</v>
      </c>
      <c r="Q162">
        <v>20.57</v>
      </c>
      <c r="R162">
        <v>77.14</v>
      </c>
      <c r="S162">
        <v>0</v>
      </c>
      <c r="T162">
        <v>2.29</v>
      </c>
      <c r="U162">
        <v>50.26</v>
      </c>
      <c r="V162">
        <v>0</v>
      </c>
      <c r="W162">
        <v>0</v>
      </c>
      <c r="X162">
        <v>887.28</v>
      </c>
      <c r="Y162">
        <v>80986.91</v>
      </c>
      <c r="Z162">
        <v>1.85</v>
      </c>
      <c r="AA162">
        <v>0.05</v>
      </c>
      <c r="AB162">
        <v>175</v>
      </c>
      <c r="AC162">
        <v>44</v>
      </c>
      <c r="AD162">
        <v>50.29</v>
      </c>
      <c r="AE162">
        <v>0</v>
      </c>
      <c r="AF162">
        <v>5.71</v>
      </c>
      <c r="AG162">
        <v>50.26</v>
      </c>
      <c r="AH162">
        <v>0</v>
      </c>
      <c r="AI162">
        <v>0</v>
      </c>
      <c r="AJ162">
        <v>2915.83</v>
      </c>
      <c r="AK162">
        <v>78958.36</v>
      </c>
    </row>
    <row r="163" spans="1:37" x14ac:dyDescent="0.3">
      <c r="A163" t="s">
        <v>36</v>
      </c>
      <c r="B163" t="s">
        <v>199</v>
      </c>
      <c r="C163">
        <v>2020</v>
      </c>
      <c r="D163" t="s">
        <v>38</v>
      </c>
      <c r="E163" t="s">
        <v>39</v>
      </c>
      <c r="F163">
        <v>4951225.42</v>
      </c>
      <c r="G163">
        <v>8873019.8900000006</v>
      </c>
      <c r="H163">
        <f t="shared" si="2"/>
        <v>13824245.310000001</v>
      </c>
      <c r="I163">
        <v>100</v>
      </c>
      <c r="J163">
        <v>100</v>
      </c>
      <c r="K163">
        <v>1</v>
      </c>
      <c r="L163">
        <v>1.61</v>
      </c>
      <c r="M163">
        <v>-0.12</v>
      </c>
      <c r="N163">
        <v>3.54</v>
      </c>
      <c r="O163">
        <v>1.36</v>
      </c>
      <c r="P163">
        <v>5828</v>
      </c>
      <c r="Q163">
        <v>54.27</v>
      </c>
      <c r="R163">
        <v>37.1</v>
      </c>
      <c r="S163">
        <v>1.3</v>
      </c>
      <c r="T163">
        <v>7.33</v>
      </c>
      <c r="U163">
        <v>350</v>
      </c>
      <c r="V163">
        <v>0</v>
      </c>
      <c r="W163">
        <v>22653.24</v>
      </c>
      <c r="X163">
        <v>3713534.93</v>
      </c>
      <c r="Y163">
        <v>4654803.8600000003</v>
      </c>
      <c r="Z163">
        <v>3.54</v>
      </c>
      <c r="AA163">
        <v>1.36</v>
      </c>
      <c r="AB163">
        <v>5828</v>
      </c>
      <c r="AC163">
        <v>54.27</v>
      </c>
      <c r="AD163">
        <v>37.1</v>
      </c>
      <c r="AE163">
        <v>1.3</v>
      </c>
      <c r="AF163">
        <v>7.33</v>
      </c>
      <c r="AG163">
        <v>350</v>
      </c>
      <c r="AH163">
        <v>0</v>
      </c>
      <c r="AI163">
        <v>22653.24</v>
      </c>
      <c r="AJ163">
        <v>3713534.93</v>
      </c>
      <c r="AK163">
        <v>4654803.8600000003</v>
      </c>
    </row>
    <row r="164" spans="1:37" x14ac:dyDescent="0.3">
      <c r="A164" t="s">
        <v>36</v>
      </c>
      <c r="B164" t="s">
        <v>201</v>
      </c>
      <c r="C164">
        <v>2020</v>
      </c>
      <c r="D164" t="s">
        <v>38</v>
      </c>
      <c r="E164" t="s">
        <v>39</v>
      </c>
      <c r="F164">
        <v>1650337.71</v>
      </c>
      <c r="G164">
        <v>4046973.1</v>
      </c>
      <c r="H164">
        <f t="shared" si="2"/>
        <v>5697310.8100000005</v>
      </c>
      <c r="I164">
        <v>100</v>
      </c>
      <c r="J164">
        <v>100</v>
      </c>
      <c r="K164">
        <v>1</v>
      </c>
      <c r="L164">
        <v>-6.77</v>
      </c>
      <c r="M164">
        <v>-7.57</v>
      </c>
      <c r="N164">
        <v>4.43</v>
      </c>
      <c r="O164">
        <v>3.19</v>
      </c>
      <c r="P164">
        <v>4780</v>
      </c>
      <c r="Q164">
        <v>57.3</v>
      </c>
      <c r="R164">
        <v>33.14</v>
      </c>
      <c r="S164">
        <v>1.65</v>
      </c>
      <c r="T164">
        <v>7.91</v>
      </c>
      <c r="U164">
        <v>131.80000000000001</v>
      </c>
      <c r="V164">
        <v>0</v>
      </c>
      <c r="W164">
        <v>175657.98</v>
      </c>
      <c r="X164">
        <v>2667754.9900000002</v>
      </c>
      <c r="Y164">
        <v>1162313.1299999999</v>
      </c>
      <c r="Z164">
        <v>4.43</v>
      </c>
      <c r="AA164">
        <v>3.19</v>
      </c>
      <c r="AB164">
        <v>4780</v>
      </c>
      <c r="AC164">
        <v>57.3</v>
      </c>
      <c r="AD164">
        <v>33.14</v>
      </c>
      <c r="AE164">
        <v>1.65</v>
      </c>
      <c r="AF164">
        <v>7.91</v>
      </c>
      <c r="AG164">
        <v>131.80000000000001</v>
      </c>
      <c r="AH164">
        <v>0</v>
      </c>
      <c r="AI164">
        <v>175657.98</v>
      </c>
      <c r="AJ164">
        <v>2667754.9900000002</v>
      </c>
      <c r="AK164">
        <v>1162313.1299999999</v>
      </c>
    </row>
    <row r="165" spans="1:37" x14ac:dyDescent="0.3">
      <c r="A165" t="s">
        <v>36</v>
      </c>
      <c r="B165" t="s">
        <v>202</v>
      </c>
      <c r="C165">
        <v>2020</v>
      </c>
      <c r="D165" t="s">
        <v>38</v>
      </c>
      <c r="E165" t="s">
        <v>39</v>
      </c>
      <c r="F165">
        <v>1274329.1200000001</v>
      </c>
      <c r="G165">
        <v>160546.38</v>
      </c>
      <c r="H165">
        <f t="shared" si="2"/>
        <v>1434875.5</v>
      </c>
      <c r="I165">
        <v>100</v>
      </c>
      <c r="J165">
        <v>100</v>
      </c>
      <c r="K165">
        <v>1</v>
      </c>
      <c r="L165">
        <v>-9.75</v>
      </c>
      <c r="M165">
        <v>-20.68</v>
      </c>
      <c r="N165">
        <v>4.29</v>
      </c>
      <c r="O165">
        <v>17.690000000000001</v>
      </c>
      <c r="P165">
        <v>579</v>
      </c>
      <c r="Q165">
        <v>26.94</v>
      </c>
      <c r="R165">
        <v>63.56</v>
      </c>
      <c r="S165">
        <v>1.21</v>
      </c>
      <c r="T165">
        <v>8.2899999999999991</v>
      </c>
      <c r="U165">
        <v>350</v>
      </c>
      <c r="V165">
        <v>0</v>
      </c>
      <c r="W165">
        <v>34027.03</v>
      </c>
      <c r="X165">
        <v>100367.79</v>
      </c>
      <c r="Y165">
        <v>52581.65</v>
      </c>
      <c r="Z165">
        <v>5.38</v>
      </c>
      <c r="AA165">
        <v>17.989999999999998</v>
      </c>
      <c r="AB165">
        <v>579</v>
      </c>
      <c r="AC165">
        <v>49.91</v>
      </c>
      <c r="AD165">
        <v>35.75</v>
      </c>
      <c r="AE165">
        <v>2.25</v>
      </c>
      <c r="AF165">
        <v>12.09</v>
      </c>
      <c r="AG165">
        <v>350</v>
      </c>
      <c r="AH165">
        <v>0</v>
      </c>
      <c r="AI165">
        <v>34512.89</v>
      </c>
      <c r="AJ165">
        <v>111493.12</v>
      </c>
      <c r="AK165">
        <v>41456.32</v>
      </c>
    </row>
    <row r="166" spans="1:37" x14ac:dyDescent="0.3">
      <c r="A166" t="s">
        <v>36</v>
      </c>
      <c r="B166" t="s">
        <v>203</v>
      </c>
      <c r="C166">
        <v>2020</v>
      </c>
      <c r="D166" t="s">
        <v>38</v>
      </c>
      <c r="E166" t="s">
        <v>39</v>
      </c>
      <c r="F166">
        <v>2304.9699999999998</v>
      </c>
      <c r="G166">
        <v>5915.34</v>
      </c>
      <c r="H166">
        <f t="shared" si="2"/>
        <v>8220.31</v>
      </c>
      <c r="I166">
        <v>100</v>
      </c>
      <c r="J166">
        <v>100</v>
      </c>
      <c r="K166">
        <v>1</v>
      </c>
      <c r="L166">
        <v>-4.25</v>
      </c>
      <c r="M166">
        <v>3.45</v>
      </c>
      <c r="N166">
        <v>3</v>
      </c>
      <c r="O166">
        <v>4.6900000000000004</v>
      </c>
      <c r="P166">
        <v>237</v>
      </c>
      <c r="Q166">
        <v>29.54</v>
      </c>
      <c r="R166">
        <v>53.59</v>
      </c>
      <c r="S166">
        <v>0</v>
      </c>
      <c r="T166">
        <v>16.88</v>
      </c>
      <c r="U166">
        <v>47.71</v>
      </c>
      <c r="V166">
        <v>0</v>
      </c>
      <c r="W166">
        <v>0</v>
      </c>
      <c r="X166">
        <v>3945.58</v>
      </c>
      <c r="Y166">
        <v>1750.45</v>
      </c>
      <c r="Z166">
        <v>4.8600000000000003</v>
      </c>
      <c r="AA166">
        <v>6.85</v>
      </c>
      <c r="AB166">
        <v>237</v>
      </c>
      <c r="AC166">
        <v>51.48</v>
      </c>
      <c r="AD166">
        <v>21.52</v>
      </c>
      <c r="AE166">
        <v>0.84</v>
      </c>
      <c r="AF166">
        <v>26.16</v>
      </c>
      <c r="AG166">
        <v>47.71</v>
      </c>
      <c r="AH166">
        <v>0</v>
      </c>
      <c r="AI166">
        <v>583.04999999999995</v>
      </c>
      <c r="AJ166">
        <v>4713.6400000000003</v>
      </c>
      <c r="AK166">
        <v>982.39</v>
      </c>
    </row>
    <row r="167" spans="1:37" x14ac:dyDescent="0.3">
      <c r="A167" t="s">
        <v>36</v>
      </c>
      <c r="B167" t="s">
        <v>204</v>
      </c>
      <c r="C167">
        <v>2020</v>
      </c>
      <c r="D167" t="s">
        <v>38</v>
      </c>
      <c r="E167" t="s">
        <v>39</v>
      </c>
      <c r="F167">
        <v>110541.08</v>
      </c>
      <c r="G167">
        <v>22556.79</v>
      </c>
      <c r="H167">
        <f t="shared" si="2"/>
        <v>133097.87</v>
      </c>
      <c r="I167">
        <v>100</v>
      </c>
      <c r="J167">
        <v>100</v>
      </c>
      <c r="K167">
        <v>1</v>
      </c>
      <c r="L167">
        <v>-10.06</v>
      </c>
      <c r="M167">
        <v>-42.02</v>
      </c>
      <c r="N167">
        <v>3.03</v>
      </c>
      <c r="O167">
        <v>0.77</v>
      </c>
      <c r="P167">
        <v>192</v>
      </c>
      <c r="Q167">
        <v>54.69</v>
      </c>
      <c r="R167">
        <v>39.58</v>
      </c>
      <c r="S167">
        <v>1.04</v>
      </c>
      <c r="T167">
        <v>4.6900000000000004</v>
      </c>
      <c r="U167">
        <v>53.77</v>
      </c>
      <c r="V167">
        <v>0</v>
      </c>
      <c r="W167">
        <v>2.59</v>
      </c>
      <c r="X167">
        <v>3105.85</v>
      </c>
      <c r="Y167">
        <v>15864.67</v>
      </c>
      <c r="Z167">
        <v>3.03</v>
      </c>
      <c r="AA167">
        <v>0.77</v>
      </c>
      <c r="AB167">
        <v>192</v>
      </c>
      <c r="AC167">
        <v>54.69</v>
      </c>
      <c r="AD167">
        <v>39.58</v>
      </c>
      <c r="AE167">
        <v>1.04</v>
      </c>
      <c r="AF167">
        <v>4.6900000000000004</v>
      </c>
      <c r="AG167">
        <v>53.77</v>
      </c>
      <c r="AH167">
        <v>0</v>
      </c>
      <c r="AI167">
        <v>2.59</v>
      </c>
      <c r="AJ167">
        <v>3105.85</v>
      </c>
      <c r="AK167">
        <v>15864.67</v>
      </c>
    </row>
    <row r="168" spans="1:37" x14ac:dyDescent="0.3">
      <c r="A168" t="s">
        <v>36</v>
      </c>
      <c r="B168" t="s">
        <v>205</v>
      </c>
      <c r="C168">
        <v>2020</v>
      </c>
      <c r="D168" t="s">
        <v>38</v>
      </c>
      <c r="E168" t="s">
        <v>39</v>
      </c>
      <c r="F168">
        <v>3415513.61</v>
      </c>
      <c r="G168">
        <v>1218144.26</v>
      </c>
      <c r="H168">
        <f t="shared" si="2"/>
        <v>4633657.87</v>
      </c>
      <c r="I168">
        <v>100</v>
      </c>
      <c r="J168">
        <v>100</v>
      </c>
      <c r="K168">
        <v>1</v>
      </c>
      <c r="L168">
        <v>-5.9</v>
      </c>
      <c r="M168">
        <v>-13.64</v>
      </c>
      <c r="N168">
        <v>2.19</v>
      </c>
      <c r="O168">
        <v>0.73</v>
      </c>
      <c r="P168">
        <v>337</v>
      </c>
      <c r="Q168">
        <v>51.34</v>
      </c>
      <c r="R168">
        <v>45.4</v>
      </c>
      <c r="S168">
        <v>2.37</v>
      </c>
      <c r="T168">
        <v>0.89</v>
      </c>
      <c r="U168">
        <v>28</v>
      </c>
      <c r="V168">
        <v>0</v>
      </c>
      <c r="W168">
        <v>40.31</v>
      </c>
      <c r="X168">
        <v>685637.41</v>
      </c>
      <c r="Y168">
        <v>322609.77</v>
      </c>
      <c r="Z168">
        <v>2.19</v>
      </c>
      <c r="AA168">
        <v>0.73</v>
      </c>
      <c r="AB168">
        <v>337</v>
      </c>
      <c r="AC168">
        <v>51.34</v>
      </c>
      <c r="AD168">
        <v>45.4</v>
      </c>
      <c r="AE168">
        <v>2.37</v>
      </c>
      <c r="AF168">
        <v>0.89</v>
      </c>
      <c r="AG168">
        <v>28</v>
      </c>
      <c r="AH168">
        <v>0</v>
      </c>
      <c r="AI168">
        <v>40.31</v>
      </c>
      <c r="AJ168">
        <v>685637.41</v>
      </c>
      <c r="AK168">
        <v>322609.77</v>
      </c>
    </row>
    <row r="169" spans="1:37" x14ac:dyDescent="0.3">
      <c r="A169" t="s">
        <v>36</v>
      </c>
      <c r="B169" t="s">
        <v>206</v>
      </c>
      <c r="C169">
        <v>2020</v>
      </c>
      <c r="D169" t="s">
        <v>38</v>
      </c>
      <c r="E169" t="s">
        <v>39</v>
      </c>
      <c r="F169">
        <v>913971.88</v>
      </c>
      <c r="G169">
        <v>2213158.81</v>
      </c>
      <c r="H169">
        <f t="shared" si="2"/>
        <v>3127130.69</v>
      </c>
      <c r="I169">
        <v>100</v>
      </c>
      <c r="J169">
        <v>100</v>
      </c>
      <c r="K169">
        <v>1</v>
      </c>
      <c r="L169">
        <v>-2.4</v>
      </c>
      <c r="M169">
        <v>6.46</v>
      </c>
      <c r="N169">
        <v>4.03</v>
      </c>
      <c r="O169">
        <v>2.41</v>
      </c>
      <c r="P169">
        <v>3509</v>
      </c>
      <c r="Q169">
        <v>57.2</v>
      </c>
      <c r="R169">
        <v>35.51</v>
      </c>
      <c r="S169">
        <v>0.94</v>
      </c>
      <c r="T169">
        <v>6.36</v>
      </c>
      <c r="U169">
        <v>67.17</v>
      </c>
      <c r="V169">
        <v>0</v>
      </c>
      <c r="W169">
        <v>6154.41</v>
      </c>
      <c r="X169">
        <v>1175282.9099999999</v>
      </c>
      <c r="Y169">
        <v>856410.52</v>
      </c>
      <c r="Z169">
        <v>4.03</v>
      </c>
      <c r="AA169">
        <v>2.41</v>
      </c>
      <c r="AB169">
        <v>3509</v>
      </c>
      <c r="AC169">
        <v>57.2</v>
      </c>
      <c r="AD169">
        <v>35.51</v>
      </c>
      <c r="AE169">
        <v>0.94</v>
      </c>
      <c r="AF169">
        <v>6.36</v>
      </c>
      <c r="AG169">
        <v>67.17</v>
      </c>
      <c r="AH169">
        <v>0</v>
      </c>
      <c r="AI169">
        <v>6154.41</v>
      </c>
      <c r="AJ169">
        <v>1175282.9099999999</v>
      </c>
      <c r="AK169">
        <v>856410.52</v>
      </c>
    </row>
    <row r="170" spans="1:37" x14ac:dyDescent="0.3">
      <c r="A170" t="s">
        <v>36</v>
      </c>
      <c r="B170" t="s">
        <v>207</v>
      </c>
      <c r="C170">
        <v>2020</v>
      </c>
      <c r="D170" t="s">
        <v>38</v>
      </c>
      <c r="E170" t="s">
        <v>39</v>
      </c>
      <c r="F170">
        <v>4883765.5999999996</v>
      </c>
      <c r="G170">
        <v>17711785.609999999</v>
      </c>
      <c r="H170">
        <f t="shared" si="2"/>
        <v>22595551.210000001</v>
      </c>
      <c r="I170">
        <v>100</v>
      </c>
      <c r="J170">
        <v>100</v>
      </c>
      <c r="K170">
        <v>1</v>
      </c>
      <c r="L170">
        <v>-3.19</v>
      </c>
      <c r="M170">
        <v>-0.81</v>
      </c>
      <c r="N170">
        <v>3.27</v>
      </c>
      <c r="O170">
        <v>1.37</v>
      </c>
      <c r="P170">
        <v>3692</v>
      </c>
      <c r="Q170">
        <v>53.52</v>
      </c>
      <c r="R170">
        <v>37.92</v>
      </c>
      <c r="S170">
        <v>1.49</v>
      </c>
      <c r="T170">
        <v>7.07</v>
      </c>
      <c r="U170">
        <v>131.80000000000001</v>
      </c>
      <c r="V170">
        <v>0</v>
      </c>
      <c r="W170">
        <v>30433.25</v>
      </c>
      <c r="X170">
        <v>11790622.59</v>
      </c>
      <c r="Y170">
        <v>5557937.5999999996</v>
      </c>
      <c r="Z170">
        <v>3.27</v>
      </c>
      <c r="AA170">
        <v>1.37</v>
      </c>
      <c r="AB170">
        <v>3692</v>
      </c>
      <c r="AC170">
        <v>53.52</v>
      </c>
      <c r="AD170">
        <v>37.92</v>
      </c>
      <c r="AE170">
        <v>1.49</v>
      </c>
      <c r="AF170">
        <v>7.07</v>
      </c>
      <c r="AG170">
        <v>131.80000000000001</v>
      </c>
      <c r="AH170">
        <v>0</v>
      </c>
      <c r="AI170">
        <v>30433.25</v>
      </c>
      <c r="AJ170">
        <v>11790622.59</v>
      </c>
      <c r="AK170">
        <v>5557937.5999999996</v>
      </c>
    </row>
    <row r="171" spans="1:37" x14ac:dyDescent="0.3">
      <c r="A171" t="s">
        <v>36</v>
      </c>
      <c r="B171" t="s">
        <v>208</v>
      </c>
      <c r="C171">
        <v>2020</v>
      </c>
      <c r="D171" t="s">
        <v>38</v>
      </c>
      <c r="E171" t="s">
        <v>39</v>
      </c>
      <c r="F171">
        <v>27402.400000000001</v>
      </c>
      <c r="G171">
        <v>33594.21</v>
      </c>
      <c r="H171">
        <f t="shared" si="2"/>
        <v>60996.61</v>
      </c>
      <c r="I171">
        <v>100</v>
      </c>
      <c r="J171">
        <v>100</v>
      </c>
      <c r="K171">
        <v>1</v>
      </c>
      <c r="L171">
        <v>7.8</v>
      </c>
      <c r="M171">
        <v>23.64</v>
      </c>
      <c r="N171">
        <v>0.54</v>
      </c>
      <c r="O171">
        <v>0.06</v>
      </c>
      <c r="P171">
        <v>243</v>
      </c>
      <c r="Q171">
        <v>4.53</v>
      </c>
      <c r="R171">
        <v>90.53</v>
      </c>
      <c r="S171">
        <v>0</v>
      </c>
      <c r="T171">
        <v>4.9400000000000004</v>
      </c>
      <c r="U171">
        <v>67.17</v>
      </c>
      <c r="V171">
        <v>0</v>
      </c>
      <c r="W171">
        <v>0</v>
      </c>
      <c r="X171">
        <v>286.10000000000002</v>
      </c>
      <c r="Y171">
        <v>32654.54</v>
      </c>
      <c r="Z171">
        <v>3.86</v>
      </c>
      <c r="AA171">
        <v>0.72</v>
      </c>
      <c r="AB171">
        <v>243</v>
      </c>
      <c r="AC171">
        <v>60.08</v>
      </c>
      <c r="AD171">
        <v>28.4</v>
      </c>
      <c r="AE171">
        <v>0.41</v>
      </c>
      <c r="AF171">
        <v>11.11</v>
      </c>
      <c r="AG171">
        <v>67.17</v>
      </c>
      <c r="AH171">
        <v>0</v>
      </c>
      <c r="AI171">
        <v>1853.18</v>
      </c>
      <c r="AJ171">
        <v>7983.88</v>
      </c>
      <c r="AK171">
        <v>24956.76</v>
      </c>
    </row>
    <row r="172" spans="1:37" x14ac:dyDescent="0.3">
      <c r="A172" t="s">
        <v>36</v>
      </c>
      <c r="B172" t="s">
        <v>209</v>
      </c>
      <c r="C172">
        <v>2020</v>
      </c>
      <c r="D172" t="s">
        <v>38</v>
      </c>
      <c r="E172" t="s">
        <v>39</v>
      </c>
      <c r="F172">
        <v>11177094.25</v>
      </c>
      <c r="G172">
        <v>9520664.5999999996</v>
      </c>
      <c r="H172">
        <f t="shared" si="2"/>
        <v>20697758.850000001</v>
      </c>
      <c r="I172">
        <v>100</v>
      </c>
      <c r="J172">
        <v>100</v>
      </c>
      <c r="K172">
        <v>1</v>
      </c>
      <c r="L172">
        <v>-4.62</v>
      </c>
      <c r="M172">
        <v>-9.18</v>
      </c>
      <c r="N172">
        <v>3.27</v>
      </c>
      <c r="O172">
        <v>2.63</v>
      </c>
      <c r="P172">
        <v>1359</v>
      </c>
      <c r="Q172">
        <v>51.21</v>
      </c>
      <c r="R172">
        <v>39.590000000000003</v>
      </c>
      <c r="S172">
        <v>1.25</v>
      </c>
      <c r="T172">
        <v>7.95</v>
      </c>
      <c r="U172">
        <v>67.819999999999993</v>
      </c>
      <c r="V172">
        <v>0</v>
      </c>
      <c r="W172">
        <v>313.83</v>
      </c>
      <c r="X172">
        <v>8537060.5899999999</v>
      </c>
      <c r="Y172">
        <v>700180.2</v>
      </c>
      <c r="Z172">
        <v>3.27</v>
      </c>
      <c r="AA172">
        <v>2.63</v>
      </c>
      <c r="AB172">
        <v>1359</v>
      </c>
      <c r="AC172">
        <v>51.21</v>
      </c>
      <c r="AD172">
        <v>39.590000000000003</v>
      </c>
      <c r="AE172">
        <v>1.25</v>
      </c>
      <c r="AF172">
        <v>7.95</v>
      </c>
      <c r="AG172">
        <v>67.819999999999993</v>
      </c>
      <c r="AH172">
        <v>0</v>
      </c>
      <c r="AI172">
        <v>313.83</v>
      </c>
      <c r="AJ172">
        <v>8537060.5899999999</v>
      </c>
      <c r="AK172">
        <v>700180.2</v>
      </c>
    </row>
    <row r="173" spans="1:37" x14ac:dyDescent="0.3">
      <c r="A173" t="s">
        <v>36</v>
      </c>
      <c r="B173" t="s">
        <v>210</v>
      </c>
      <c r="C173">
        <v>2020</v>
      </c>
      <c r="D173" t="s">
        <v>38</v>
      </c>
      <c r="E173" t="s">
        <v>39</v>
      </c>
      <c r="F173">
        <v>280137.11</v>
      </c>
      <c r="G173">
        <v>104858.4</v>
      </c>
      <c r="H173">
        <f t="shared" si="2"/>
        <v>384995.51</v>
      </c>
      <c r="I173">
        <v>100</v>
      </c>
      <c r="J173">
        <v>100</v>
      </c>
      <c r="K173">
        <v>1</v>
      </c>
      <c r="L173">
        <v>-2.06</v>
      </c>
      <c r="M173">
        <v>14.59</v>
      </c>
      <c r="N173">
        <v>0.26</v>
      </c>
      <c r="O173">
        <v>0</v>
      </c>
      <c r="P173">
        <v>586</v>
      </c>
      <c r="Q173">
        <v>3.75</v>
      </c>
      <c r="R173">
        <v>92.15</v>
      </c>
      <c r="S173">
        <v>0.51</v>
      </c>
      <c r="T173">
        <v>3.58</v>
      </c>
      <c r="U173">
        <v>44.55</v>
      </c>
      <c r="V173">
        <v>0</v>
      </c>
      <c r="W173">
        <v>26.96</v>
      </c>
      <c r="X173">
        <v>85.59</v>
      </c>
      <c r="Y173">
        <v>102142.44</v>
      </c>
      <c r="Z173">
        <v>5.07</v>
      </c>
      <c r="AA173">
        <v>4.8600000000000003</v>
      </c>
      <c r="AB173">
        <v>586</v>
      </c>
      <c r="AC173">
        <v>62.8</v>
      </c>
      <c r="AD173">
        <v>26.96</v>
      </c>
      <c r="AE173">
        <v>0.85</v>
      </c>
      <c r="AF173">
        <v>9.39</v>
      </c>
      <c r="AG173">
        <v>48</v>
      </c>
      <c r="AH173">
        <v>0</v>
      </c>
      <c r="AI173">
        <v>26.96</v>
      </c>
      <c r="AJ173">
        <v>50952.25</v>
      </c>
      <c r="AK173">
        <v>51275.78</v>
      </c>
    </row>
    <row r="174" spans="1:37" x14ac:dyDescent="0.3">
      <c r="A174" t="s">
        <v>36</v>
      </c>
      <c r="B174" t="s">
        <v>211</v>
      </c>
      <c r="C174">
        <v>2020</v>
      </c>
      <c r="D174" t="s">
        <v>38</v>
      </c>
      <c r="E174" t="s">
        <v>39</v>
      </c>
      <c r="F174">
        <v>174999.89</v>
      </c>
      <c r="G174">
        <v>468616.3</v>
      </c>
      <c r="H174">
        <f t="shared" si="2"/>
        <v>643616.18999999994</v>
      </c>
      <c r="I174">
        <v>100</v>
      </c>
      <c r="J174">
        <v>100</v>
      </c>
      <c r="K174">
        <v>1</v>
      </c>
      <c r="L174">
        <v>-0.94</v>
      </c>
      <c r="M174">
        <v>-10.68</v>
      </c>
      <c r="N174">
        <v>4.24</v>
      </c>
      <c r="O174">
        <v>3.14</v>
      </c>
      <c r="P174">
        <v>2254</v>
      </c>
      <c r="Q174">
        <v>57.05</v>
      </c>
      <c r="R174">
        <v>32.21</v>
      </c>
      <c r="S174">
        <v>0.75</v>
      </c>
      <c r="T174">
        <v>9.98</v>
      </c>
      <c r="U174">
        <v>82.48</v>
      </c>
      <c r="V174">
        <v>0</v>
      </c>
      <c r="W174">
        <v>14364.21</v>
      </c>
      <c r="X174">
        <v>332912.34999999998</v>
      </c>
      <c r="Y174">
        <v>117845.01</v>
      </c>
      <c r="Z174">
        <v>4.24</v>
      </c>
      <c r="AA174">
        <v>3.14</v>
      </c>
      <c r="AB174">
        <v>2254</v>
      </c>
      <c r="AC174">
        <v>57.05</v>
      </c>
      <c r="AD174">
        <v>32.21</v>
      </c>
      <c r="AE174">
        <v>0.75</v>
      </c>
      <c r="AF174">
        <v>9.98</v>
      </c>
      <c r="AG174">
        <v>82.48</v>
      </c>
      <c r="AH174">
        <v>0</v>
      </c>
      <c r="AI174">
        <v>14364.21</v>
      </c>
      <c r="AJ174">
        <v>332912.34999999998</v>
      </c>
      <c r="AK174">
        <v>117845.01</v>
      </c>
    </row>
    <row r="175" spans="1:37" x14ac:dyDescent="0.3">
      <c r="A175" t="s">
        <v>36</v>
      </c>
      <c r="B175" t="s">
        <v>212</v>
      </c>
      <c r="C175">
        <v>2020</v>
      </c>
      <c r="D175" t="s">
        <v>38</v>
      </c>
      <c r="E175" t="s">
        <v>39</v>
      </c>
      <c r="F175">
        <v>27050553.870000001</v>
      </c>
      <c r="G175">
        <v>31140358.27</v>
      </c>
      <c r="H175">
        <f t="shared" si="2"/>
        <v>58190912.140000001</v>
      </c>
      <c r="I175">
        <v>100</v>
      </c>
      <c r="J175">
        <v>100</v>
      </c>
      <c r="K175">
        <v>1</v>
      </c>
      <c r="L175">
        <v>-4.32</v>
      </c>
      <c r="M175">
        <v>-10.55</v>
      </c>
      <c r="N175">
        <v>0</v>
      </c>
      <c r="O175">
        <v>0</v>
      </c>
      <c r="P175">
        <v>3956</v>
      </c>
      <c r="Q175">
        <v>0.03</v>
      </c>
      <c r="R175">
        <v>99.95</v>
      </c>
      <c r="S175">
        <v>0</v>
      </c>
      <c r="T175">
        <v>0.03</v>
      </c>
      <c r="U175">
        <v>10</v>
      </c>
      <c r="V175">
        <v>0</v>
      </c>
      <c r="W175">
        <v>0</v>
      </c>
      <c r="X175">
        <v>1305866.3600000001</v>
      </c>
      <c r="Y175">
        <v>24532475.32</v>
      </c>
      <c r="Z175">
        <v>3</v>
      </c>
      <c r="AA175">
        <v>2.36</v>
      </c>
      <c r="AB175">
        <v>3956</v>
      </c>
      <c r="AC175">
        <v>54.32</v>
      </c>
      <c r="AD175">
        <v>38.78</v>
      </c>
      <c r="AE175">
        <v>1.62</v>
      </c>
      <c r="AF175">
        <v>5.28</v>
      </c>
      <c r="AG175">
        <v>131.80000000000001</v>
      </c>
      <c r="AH175">
        <v>0</v>
      </c>
      <c r="AI175">
        <v>3214403.35</v>
      </c>
      <c r="AJ175">
        <v>12769186</v>
      </c>
      <c r="AK175">
        <v>13069155.68</v>
      </c>
    </row>
    <row r="176" spans="1:37" x14ac:dyDescent="0.3">
      <c r="A176" t="s">
        <v>36</v>
      </c>
      <c r="B176" t="s">
        <v>213</v>
      </c>
      <c r="C176">
        <v>2020</v>
      </c>
      <c r="D176" t="s">
        <v>38</v>
      </c>
      <c r="E176" t="s">
        <v>39</v>
      </c>
      <c r="F176">
        <v>4856.1899999999996</v>
      </c>
      <c r="G176">
        <v>5313.91</v>
      </c>
      <c r="H176">
        <f t="shared" si="2"/>
        <v>10170.099999999999</v>
      </c>
      <c r="I176">
        <v>100</v>
      </c>
      <c r="J176">
        <v>100</v>
      </c>
      <c r="N176">
        <v>2.6</v>
      </c>
      <c r="O176">
        <v>0.03</v>
      </c>
      <c r="P176">
        <v>108</v>
      </c>
      <c r="Q176">
        <v>39.81</v>
      </c>
      <c r="R176">
        <v>54.63</v>
      </c>
      <c r="S176">
        <v>0</v>
      </c>
      <c r="T176">
        <v>5.56</v>
      </c>
      <c r="U176">
        <v>50.26</v>
      </c>
      <c r="V176">
        <v>0</v>
      </c>
      <c r="W176">
        <v>0</v>
      </c>
      <c r="X176">
        <v>20.440000000000001</v>
      </c>
      <c r="Y176">
        <v>5131.6499999999996</v>
      </c>
      <c r="Z176">
        <v>3.42</v>
      </c>
      <c r="AA176">
        <v>0.1</v>
      </c>
      <c r="AB176">
        <v>108</v>
      </c>
      <c r="AC176">
        <v>53.7</v>
      </c>
      <c r="AD176">
        <v>40.74</v>
      </c>
      <c r="AE176">
        <v>0</v>
      </c>
      <c r="AF176">
        <v>5.56</v>
      </c>
      <c r="AG176">
        <v>50.26</v>
      </c>
      <c r="AH176">
        <v>0</v>
      </c>
      <c r="AI176">
        <v>0</v>
      </c>
      <c r="AJ176">
        <v>112.39</v>
      </c>
      <c r="AK176">
        <v>5039.7</v>
      </c>
    </row>
    <row r="177" spans="1:37" x14ac:dyDescent="0.3">
      <c r="A177" t="s">
        <v>36</v>
      </c>
      <c r="B177" t="s">
        <v>214</v>
      </c>
      <c r="C177">
        <v>2020</v>
      </c>
      <c r="D177" t="s">
        <v>38</v>
      </c>
      <c r="E177" t="s">
        <v>39</v>
      </c>
      <c r="F177">
        <v>4667.55</v>
      </c>
      <c r="G177">
        <v>3464.71</v>
      </c>
      <c r="H177">
        <f t="shared" si="2"/>
        <v>8132.26</v>
      </c>
      <c r="I177">
        <v>100</v>
      </c>
      <c r="J177">
        <v>100</v>
      </c>
      <c r="N177">
        <v>2.31</v>
      </c>
      <c r="O177">
        <v>0.11</v>
      </c>
      <c r="P177">
        <v>123</v>
      </c>
      <c r="Q177">
        <v>13.01</v>
      </c>
      <c r="R177">
        <v>75.61</v>
      </c>
      <c r="S177">
        <v>1.63</v>
      </c>
      <c r="T177">
        <v>9.76</v>
      </c>
      <c r="U177">
        <v>44.55</v>
      </c>
      <c r="V177">
        <v>0</v>
      </c>
      <c r="W177">
        <v>26.23</v>
      </c>
      <c r="X177">
        <v>49.38</v>
      </c>
      <c r="Y177">
        <v>3360.04</v>
      </c>
      <c r="Z177">
        <v>3.64</v>
      </c>
      <c r="AA177">
        <v>7.13</v>
      </c>
      <c r="AB177">
        <v>123</v>
      </c>
      <c r="AC177">
        <v>47.15</v>
      </c>
      <c r="AD177">
        <v>28.46</v>
      </c>
      <c r="AE177">
        <v>3.25</v>
      </c>
      <c r="AF177">
        <v>21.14</v>
      </c>
      <c r="AG177">
        <v>44.55</v>
      </c>
      <c r="AH177">
        <v>0</v>
      </c>
      <c r="AI177">
        <v>26.23</v>
      </c>
      <c r="AJ177">
        <v>2866.74</v>
      </c>
      <c r="AK177">
        <v>542.67999999999995</v>
      </c>
    </row>
    <row r="178" spans="1:37" x14ac:dyDescent="0.3">
      <c r="A178" t="s">
        <v>36</v>
      </c>
      <c r="B178" t="s">
        <v>215</v>
      </c>
      <c r="C178">
        <v>2020</v>
      </c>
      <c r="D178" t="s">
        <v>38</v>
      </c>
      <c r="E178" t="s">
        <v>39</v>
      </c>
      <c r="F178">
        <v>73828.320000000007</v>
      </c>
      <c r="G178">
        <v>32768.449999999997</v>
      </c>
      <c r="H178">
        <f t="shared" si="2"/>
        <v>106596.77</v>
      </c>
      <c r="I178">
        <v>100</v>
      </c>
      <c r="J178">
        <v>100</v>
      </c>
      <c r="N178">
        <v>0.11</v>
      </c>
      <c r="O178">
        <v>0.01</v>
      </c>
      <c r="P178">
        <v>804</v>
      </c>
      <c r="Q178">
        <v>1.99</v>
      </c>
      <c r="R178">
        <v>95.4</v>
      </c>
      <c r="S178">
        <v>0.37</v>
      </c>
      <c r="T178">
        <v>2.2400000000000002</v>
      </c>
      <c r="U178">
        <v>44.55</v>
      </c>
      <c r="V178">
        <v>0</v>
      </c>
      <c r="W178">
        <v>39.39</v>
      </c>
      <c r="X178">
        <v>54.94</v>
      </c>
      <c r="Y178">
        <v>31861.48</v>
      </c>
      <c r="Z178">
        <v>2.89</v>
      </c>
      <c r="AA178">
        <v>0.26</v>
      </c>
      <c r="AB178">
        <v>804</v>
      </c>
      <c r="AC178">
        <v>52.74</v>
      </c>
      <c r="AD178">
        <v>40.42</v>
      </c>
      <c r="AE178">
        <v>0.87</v>
      </c>
      <c r="AF178">
        <v>5.97</v>
      </c>
      <c r="AG178">
        <v>48</v>
      </c>
      <c r="AH178">
        <v>0</v>
      </c>
      <c r="AI178">
        <v>51.88</v>
      </c>
      <c r="AJ178">
        <v>2895.97</v>
      </c>
      <c r="AK178">
        <v>29020.46</v>
      </c>
    </row>
    <row r="179" spans="1:37" x14ac:dyDescent="0.3">
      <c r="A179" t="s">
        <v>36</v>
      </c>
      <c r="B179" t="s">
        <v>216</v>
      </c>
      <c r="C179">
        <v>2020</v>
      </c>
      <c r="D179" t="s">
        <v>38</v>
      </c>
      <c r="E179" t="s">
        <v>39</v>
      </c>
      <c r="F179">
        <v>2618698.81</v>
      </c>
      <c r="G179">
        <v>1991602.04</v>
      </c>
      <c r="H179">
        <f t="shared" si="2"/>
        <v>4610300.8499999996</v>
      </c>
      <c r="I179">
        <v>100</v>
      </c>
      <c r="J179">
        <v>100</v>
      </c>
      <c r="K179">
        <v>1</v>
      </c>
      <c r="L179">
        <v>-7.68</v>
      </c>
      <c r="M179">
        <v>-12.76</v>
      </c>
      <c r="N179">
        <v>0.24</v>
      </c>
      <c r="O179">
        <v>0.77</v>
      </c>
      <c r="P179">
        <v>2012</v>
      </c>
      <c r="Q179">
        <v>0.84</v>
      </c>
      <c r="R179">
        <v>94.68</v>
      </c>
      <c r="S179">
        <v>0</v>
      </c>
      <c r="T179">
        <v>4.47</v>
      </c>
      <c r="U179">
        <v>82.79</v>
      </c>
      <c r="V179">
        <v>0</v>
      </c>
      <c r="W179">
        <v>0</v>
      </c>
      <c r="X179">
        <v>91305.08</v>
      </c>
      <c r="Y179">
        <v>1796736.35</v>
      </c>
      <c r="Z179">
        <v>6.14</v>
      </c>
      <c r="AA179">
        <v>13.83</v>
      </c>
      <c r="AB179">
        <v>2012</v>
      </c>
      <c r="AC179">
        <v>58.55</v>
      </c>
      <c r="AD179">
        <v>25.94</v>
      </c>
      <c r="AE179">
        <v>2.19</v>
      </c>
      <c r="AF179">
        <v>13.32</v>
      </c>
      <c r="AG179">
        <v>350</v>
      </c>
      <c r="AH179">
        <v>0</v>
      </c>
      <c r="AI179">
        <v>95776.3</v>
      </c>
      <c r="AJ179">
        <v>1729875.19</v>
      </c>
      <c r="AK179">
        <v>158166.24</v>
      </c>
    </row>
    <row r="180" spans="1:37" x14ac:dyDescent="0.3">
      <c r="A180" t="s">
        <v>36</v>
      </c>
      <c r="B180" t="s">
        <v>217</v>
      </c>
      <c r="C180">
        <v>2020</v>
      </c>
      <c r="D180" t="s">
        <v>38</v>
      </c>
      <c r="E180" t="s">
        <v>39</v>
      </c>
      <c r="F180">
        <v>2060.61</v>
      </c>
      <c r="G180">
        <v>12656.66</v>
      </c>
      <c r="H180">
        <f t="shared" si="2"/>
        <v>14717.27</v>
      </c>
      <c r="I180">
        <v>100</v>
      </c>
      <c r="J180">
        <v>100</v>
      </c>
      <c r="N180">
        <v>2.71</v>
      </c>
      <c r="O180">
        <v>1.1399999999999999</v>
      </c>
      <c r="P180">
        <v>286</v>
      </c>
      <c r="Q180">
        <v>45.1</v>
      </c>
      <c r="R180">
        <v>38.46</v>
      </c>
      <c r="S180">
        <v>1.4</v>
      </c>
      <c r="T180">
        <v>15.03</v>
      </c>
      <c r="U180">
        <v>44.55</v>
      </c>
      <c r="V180">
        <v>0</v>
      </c>
      <c r="W180">
        <v>328.88</v>
      </c>
      <c r="X180">
        <v>1778.36</v>
      </c>
      <c r="Y180">
        <v>5917.36</v>
      </c>
      <c r="Z180">
        <v>2.71</v>
      </c>
      <c r="AA180">
        <v>1.1399999999999999</v>
      </c>
      <c r="AB180">
        <v>286</v>
      </c>
      <c r="AC180">
        <v>45.1</v>
      </c>
      <c r="AD180">
        <v>38.46</v>
      </c>
      <c r="AE180">
        <v>1.4</v>
      </c>
      <c r="AF180">
        <v>15.03</v>
      </c>
      <c r="AG180">
        <v>44.55</v>
      </c>
      <c r="AH180">
        <v>0</v>
      </c>
      <c r="AI180">
        <v>328.88</v>
      </c>
      <c r="AJ180">
        <v>1778.36</v>
      </c>
      <c r="AK180">
        <v>5917.36</v>
      </c>
    </row>
    <row r="181" spans="1:37" x14ac:dyDescent="0.3">
      <c r="A181" t="s">
        <v>36</v>
      </c>
      <c r="B181" t="s">
        <v>218</v>
      </c>
      <c r="C181">
        <v>2020</v>
      </c>
      <c r="D181" t="s">
        <v>38</v>
      </c>
      <c r="E181" t="s">
        <v>39</v>
      </c>
      <c r="F181">
        <v>58945.82</v>
      </c>
      <c r="G181">
        <v>534.17999999999995</v>
      </c>
      <c r="H181">
        <f t="shared" si="2"/>
        <v>59480</v>
      </c>
      <c r="I181">
        <v>100</v>
      </c>
      <c r="J181">
        <v>100</v>
      </c>
      <c r="N181">
        <v>0.97</v>
      </c>
      <c r="O181">
        <v>0.02</v>
      </c>
      <c r="P181">
        <v>59</v>
      </c>
      <c r="Q181">
        <v>13.56</v>
      </c>
      <c r="R181">
        <v>76.27</v>
      </c>
      <c r="S181">
        <v>1.69</v>
      </c>
      <c r="T181">
        <v>8.4700000000000006</v>
      </c>
      <c r="U181">
        <v>16.5</v>
      </c>
      <c r="V181">
        <v>0</v>
      </c>
      <c r="W181">
        <v>0.27</v>
      </c>
      <c r="X181">
        <v>14.56</v>
      </c>
      <c r="Y181">
        <v>484.51</v>
      </c>
      <c r="Z181">
        <v>2.4</v>
      </c>
      <c r="AA181">
        <v>1.59</v>
      </c>
      <c r="AB181">
        <v>59</v>
      </c>
      <c r="AC181">
        <v>37.29</v>
      </c>
      <c r="AD181">
        <v>47.46</v>
      </c>
      <c r="AE181">
        <v>1.69</v>
      </c>
      <c r="AF181">
        <v>13.56</v>
      </c>
      <c r="AG181">
        <v>28.5</v>
      </c>
      <c r="AH181">
        <v>0</v>
      </c>
      <c r="AI181">
        <v>0.27</v>
      </c>
      <c r="AJ181">
        <v>257.63</v>
      </c>
      <c r="AK181">
        <v>241.45</v>
      </c>
    </row>
    <row r="182" spans="1:37" x14ac:dyDescent="0.3">
      <c r="A182" t="s">
        <v>36</v>
      </c>
      <c r="B182" t="s">
        <v>219</v>
      </c>
      <c r="C182">
        <v>2020</v>
      </c>
      <c r="D182" t="s">
        <v>38</v>
      </c>
      <c r="E182" t="s">
        <v>39</v>
      </c>
      <c r="F182">
        <v>271.95</v>
      </c>
      <c r="G182">
        <v>52.82</v>
      </c>
      <c r="H182">
        <f t="shared" si="2"/>
        <v>324.77</v>
      </c>
      <c r="I182">
        <v>100</v>
      </c>
      <c r="J182">
        <v>100</v>
      </c>
      <c r="N182">
        <v>1.5</v>
      </c>
      <c r="O182">
        <v>2.33</v>
      </c>
      <c r="P182">
        <v>11</v>
      </c>
      <c r="Q182">
        <v>63.64</v>
      </c>
      <c r="R182">
        <v>36.36</v>
      </c>
      <c r="S182">
        <v>0</v>
      </c>
      <c r="T182">
        <v>0</v>
      </c>
      <c r="U182">
        <v>6.5</v>
      </c>
      <c r="V182">
        <v>0</v>
      </c>
      <c r="W182">
        <v>0</v>
      </c>
      <c r="X182">
        <v>17.98</v>
      </c>
      <c r="Y182">
        <v>13.59</v>
      </c>
      <c r="Z182">
        <v>1.5</v>
      </c>
      <c r="AA182">
        <v>2.33</v>
      </c>
      <c r="AB182">
        <v>11</v>
      </c>
      <c r="AC182">
        <v>63.64</v>
      </c>
      <c r="AD182">
        <v>36.36</v>
      </c>
      <c r="AE182">
        <v>0</v>
      </c>
      <c r="AF182">
        <v>0</v>
      </c>
      <c r="AG182">
        <v>6.5</v>
      </c>
      <c r="AH182">
        <v>0</v>
      </c>
      <c r="AI182">
        <v>0</v>
      </c>
      <c r="AJ182">
        <v>17.98</v>
      </c>
      <c r="AK182">
        <v>13.59</v>
      </c>
    </row>
    <row r="183" spans="1:37" x14ac:dyDescent="0.3">
      <c r="A183" t="s">
        <v>36</v>
      </c>
      <c r="B183" t="s">
        <v>220</v>
      </c>
      <c r="C183">
        <v>2020</v>
      </c>
      <c r="D183" t="s">
        <v>38</v>
      </c>
      <c r="E183" t="s">
        <v>39</v>
      </c>
      <c r="F183">
        <v>40244</v>
      </c>
      <c r="G183">
        <v>116.04</v>
      </c>
      <c r="H183">
        <f t="shared" si="2"/>
        <v>40360.04</v>
      </c>
      <c r="I183">
        <v>100</v>
      </c>
      <c r="J183">
        <v>100</v>
      </c>
      <c r="N183">
        <v>0</v>
      </c>
      <c r="O183">
        <v>0</v>
      </c>
      <c r="P183">
        <v>8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111.96</v>
      </c>
      <c r="Z183">
        <v>2.75</v>
      </c>
      <c r="AA183">
        <v>4.1100000000000003</v>
      </c>
      <c r="AB183">
        <v>8</v>
      </c>
      <c r="AC183">
        <v>62.5</v>
      </c>
      <c r="AD183">
        <v>37.5</v>
      </c>
      <c r="AE183">
        <v>0</v>
      </c>
      <c r="AF183">
        <v>0</v>
      </c>
      <c r="AG183">
        <v>6.2</v>
      </c>
      <c r="AH183">
        <v>0</v>
      </c>
      <c r="AI183">
        <v>0</v>
      </c>
      <c r="AJ183">
        <v>99.81</v>
      </c>
      <c r="AK183">
        <v>12.15</v>
      </c>
    </row>
    <row r="184" spans="1:37" x14ac:dyDescent="0.3">
      <c r="A184" t="s">
        <v>36</v>
      </c>
      <c r="B184" t="s">
        <v>221</v>
      </c>
      <c r="C184">
        <v>2020</v>
      </c>
      <c r="D184" t="s">
        <v>38</v>
      </c>
      <c r="E184" t="s">
        <v>39</v>
      </c>
      <c r="F184">
        <v>733</v>
      </c>
      <c r="G184">
        <v>928.21</v>
      </c>
      <c r="H184">
        <f t="shared" si="2"/>
        <v>1661.21</v>
      </c>
      <c r="I184">
        <v>100</v>
      </c>
      <c r="J184">
        <v>100</v>
      </c>
      <c r="K184">
        <v>1</v>
      </c>
      <c r="L184">
        <v>-3.31</v>
      </c>
      <c r="M184">
        <v>-24.68</v>
      </c>
      <c r="N184">
        <v>0.32</v>
      </c>
      <c r="O184">
        <v>0.09</v>
      </c>
      <c r="P184">
        <v>116</v>
      </c>
      <c r="Q184">
        <v>1.72</v>
      </c>
      <c r="R184">
        <v>90.52</v>
      </c>
      <c r="S184">
        <v>0</v>
      </c>
      <c r="T184">
        <v>7.76</v>
      </c>
      <c r="U184">
        <v>15.56</v>
      </c>
      <c r="V184">
        <v>0</v>
      </c>
      <c r="W184">
        <v>0</v>
      </c>
      <c r="X184">
        <v>7.42</v>
      </c>
      <c r="Y184">
        <v>635.58000000000004</v>
      </c>
      <c r="Z184">
        <v>1.29</v>
      </c>
      <c r="AA184">
        <v>0.43</v>
      </c>
      <c r="AB184">
        <v>116</v>
      </c>
      <c r="AC184">
        <v>45.69</v>
      </c>
      <c r="AD184">
        <v>46.55</v>
      </c>
      <c r="AE184">
        <v>0</v>
      </c>
      <c r="AF184">
        <v>7.76</v>
      </c>
      <c r="AG184">
        <v>15.56</v>
      </c>
      <c r="AH184">
        <v>0</v>
      </c>
      <c r="AI184">
        <v>0</v>
      </c>
      <c r="AJ184">
        <v>77.09</v>
      </c>
      <c r="AK184">
        <v>565.91</v>
      </c>
    </row>
    <row r="185" spans="1:37" x14ac:dyDescent="0.3">
      <c r="A185" t="s">
        <v>36</v>
      </c>
      <c r="B185" t="s">
        <v>222</v>
      </c>
      <c r="C185">
        <v>2020</v>
      </c>
      <c r="D185" t="s">
        <v>38</v>
      </c>
      <c r="E185" t="s">
        <v>39</v>
      </c>
      <c r="F185">
        <v>71709.84</v>
      </c>
      <c r="G185">
        <v>85775.65</v>
      </c>
      <c r="H185">
        <f t="shared" si="2"/>
        <v>157485.49</v>
      </c>
      <c r="I185">
        <v>100</v>
      </c>
      <c r="J185">
        <v>100</v>
      </c>
      <c r="N185">
        <v>9.98</v>
      </c>
      <c r="O185">
        <v>2.42</v>
      </c>
      <c r="P185">
        <v>49</v>
      </c>
      <c r="Q185">
        <v>57.14</v>
      </c>
      <c r="R185">
        <v>22.45</v>
      </c>
      <c r="S185">
        <v>0</v>
      </c>
      <c r="T185">
        <v>20.41</v>
      </c>
      <c r="U185">
        <v>350</v>
      </c>
      <c r="V185">
        <v>0</v>
      </c>
      <c r="W185">
        <v>0</v>
      </c>
      <c r="X185">
        <v>75236.78</v>
      </c>
      <c r="Y185">
        <v>10509.52</v>
      </c>
      <c r="Z185">
        <v>9.98</v>
      </c>
      <c r="AA185">
        <v>2.42</v>
      </c>
      <c r="AB185">
        <v>49</v>
      </c>
      <c r="AC185">
        <v>57.14</v>
      </c>
      <c r="AD185">
        <v>22.45</v>
      </c>
      <c r="AE185">
        <v>0</v>
      </c>
      <c r="AF185">
        <v>20.41</v>
      </c>
      <c r="AG185">
        <v>350</v>
      </c>
      <c r="AH185">
        <v>0</v>
      </c>
      <c r="AI185">
        <v>0</v>
      </c>
      <c r="AJ185">
        <v>75236.78</v>
      </c>
      <c r="AK185">
        <v>10509.52</v>
      </c>
    </row>
    <row r="186" spans="1:37" x14ac:dyDescent="0.3">
      <c r="A186" t="s">
        <v>36</v>
      </c>
      <c r="B186" t="s">
        <v>223</v>
      </c>
      <c r="C186">
        <v>2020</v>
      </c>
      <c r="D186" t="s">
        <v>38</v>
      </c>
      <c r="E186" t="s">
        <v>39</v>
      </c>
      <c r="F186">
        <v>267424.98</v>
      </c>
      <c r="G186">
        <v>183757.29</v>
      </c>
      <c r="H186">
        <f t="shared" si="2"/>
        <v>451182.27</v>
      </c>
      <c r="I186">
        <v>100</v>
      </c>
      <c r="J186">
        <v>100</v>
      </c>
      <c r="K186">
        <v>1</v>
      </c>
      <c r="L186">
        <v>-5.35</v>
      </c>
      <c r="M186">
        <v>-2.58</v>
      </c>
      <c r="N186">
        <v>1.44</v>
      </c>
      <c r="O186">
        <v>0.08</v>
      </c>
      <c r="P186">
        <v>341</v>
      </c>
      <c r="Q186">
        <v>23.17</v>
      </c>
      <c r="R186">
        <v>75.37</v>
      </c>
      <c r="S186">
        <v>0</v>
      </c>
      <c r="T186">
        <v>1.47</v>
      </c>
      <c r="U186">
        <v>48</v>
      </c>
      <c r="V186">
        <v>0</v>
      </c>
      <c r="W186">
        <v>0</v>
      </c>
      <c r="X186">
        <v>11558.25</v>
      </c>
      <c r="Y186">
        <v>168833.76</v>
      </c>
      <c r="Z186">
        <v>2.19</v>
      </c>
      <c r="AA186">
        <v>1.64</v>
      </c>
      <c r="AB186">
        <v>341</v>
      </c>
      <c r="AC186">
        <v>47.51</v>
      </c>
      <c r="AD186">
        <v>50.73</v>
      </c>
      <c r="AE186">
        <v>0</v>
      </c>
      <c r="AF186">
        <v>1.76</v>
      </c>
      <c r="AG186">
        <v>48</v>
      </c>
      <c r="AH186">
        <v>0</v>
      </c>
      <c r="AI186">
        <v>0</v>
      </c>
      <c r="AJ186">
        <v>145489.20000000001</v>
      </c>
      <c r="AK186">
        <v>34902.81</v>
      </c>
    </row>
    <row r="187" spans="1:37" x14ac:dyDescent="0.3">
      <c r="A187" t="s">
        <v>36</v>
      </c>
      <c r="B187" t="s">
        <v>224</v>
      </c>
      <c r="C187">
        <v>2020</v>
      </c>
      <c r="D187" t="s">
        <v>38</v>
      </c>
      <c r="E187" t="s">
        <v>39</v>
      </c>
      <c r="F187">
        <v>336565.12</v>
      </c>
      <c r="G187">
        <v>5098829.91</v>
      </c>
      <c r="H187">
        <f t="shared" si="2"/>
        <v>5435395.0300000003</v>
      </c>
      <c r="I187">
        <v>100</v>
      </c>
      <c r="J187">
        <v>100</v>
      </c>
      <c r="K187">
        <v>1</v>
      </c>
      <c r="L187">
        <v>-3.31</v>
      </c>
      <c r="M187">
        <v>-1.77</v>
      </c>
      <c r="N187">
        <v>3.66</v>
      </c>
      <c r="O187">
        <v>2.35</v>
      </c>
      <c r="P187">
        <v>3156</v>
      </c>
      <c r="Q187">
        <v>56.24</v>
      </c>
      <c r="R187">
        <v>37.83</v>
      </c>
      <c r="S187">
        <v>0.98</v>
      </c>
      <c r="T187">
        <v>4.9400000000000004</v>
      </c>
      <c r="U187">
        <v>350</v>
      </c>
      <c r="V187">
        <v>0</v>
      </c>
      <c r="W187">
        <v>481.6</v>
      </c>
      <c r="X187">
        <v>3993279.52</v>
      </c>
      <c r="Y187">
        <v>485669.35</v>
      </c>
      <c r="Z187">
        <v>3.66</v>
      </c>
      <c r="AA187">
        <v>2.35</v>
      </c>
      <c r="AB187">
        <v>3156</v>
      </c>
      <c r="AC187">
        <v>56.24</v>
      </c>
      <c r="AD187">
        <v>37.83</v>
      </c>
      <c r="AE187">
        <v>0.98</v>
      </c>
      <c r="AF187">
        <v>4.9400000000000004</v>
      </c>
      <c r="AG187">
        <v>350</v>
      </c>
      <c r="AH187">
        <v>0</v>
      </c>
      <c r="AI187">
        <v>481.6</v>
      </c>
      <c r="AJ187">
        <v>3993279.52</v>
      </c>
      <c r="AK187">
        <v>485669.35</v>
      </c>
    </row>
    <row r="188" spans="1:37" x14ac:dyDescent="0.3">
      <c r="A188" t="s">
        <v>36</v>
      </c>
      <c r="B188" t="s">
        <v>225</v>
      </c>
      <c r="C188">
        <v>2020</v>
      </c>
      <c r="D188" t="s">
        <v>38</v>
      </c>
      <c r="E188" t="s">
        <v>39</v>
      </c>
      <c r="F188">
        <v>307881.59999999998</v>
      </c>
      <c r="G188">
        <v>1221943.33</v>
      </c>
      <c r="H188">
        <f t="shared" si="2"/>
        <v>1529824.9300000002</v>
      </c>
      <c r="I188">
        <v>100</v>
      </c>
      <c r="J188">
        <v>100</v>
      </c>
      <c r="K188">
        <v>1</v>
      </c>
      <c r="L188">
        <v>-2.1800000000000002</v>
      </c>
      <c r="M188">
        <v>-6.85</v>
      </c>
      <c r="N188">
        <v>3.37</v>
      </c>
      <c r="O188">
        <v>1.41</v>
      </c>
      <c r="P188">
        <v>2850</v>
      </c>
      <c r="Q188">
        <v>52.77</v>
      </c>
      <c r="R188">
        <v>41.72</v>
      </c>
      <c r="S188">
        <v>1.1599999999999999</v>
      </c>
      <c r="T188">
        <v>4.3499999999999996</v>
      </c>
      <c r="U188">
        <v>82.48</v>
      </c>
      <c r="V188">
        <v>0</v>
      </c>
      <c r="W188">
        <v>812.68</v>
      </c>
      <c r="X188">
        <v>357859.98</v>
      </c>
      <c r="Y188">
        <v>559559.67000000004</v>
      </c>
      <c r="Z188">
        <v>3.37</v>
      </c>
      <c r="AA188">
        <v>1.41</v>
      </c>
      <c r="AB188">
        <v>2850</v>
      </c>
      <c r="AC188">
        <v>52.77</v>
      </c>
      <c r="AD188">
        <v>41.72</v>
      </c>
      <c r="AE188">
        <v>1.1599999999999999</v>
      </c>
      <c r="AF188">
        <v>4.3499999999999996</v>
      </c>
      <c r="AG188">
        <v>82.48</v>
      </c>
      <c r="AH188">
        <v>0</v>
      </c>
      <c r="AI188">
        <v>812.68</v>
      </c>
      <c r="AJ188">
        <v>357859.98</v>
      </c>
      <c r="AK188">
        <v>559559.67000000004</v>
      </c>
    </row>
    <row r="189" spans="1:37" x14ac:dyDescent="0.3">
      <c r="A189" t="s">
        <v>36</v>
      </c>
      <c r="B189" t="s">
        <v>226</v>
      </c>
      <c r="C189">
        <v>2020</v>
      </c>
      <c r="D189" t="s">
        <v>38</v>
      </c>
      <c r="E189" t="s">
        <v>39</v>
      </c>
      <c r="F189">
        <v>4688570.4000000004</v>
      </c>
      <c r="G189">
        <v>12867768.970000001</v>
      </c>
      <c r="H189">
        <f t="shared" si="2"/>
        <v>17556339.370000001</v>
      </c>
      <c r="I189">
        <v>100</v>
      </c>
      <c r="J189">
        <v>100</v>
      </c>
      <c r="K189">
        <v>1</v>
      </c>
      <c r="L189">
        <v>-3.04</v>
      </c>
      <c r="M189">
        <v>-5.2</v>
      </c>
      <c r="N189">
        <v>3.11</v>
      </c>
      <c r="O189">
        <v>1.53</v>
      </c>
      <c r="P189">
        <v>5306</v>
      </c>
      <c r="Q189">
        <v>52.11</v>
      </c>
      <c r="R189">
        <v>41.52</v>
      </c>
      <c r="S189">
        <v>1.39</v>
      </c>
      <c r="T189">
        <v>4.9800000000000004</v>
      </c>
      <c r="U189">
        <v>350</v>
      </c>
      <c r="V189">
        <v>0</v>
      </c>
      <c r="W189">
        <v>61616.6</v>
      </c>
      <c r="X189">
        <v>5209430.1399999997</v>
      </c>
      <c r="Y189">
        <v>6117394.3600000003</v>
      </c>
      <c r="Z189">
        <v>3.11</v>
      </c>
      <c r="AA189">
        <v>1.53</v>
      </c>
      <c r="AB189">
        <v>5306</v>
      </c>
      <c r="AC189">
        <v>52.11</v>
      </c>
      <c r="AD189">
        <v>41.52</v>
      </c>
      <c r="AE189">
        <v>1.39</v>
      </c>
      <c r="AF189">
        <v>4.9800000000000004</v>
      </c>
      <c r="AG189">
        <v>350</v>
      </c>
      <c r="AH189">
        <v>0</v>
      </c>
      <c r="AI189">
        <v>61616.6</v>
      </c>
      <c r="AJ189">
        <v>5209430.1399999997</v>
      </c>
      <c r="AK189">
        <v>6117394.3600000003</v>
      </c>
    </row>
    <row r="190" spans="1:37" x14ac:dyDescent="0.3">
      <c r="A190" t="s">
        <v>36</v>
      </c>
      <c r="B190" t="s">
        <v>227</v>
      </c>
      <c r="C190">
        <v>2020</v>
      </c>
      <c r="D190" t="s">
        <v>38</v>
      </c>
      <c r="E190" t="s">
        <v>39</v>
      </c>
      <c r="F190">
        <v>21406.12</v>
      </c>
      <c r="G190">
        <v>19925.34</v>
      </c>
      <c r="H190">
        <f t="shared" si="2"/>
        <v>41331.46</v>
      </c>
      <c r="I190">
        <v>100</v>
      </c>
      <c r="J190">
        <v>100</v>
      </c>
      <c r="K190">
        <v>1</v>
      </c>
      <c r="L190">
        <v>-6.4</v>
      </c>
      <c r="M190">
        <v>3.11</v>
      </c>
      <c r="N190">
        <v>0.25</v>
      </c>
      <c r="O190">
        <v>13.63</v>
      </c>
      <c r="P190">
        <v>497</v>
      </c>
      <c r="Q190">
        <v>1.01</v>
      </c>
      <c r="R190">
        <v>98.59</v>
      </c>
      <c r="S190">
        <v>0</v>
      </c>
      <c r="T190">
        <v>0.4</v>
      </c>
      <c r="U190">
        <v>82.79</v>
      </c>
      <c r="V190">
        <v>0</v>
      </c>
      <c r="W190">
        <v>0</v>
      </c>
      <c r="X190">
        <v>12939.07</v>
      </c>
      <c r="Y190">
        <v>6691.89</v>
      </c>
      <c r="Z190">
        <v>3.73</v>
      </c>
      <c r="AA190">
        <v>56.92</v>
      </c>
      <c r="AB190">
        <v>497</v>
      </c>
      <c r="AC190">
        <v>55.13</v>
      </c>
      <c r="AD190">
        <v>35.81</v>
      </c>
      <c r="AE190">
        <v>6.04</v>
      </c>
      <c r="AF190">
        <v>3.02</v>
      </c>
      <c r="AG190">
        <v>82.79</v>
      </c>
      <c r="AH190">
        <v>0</v>
      </c>
      <c r="AI190">
        <v>12982.39</v>
      </c>
      <c r="AJ190">
        <v>18815.73</v>
      </c>
      <c r="AK190">
        <v>815.22</v>
      </c>
    </row>
    <row r="191" spans="1:37" x14ac:dyDescent="0.3">
      <c r="A191" t="s">
        <v>36</v>
      </c>
      <c r="B191" t="s">
        <v>228</v>
      </c>
      <c r="C191">
        <v>2020</v>
      </c>
      <c r="D191" t="s">
        <v>38</v>
      </c>
      <c r="E191" t="s">
        <v>39</v>
      </c>
      <c r="F191">
        <v>335607.71</v>
      </c>
      <c r="G191">
        <v>46908.13</v>
      </c>
      <c r="H191">
        <f t="shared" si="2"/>
        <v>382515.84</v>
      </c>
      <c r="I191">
        <v>100</v>
      </c>
      <c r="J191">
        <v>100</v>
      </c>
      <c r="N191">
        <v>1.43</v>
      </c>
      <c r="O191">
        <v>1.18</v>
      </c>
      <c r="P191">
        <v>103</v>
      </c>
      <c r="Q191">
        <v>32.04</v>
      </c>
      <c r="R191">
        <v>66.02</v>
      </c>
      <c r="S191">
        <v>0</v>
      </c>
      <c r="T191">
        <v>1.94</v>
      </c>
      <c r="U191">
        <v>11.8</v>
      </c>
      <c r="V191">
        <v>0</v>
      </c>
      <c r="W191">
        <v>0</v>
      </c>
      <c r="X191">
        <v>555.74</v>
      </c>
      <c r="Y191">
        <v>1172.3699999999999</v>
      </c>
      <c r="Z191">
        <v>1.43</v>
      </c>
      <c r="AA191">
        <v>1.18</v>
      </c>
      <c r="AB191">
        <v>103</v>
      </c>
      <c r="AC191">
        <v>32.04</v>
      </c>
      <c r="AD191">
        <v>66.02</v>
      </c>
      <c r="AE191">
        <v>0</v>
      </c>
      <c r="AF191">
        <v>1.94</v>
      </c>
      <c r="AG191">
        <v>11.8</v>
      </c>
      <c r="AH191">
        <v>0</v>
      </c>
      <c r="AI191">
        <v>0</v>
      </c>
      <c r="AJ191">
        <v>555.74</v>
      </c>
      <c r="AK191">
        <v>1172.3699999999999</v>
      </c>
    </row>
    <row r="192" spans="1:37" x14ac:dyDescent="0.3">
      <c r="A192" t="s">
        <v>36</v>
      </c>
      <c r="B192" t="s">
        <v>229</v>
      </c>
      <c r="C192">
        <v>2020</v>
      </c>
      <c r="D192" t="s">
        <v>38</v>
      </c>
      <c r="E192" t="s">
        <v>39</v>
      </c>
      <c r="F192">
        <v>17062.46</v>
      </c>
      <c r="G192">
        <v>8782.5400000000009</v>
      </c>
      <c r="H192">
        <f t="shared" si="2"/>
        <v>25845</v>
      </c>
      <c r="I192">
        <v>100</v>
      </c>
      <c r="J192">
        <v>100</v>
      </c>
      <c r="K192">
        <v>1</v>
      </c>
      <c r="L192">
        <v>19.25</v>
      </c>
      <c r="M192">
        <v>-17.649999999999999</v>
      </c>
      <c r="N192">
        <v>2.29</v>
      </c>
      <c r="O192">
        <v>0.61</v>
      </c>
      <c r="P192">
        <v>179</v>
      </c>
      <c r="Q192">
        <v>44.69</v>
      </c>
      <c r="R192">
        <v>55.31</v>
      </c>
      <c r="S192">
        <v>0</v>
      </c>
      <c r="T192">
        <v>0</v>
      </c>
      <c r="U192">
        <v>25</v>
      </c>
      <c r="V192">
        <v>0</v>
      </c>
      <c r="W192">
        <v>0</v>
      </c>
      <c r="X192">
        <v>1110.71</v>
      </c>
      <c r="Y192">
        <v>6601.43</v>
      </c>
      <c r="Z192">
        <v>2.29</v>
      </c>
      <c r="AA192">
        <v>0.61</v>
      </c>
      <c r="AB192">
        <v>179</v>
      </c>
      <c r="AC192">
        <v>44.69</v>
      </c>
      <c r="AD192">
        <v>55.31</v>
      </c>
      <c r="AE192">
        <v>0</v>
      </c>
      <c r="AF192">
        <v>0</v>
      </c>
      <c r="AG192">
        <v>25</v>
      </c>
      <c r="AH192">
        <v>0</v>
      </c>
      <c r="AI192">
        <v>0</v>
      </c>
      <c r="AJ192">
        <v>1110.71</v>
      </c>
      <c r="AK192">
        <v>6601.43</v>
      </c>
    </row>
    <row r="193" spans="1:37" x14ac:dyDescent="0.3">
      <c r="A193" t="s">
        <v>36</v>
      </c>
      <c r="B193" t="s">
        <v>230</v>
      </c>
      <c r="C193">
        <v>2020</v>
      </c>
      <c r="D193" t="s">
        <v>38</v>
      </c>
      <c r="E193" t="s">
        <v>39</v>
      </c>
      <c r="F193">
        <v>2134.12</v>
      </c>
      <c r="G193">
        <v>10386</v>
      </c>
      <c r="H193">
        <f t="shared" si="2"/>
        <v>12520.119999999999</v>
      </c>
      <c r="I193">
        <v>100</v>
      </c>
      <c r="J193">
        <v>100</v>
      </c>
      <c r="N193">
        <v>4.53</v>
      </c>
      <c r="O193">
        <v>1.85</v>
      </c>
      <c r="P193">
        <v>420</v>
      </c>
      <c r="Q193">
        <v>54.29</v>
      </c>
      <c r="R193">
        <v>18.809999999999999</v>
      </c>
      <c r="S193">
        <v>2.62</v>
      </c>
      <c r="T193">
        <v>24.29</v>
      </c>
      <c r="U193">
        <v>44.55</v>
      </c>
      <c r="V193">
        <v>0</v>
      </c>
      <c r="W193">
        <v>759.28</v>
      </c>
      <c r="X193">
        <v>4025.06</v>
      </c>
      <c r="Y193">
        <v>5803.31</v>
      </c>
      <c r="Z193">
        <v>4.53</v>
      </c>
      <c r="AA193">
        <v>1.85</v>
      </c>
      <c r="AB193">
        <v>420</v>
      </c>
      <c r="AC193">
        <v>54.29</v>
      </c>
      <c r="AD193">
        <v>18.809999999999999</v>
      </c>
      <c r="AE193">
        <v>2.62</v>
      </c>
      <c r="AF193">
        <v>24.29</v>
      </c>
      <c r="AG193">
        <v>44.55</v>
      </c>
      <c r="AH193">
        <v>0</v>
      </c>
      <c r="AI193">
        <v>759.28</v>
      </c>
      <c r="AJ193">
        <v>4025.06</v>
      </c>
      <c r="AK193">
        <v>5803.31</v>
      </c>
    </row>
    <row r="194" spans="1:37" x14ac:dyDescent="0.3">
      <c r="A194" t="s">
        <v>36</v>
      </c>
      <c r="B194" t="s">
        <v>231</v>
      </c>
      <c r="C194">
        <v>2020</v>
      </c>
      <c r="D194" t="s">
        <v>38</v>
      </c>
      <c r="E194" t="s">
        <v>39</v>
      </c>
      <c r="F194">
        <v>260063.02</v>
      </c>
      <c r="G194">
        <v>4957.6099999999997</v>
      </c>
      <c r="H194">
        <f t="shared" si="2"/>
        <v>265020.63</v>
      </c>
      <c r="I194">
        <v>100</v>
      </c>
      <c r="J194">
        <v>100</v>
      </c>
      <c r="N194">
        <v>3.17</v>
      </c>
      <c r="O194">
        <v>1.85</v>
      </c>
      <c r="P194">
        <v>125</v>
      </c>
      <c r="Q194">
        <v>61.6</v>
      </c>
      <c r="R194">
        <v>33.6</v>
      </c>
      <c r="S194">
        <v>0</v>
      </c>
      <c r="T194">
        <v>4.8</v>
      </c>
      <c r="U194">
        <v>27.9</v>
      </c>
      <c r="V194">
        <v>0</v>
      </c>
      <c r="W194">
        <v>0</v>
      </c>
      <c r="X194">
        <v>488.99</v>
      </c>
      <c r="Y194">
        <v>1721.71</v>
      </c>
      <c r="Z194">
        <v>3.17</v>
      </c>
      <c r="AA194">
        <v>1.85</v>
      </c>
      <c r="AB194">
        <v>125</v>
      </c>
      <c r="AC194">
        <v>61.6</v>
      </c>
      <c r="AD194">
        <v>33.6</v>
      </c>
      <c r="AE194">
        <v>0</v>
      </c>
      <c r="AF194">
        <v>4.8</v>
      </c>
      <c r="AG194">
        <v>27.9</v>
      </c>
      <c r="AH194">
        <v>0</v>
      </c>
      <c r="AI194">
        <v>0</v>
      </c>
      <c r="AJ194">
        <v>488.99</v>
      </c>
      <c r="AK194">
        <v>1721.71</v>
      </c>
    </row>
    <row r="195" spans="1:37" x14ac:dyDescent="0.3">
      <c r="A195" t="s">
        <v>36</v>
      </c>
      <c r="B195" t="s">
        <v>232</v>
      </c>
      <c r="C195">
        <v>2020</v>
      </c>
      <c r="D195" t="s">
        <v>38</v>
      </c>
      <c r="E195" t="s">
        <v>39</v>
      </c>
      <c r="F195">
        <v>46145.95</v>
      </c>
      <c r="G195">
        <v>3620.52</v>
      </c>
      <c r="H195">
        <f t="shared" ref="H195:H232" si="3">F195+G195</f>
        <v>49766.469999999994</v>
      </c>
      <c r="I195">
        <v>100</v>
      </c>
      <c r="J195">
        <v>100</v>
      </c>
      <c r="N195">
        <v>0</v>
      </c>
      <c r="O195">
        <v>0</v>
      </c>
      <c r="P195">
        <v>33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3526.16</v>
      </c>
      <c r="Z195">
        <v>1.91</v>
      </c>
      <c r="AA195">
        <v>0</v>
      </c>
      <c r="AB195">
        <v>33</v>
      </c>
      <c r="AC195">
        <v>27.27</v>
      </c>
      <c r="AD195">
        <v>69.7</v>
      </c>
      <c r="AE195">
        <v>0</v>
      </c>
      <c r="AF195">
        <v>3.03</v>
      </c>
      <c r="AG195">
        <v>27.7</v>
      </c>
      <c r="AH195">
        <v>0</v>
      </c>
      <c r="AI195">
        <v>0</v>
      </c>
      <c r="AJ195">
        <v>2.41</v>
      </c>
      <c r="AK195">
        <v>3523.75</v>
      </c>
    </row>
    <row r="196" spans="1:37" x14ac:dyDescent="0.3">
      <c r="A196" t="s">
        <v>36</v>
      </c>
      <c r="B196" t="s">
        <v>233</v>
      </c>
      <c r="C196">
        <v>2020</v>
      </c>
      <c r="D196" t="s">
        <v>38</v>
      </c>
      <c r="E196" t="s">
        <v>39</v>
      </c>
      <c r="F196">
        <v>319564.05</v>
      </c>
      <c r="G196">
        <v>21442.58</v>
      </c>
      <c r="H196">
        <f t="shared" si="3"/>
        <v>341006.63</v>
      </c>
      <c r="I196">
        <v>100</v>
      </c>
      <c r="J196">
        <v>100</v>
      </c>
      <c r="K196">
        <v>1</v>
      </c>
      <c r="L196">
        <v>9.74</v>
      </c>
      <c r="M196">
        <v>-11.95</v>
      </c>
      <c r="N196">
        <v>1.91</v>
      </c>
      <c r="O196">
        <v>1.02</v>
      </c>
      <c r="P196">
        <v>191</v>
      </c>
      <c r="Q196">
        <v>6.28</v>
      </c>
      <c r="R196">
        <v>92.67</v>
      </c>
      <c r="S196">
        <v>0</v>
      </c>
      <c r="T196">
        <v>1.05</v>
      </c>
      <c r="U196">
        <v>131.80000000000001</v>
      </c>
      <c r="V196">
        <v>0</v>
      </c>
      <c r="W196">
        <v>0</v>
      </c>
      <c r="X196">
        <v>1286.82</v>
      </c>
      <c r="Y196">
        <v>19818.62</v>
      </c>
      <c r="Z196">
        <v>4.4000000000000004</v>
      </c>
      <c r="AA196">
        <v>1.54</v>
      </c>
      <c r="AB196">
        <v>191</v>
      </c>
      <c r="AC196">
        <v>50.26</v>
      </c>
      <c r="AD196">
        <v>31.94</v>
      </c>
      <c r="AE196">
        <v>0</v>
      </c>
      <c r="AF196">
        <v>17.8</v>
      </c>
      <c r="AG196">
        <v>131.80000000000001</v>
      </c>
      <c r="AH196">
        <v>0</v>
      </c>
      <c r="AI196">
        <v>0</v>
      </c>
      <c r="AJ196">
        <v>3735.57</v>
      </c>
      <c r="AK196">
        <v>17369.88</v>
      </c>
    </row>
    <row r="197" spans="1:37" x14ac:dyDescent="0.3">
      <c r="A197" t="s">
        <v>36</v>
      </c>
      <c r="B197" t="s">
        <v>234</v>
      </c>
      <c r="C197">
        <v>2020</v>
      </c>
      <c r="D197" t="s">
        <v>38</v>
      </c>
      <c r="E197" t="s">
        <v>39</v>
      </c>
      <c r="F197">
        <v>11169543.49</v>
      </c>
      <c r="G197">
        <v>39221175.670000002</v>
      </c>
      <c r="H197">
        <f t="shared" si="3"/>
        <v>50390719.160000004</v>
      </c>
      <c r="I197">
        <v>100</v>
      </c>
      <c r="J197">
        <v>100</v>
      </c>
      <c r="K197">
        <v>1</v>
      </c>
      <c r="L197">
        <v>-2.12</v>
      </c>
      <c r="M197">
        <v>-2.94</v>
      </c>
      <c r="N197">
        <v>3.9</v>
      </c>
      <c r="O197">
        <v>2.0499999999999998</v>
      </c>
      <c r="P197">
        <v>5796</v>
      </c>
      <c r="Q197">
        <v>54.9</v>
      </c>
      <c r="R197">
        <v>36.04</v>
      </c>
      <c r="S197">
        <v>1.88</v>
      </c>
      <c r="T197">
        <v>7.18</v>
      </c>
      <c r="U197">
        <v>350</v>
      </c>
      <c r="V197">
        <v>0</v>
      </c>
      <c r="W197">
        <v>309095.84000000003</v>
      </c>
      <c r="X197">
        <v>17564731.559999999</v>
      </c>
      <c r="Y197">
        <v>20814930.050000001</v>
      </c>
      <c r="Z197">
        <v>3.9</v>
      </c>
      <c r="AA197">
        <v>2.0499999999999998</v>
      </c>
      <c r="AB197">
        <v>5796</v>
      </c>
      <c r="AC197">
        <v>54.9</v>
      </c>
      <c r="AD197">
        <v>36.04</v>
      </c>
      <c r="AE197">
        <v>1.88</v>
      </c>
      <c r="AF197">
        <v>7.18</v>
      </c>
      <c r="AG197">
        <v>350</v>
      </c>
      <c r="AH197">
        <v>0</v>
      </c>
      <c r="AI197">
        <v>309095.84000000003</v>
      </c>
      <c r="AJ197">
        <v>17564731.559999999</v>
      </c>
      <c r="AK197">
        <v>20814930.050000001</v>
      </c>
    </row>
    <row r="198" spans="1:37" x14ac:dyDescent="0.3">
      <c r="A198" t="s">
        <v>36</v>
      </c>
      <c r="B198" t="s">
        <v>235</v>
      </c>
      <c r="C198">
        <v>2020</v>
      </c>
      <c r="D198" t="s">
        <v>38</v>
      </c>
      <c r="E198" t="s">
        <v>39</v>
      </c>
      <c r="F198">
        <v>7564.52</v>
      </c>
      <c r="G198">
        <v>872.84</v>
      </c>
      <c r="H198">
        <f t="shared" si="3"/>
        <v>8437.36</v>
      </c>
      <c r="I198">
        <v>100</v>
      </c>
      <c r="J198">
        <v>100</v>
      </c>
      <c r="K198">
        <v>1</v>
      </c>
      <c r="L198">
        <v>-2.87</v>
      </c>
      <c r="M198">
        <v>-7.4</v>
      </c>
      <c r="N198">
        <v>2.17</v>
      </c>
      <c r="O198">
        <v>2.17</v>
      </c>
      <c r="P198">
        <v>75</v>
      </c>
      <c r="Q198">
        <v>38.67</v>
      </c>
      <c r="R198">
        <v>52</v>
      </c>
      <c r="S198">
        <v>0</v>
      </c>
      <c r="T198">
        <v>9.33</v>
      </c>
      <c r="U198">
        <v>16.600000000000001</v>
      </c>
      <c r="V198">
        <v>0</v>
      </c>
      <c r="W198">
        <v>0</v>
      </c>
      <c r="X198">
        <v>324.49</v>
      </c>
      <c r="Y198">
        <v>384.28</v>
      </c>
      <c r="Z198">
        <v>2.17</v>
      </c>
      <c r="AA198">
        <v>2.17</v>
      </c>
      <c r="AB198">
        <v>75</v>
      </c>
      <c r="AC198">
        <v>38.67</v>
      </c>
      <c r="AD198">
        <v>52</v>
      </c>
      <c r="AE198">
        <v>0</v>
      </c>
      <c r="AF198">
        <v>9.33</v>
      </c>
      <c r="AG198">
        <v>16.600000000000001</v>
      </c>
      <c r="AH198">
        <v>0</v>
      </c>
      <c r="AI198">
        <v>0</v>
      </c>
      <c r="AJ198">
        <v>324.49</v>
      </c>
      <c r="AK198">
        <v>384.28</v>
      </c>
    </row>
    <row r="199" spans="1:37" x14ac:dyDescent="0.3">
      <c r="A199" t="s">
        <v>36</v>
      </c>
      <c r="B199" t="s">
        <v>236</v>
      </c>
      <c r="C199">
        <v>2020</v>
      </c>
      <c r="D199" t="s">
        <v>38</v>
      </c>
      <c r="E199" t="s">
        <v>39</v>
      </c>
      <c r="F199">
        <v>87.42</v>
      </c>
      <c r="G199">
        <v>2626.44</v>
      </c>
      <c r="H199">
        <f t="shared" si="3"/>
        <v>2713.86</v>
      </c>
      <c r="I199">
        <v>100</v>
      </c>
      <c r="J199">
        <v>100</v>
      </c>
      <c r="N199">
        <v>1.67</v>
      </c>
      <c r="O199">
        <v>0.36</v>
      </c>
      <c r="P199">
        <v>105</v>
      </c>
      <c r="Q199">
        <v>18.100000000000001</v>
      </c>
      <c r="R199">
        <v>79.05</v>
      </c>
      <c r="S199">
        <v>0</v>
      </c>
      <c r="T199">
        <v>2.86</v>
      </c>
      <c r="U199">
        <v>27.7</v>
      </c>
      <c r="V199">
        <v>0</v>
      </c>
      <c r="W199">
        <v>0</v>
      </c>
      <c r="X199">
        <v>295.89999999999998</v>
      </c>
      <c r="Y199">
        <v>762.08</v>
      </c>
      <c r="Z199">
        <v>3.68</v>
      </c>
      <c r="AA199">
        <v>2.2400000000000002</v>
      </c>
      <c r="AB199">
        <v>105</v>
      </c>
      <c r="AC199">
        <v>67.62</v>
      </c>
      <c r="AD199">
        <v>29.52</v>
      </c>
      <c r="AE199">
        <v>0</v>
      </c>
      <c r="AF199">
        <v>2.86</v>
      </c>
      <c r="AG199">
        <v>27.7</v>
      </c>
      <c r="AH199">
        <v>0</v>
      </c>
      <c r="AI199">
        <v>0</v>
      </c>
      <c r="AJ199">
        <v>643.51</v>
      </c>
      <c r="AK199">
        <v>414.46</v>
      </c>
    </row>
    <row r="200" spans="1:37" x14ac:dyDescent="0.3">
      <c r="A200" t="s">
        <v>36</v>
      </c>
      <c r="B200" t="s">
        <v>237</v>
      </c>
      <c r="C200">
        <v>2020</v>
      </c>
      <c r="D200" t="s">
        <v>38</v>
      </c>
      <c r="E200" t="s">
        <v>39</v>
      </c>
      <c r="F200">
        <v>32907.93</v>
      </c>
      <c r="G200">
        <v>15010.85</v>
      </c>
      <c r="H200">
        <f t="shared" si="3"/>
        <v>47918.78</v>
      </c>
      <c r="I200">
        <v>100</v>
      </c>
      <c r="J200">
        <v>100</v>
      </c>
      <c r="N200">
        <v>7.74</v>
      </c>
      <c r="O200">
        <v>0.37</v>
      </c>
      <c r="P200">
        <v>107</v>
      </c>
      <c r="Q200">
        <v>46.73</v>
      </c>
      <c r="R200">
        <v>15.89</v>
      </c>
      <c r="S200">
        <v>8.41</v>
      </c>
      <c r="T200">
        <v>28.97</v>
      </c>
      <c r="U200">
        <v>69.459999999999994</v>
      </c>
      <c r="V200">
        <v>0</v>
      </c>
      <c r="W200">
        <v>46.53</v>
      </c>
      <c r="X200">
        <v>1146.1199999999999</v>
      </c>
      <c r="Y200">
        <v>13787.41</v>
      </c>
      <c r="Z200">
        <v>7.74</v>
      </c>
      <c r="AA200">
        <v>0.37</v>
      </c>
      <c r="AB200">
        <v>107</v>
      </c>
      <c r="AC200">
        <v>46.73</v>
      </c>
      <c r="AD200">
        <v>15.89</v>
      </c>
      <c r="AE200">
        <v>8.41</v>
      </c>
      <c r="AF200">
        <v>28.97</v>
      </c>
      <c r="AG200">
        <v>69.459999999999994</v>
      </c>
      <c r="AH200">
        <v>0</v>
      </c>
      <c r="AI200">
        <v>46.53</v>
      </c>
      <c r="AJ200">
        <v>1146.1199999999999</v>
      </c>
      <c r="AK200">
        <v>13787.41</v>
      </c>
    </row>
    <row r="201" spans="1:37" x14ac:dyDescent="0.3">
      <c r="A201" t="s">
        <v>36</v>
      </c>
      <c r="B201" t="s">
        <v>238</v>
      </c>
      <c r="C201">
        <v>2020</v>
      </c>
      <c r="D201" t="s">
        <v>38</v>
      </c>
      <c r="E201" t="s">
        <v>39</v>
      </c>
      <c r="F201">
        <v>9329.93</v>
      </c>
      <c r="G201">
        <v>4631.88</v>
      </c>
      <c r="H201">
        <f t="shared" si="3"/>
        <v>13961.810000000001</v>
      </c>
      <c r="I201">
        <v>100</v>
      </c>
      <c r="J201">
        <v>100</v>
      </c>
      <c r="K201">
        <v>1</v>
      </c>
      <c r="L201">
        <v>-3.68</v>
      </c>
      <c r="M201">
        <v>30.5</v>
      </c>
      <c r="N201">
        <v>1.17</v>
      </c>
      <c r="O201">
        <v>0.09</v>
      </c>
      <c r="P201">
        <v>38</v>
      </c>
      <c r="Q201">
        <v>26.32</v>
      </c>
      <c r="R201">
        <v>73.680000000000007</v>
      </c>
      <c r="S201">
        <v>0</v>
      </c>
      <c r="T201">
        <v>0</v>
      </c>
      <c r="U201">
        <v>16</v>
      </c>
      <c r="V201">
        <v>0</v>
      </c>
      <c r="W201">
        <v>0</v>
      </c>
      <c r="X201">
        <v>121.13</v>
      </c>
      <c r="Y201">
        <v>4414.5200000000004</v>
      </c>
      <c r="Z201">
        <v>2.74</v>
      </c>
      <c r="AA201">
        <v>0.28999999999999998</v>
      </c>
      <c r="AB201">
        <v>38</v>
      </c>
      <c r="AC201">
        <v>63.16</v>
      </c>
      <c r="AD201">
        <v>34.21</v>
      </c>
      <c r="AE201">
        <v>0</v>
      </c>
      <c r="AF201">
        <v>2.63</v>
      </c>
      <c r="AG201">
        <v>16</v>
      </c>
      <c r="AH201">
        <v>0</v>
      </c>
      <c r="AI201">
        <v>0</v>
      </c>
      <c r="AJ201">
        <v>301.98</v>
      </c>
      <c r="AK201">
        <v>4233.67</v>
      </c>
    </row>
    <row r="202" spans="1:37" x14ac:dyDescent="0.3">
      <c r="A202" t="s">
        <v>36</v>
      </c>
      <c r="B202" t="s">
        <v>239</v>
      </c>
      <c r="C202">
        <v>2020</v>
      </c>
      <c r="D202" t="s">
        <v>38</v>
      </c>
      <c r="E202" t="s">
        <v>39</v>
      </c>
      <c r="F202">
        <v>14722.08</v>
      </c>
      <c r="G202">
        <v>3812.79</v>
      </c>
      <c r="H202">
        <f t="shared" si="3"/>
        <v>18534.87</v>
      </c>
      <c r="I202">
        <v>100</v>
      </c>
      <c r="J202">
        <v>100</v>
      </c>
      <c r="N202">
        <v>2.74</v>
      </c>
      <c r="O202">
        <v>0.49</v>
      </c>
      <c r="P202">
        <v>133</v>
      </c>
      <c r="Q202">
        <v>30.08</v>
      </c>
      <c r="R202">
        <v>63.91</v>
      </c>
      <c r="S202">
        <v>0</v>
      </c>
      <c r="T202">
        <v>6.02</v>
      </c>
      <c r="U202">
        <v>48</v>
      </c>
      <c r="V202">
        <v>0</v>
      </c>
      <c r="W202">
        <v>0</v>
      </c>
      <c r="X202">
        <v>679.77</v>
      </c>
      <c r="Y202">
        <v>2582.2399999999998</v>
      </c>
      <c r="Z202">
        <v>4.07</v>
      </c>
      <c r="AA202">
        <v>2.4</v>
      </c>
      <c r="AB202">
        <v>133</v>
      </c>
      <c r="AC202">
        <v>55.64</v>
      </c>
      <c r="AD202">
        <v>35.340000000000003</v>
      </c>
      <c r="AE202">
        <v>0</v>
      </c>
      <c r="AF202">
        <v>9.02</v>
      </c>
      <c r="AG202">
        <v>48</v>
      </c>
      <c r="AH202">
        <v>0</v>
      </c>
      <c r="AI202">
        <v>0</v>
      </c>
      <c r="AJ202">
        <v>1748.74</v>
      </c>
      <c r="AK202">
        <v>1513.26</v>
      </c>
    </row>
    <row r="203" spans="1:37" x14ac:dyDescent="0.3">
      <c r="A203" t="s">
        <v>36</v>
      </c>
      <c r="B203" t="s">
        <v>240</v>
      </c>
      <c r="C203">
        <v>2020</v>
      </c>
      <c r="D203" t="s">
        <v>38</v>
      </c>
      <c r="E203" t="s">
        <v>39</v>
      </c>
      <c r="F203">
        <v>2370080.7999999998</v>
      </c>
      <c r="G203">
        <v>2609945.48</v>
      </c>
      <c r="H203">
        <f t="shared" si="3"/>
        <v>4980026.2799999993</v>
      </c>
      <c r="I203">
        <v>100</v>
      </c>
      <c r="J203">
        <v>100</v>
      </c>
      <c r="K203">
        <v>1</v>
      </c>
      <c r="L203">
        <v>-12.29</v>
      </c>
      <c r="M203">
        <v>-17.11</v>
      </c>
      <c r="N203">
        <v>0.67</v>
      </c>
      <c r="O203">
        <v>0.08</v>
      </c>
      <c r="P203">
        <v>844</v>
      </c>
      <c r="Q203">
        <v>3.44</v>
      </c>
      <c r="R203">
        <v>89.69</v>
      </c>
      <c r="S203">
        <v>0.24</v>
      </c>
      <c r="T203">
        <v>6.64</v>
      </c>
      <c r="U203">
        <v>67.17</v>
      </c>
      <c r="V203">
        <v>0</v>
      </c>
      <c r="W203">
        <v>21484.1</v>
      </c>
      <c r="X203">
        <v>27323.68</v>
      </c>
      <c r="Y203">
        <v>2500593.63</v>
      </c>
      <c r="Z203">
        <v>2.61</v>
      </c>
      <c r="AA203">
        <v>1.18</v>
      </c>
      <c r="AB203">
        <v>844</v>
      </c>
      <c r="AC203">
        <v>44.79</v>
      </c>
      <c r="AD203">
        <v>41.23</v>
      </c>
      <c r="AE203">
        <v>0.59</v>
      </c>
      <c r="AF203">
        <v>13.39</v>
      </c>
      <c r="AG203">
        <v>67.17</v>
      </c>
      <c r="AH203">
        <v>0</v>
      </c>
      <c r="AI203">
        <v>21486.67</v>
      </c>
      <c r="AJ203">
        <v>995154.73</v>
      </c>
      <c r="AK203">
        <v>1532762.58</v>
      </c>
    </row>
    <row r="204" spans="1:37" x14ac:dyDescent="0.3">
      <c r="A204" t="s">
        <v>36</v>
      </c>
      <c r="B204" t="s">
        <v>241</v>
      </c>
      <c r="C204">
        <v>2020</v>
      </c>
      <c r="D204" t="s">
        <v>38</v>
      </c>
      <c r="E204" t="s">
        <v>39</v>
      </c>
      <c r="F204">
        <v>433877.83</v>
      </c>
      <c r="G204">
        <v>591854.44999999995</v>
      </c>
      <c r="H204">
        <f t="shared" si="3"/>
        <v>1025732.28</v>
      </c>
      <c r="I204">
        <v>100</v>
      </c>
      <c r="J204">
        <v>100</v>
      </c>
      <c r="K204">
        <v>1</v>
      </c>
      <c r="L204">
        <v>-7.53</v>
      </c>
      <c r="M204">
        <v>-12.98</v>
      </c>
      <c r="N204">
        <v>4.68</v>
      </c>
      <c r="O204">
        <v>1.71</v>
      </c>
      <c r="P204">
        <v>1915</v>
      </c>
      <c r="Q204">
        <v>39.69</v>
      </c>
      <c r="R204">
        <v>53.26</v>
      </c>
      <c r="S204">
        <v>0.73</v>
      </c>
      <c r="T204">
        <v>6.32</v>
      </c>
      <c r="U204">
        <v>50.26</v>
      </c>
      <c r="V204">
        <v>0</v>
      </c>
      <c r="W204">
        <v>2148.86</v>
      </c>
      <c r="X204">
        <v>124506.75</v>
      </c>
      <c r="Y204">
        <v>446689.6</v>
      </c>
      <c r="Z204">
        <v>5.91</v>
      </c>
      <c r="AA204">
        <v>3.19</v>
      </c>
      <c r="AB204">
        <v>1915</v>
      </c>
      <c r="AC204">
        <v>64.13</v>
      </c>
      <c r="AD204">
        <v>26.79</v>
      </c>
      <c r="AE204">
        <v>1.04</v>
      </c>
      <c r="AF204">
        <v>8.0399999999999991</v>
      </c>
      <c r="AG204">
        <v>53.77</v>
      </c>
      <c r="AH204">
        <v>0</v>
      </c>
      <c r="AI204">
        <v>284841.84999999998</v>
      </c>
      <c r="AJ204">
        <v>489064.43</v>
      </c>
      <c r="AK204">
        <v>82131.92</v>
      </c>
    </row>
    <row r="205" spans="1:37" x14ac:dyDescent="0.3">
      <c r="A205" t="s">
        <v>36</v>
      </c>
      <c r="B205" t="s">
        <v>242</v>
      </c>
      <c r="C205">
        <v>2020</v>
      </c>
      <c r="D205" t="s">
        <v>38</v>
      </c>
      <c r="E205" t="s">
        <v>39</v>
      </c>
      <c r="F205">
        <v>10007520.76</v>
      </c>
      <c r="G205">
        <v>11754371.119999999</v>
      </c>
      <c r="H205">
        <f t="shared" si="3"/>
        <v>21761891.879999999</v>
      </c>
      <c r="I205">
        <v>100</v>
      </c>
      <c r="J205">
        <v>100</v>
      </c>
      <c r="K205">
        <v>1</v>
      </c>
      <c r="L205">
        <v>2.16</v>
      </c>
      <c r="M205">
        <v>-1.37</v>
      </c>
      <c r="N205">
        <v>4.2699999999999996</v>
      </c>
      <c r="O205">
        <v>3.24</v>
      </c>
      <c r="P205">
        <v>6028</v>
      </c>
      <c r="Q205">
        <v>55.62</v>
      </c>
      <c r="R205">
        <v>34.22</v>
      </c>
      <c r="S205">
        <v>1.33</v>
      </c>
      <c r="T205">
        <v>8.83</v>
      </c>
      <c r="U205">
        <v>350</v>
      </c>
      <c r="V205">
        <v>0</v>
      </c>
      <c r="W205">
        <v>70775.11</v>
      </c>
      <c r="X205">
        <v>6913410.3300000001</v>
      </c>
      <c r="Y205">
        <v>3987234.28</v>
      </c>
      <c r="Z205">
        <v>4.2699999999999996</v>
      </c>
      <c r="AA205">
        <v>3.24</v>
      </c>
      <c r="AB205">
        <v>6028</v>
      </c>
      <c r="AC205">
        <v>55.62</v>
      </c>
      <c r="AD205">
        <v>34.22</v>
      </c>
      <c r="AE205">
        <v>1.33</v>
      </c>
      <c r="AF205">
        <v>8.83</v>
      </c>
      <c r="AG205">
        <v>350</v>
      </c>
      <c r="AH205">
        <v>0</v>
      </c>
      <c r="AI205">
        <v>70775.11</v>
      </c>
      <c r="AJ205">
        <v>6913410.3300000001</v>
      </c>
      <c r="AK205">
        <v>3987234.28</v>
      </c>
    </row>
    <row r="206" spans="1:37" x14ac:dyDescent="0.3">
      <c r="A206" t="s">
        <v>36</v>
      </c>
      <c r="B206" t="s">
        <v>243</v>
      </c>
      <c r="C206">
        <v>2020</v>
      </c>
      <c r="D206" t="s">
        <v>38</v>
      </c>
      <c r="E206" t="s">
        <v>39</v>
      </c>
      <c r="F206">
        <v>1682</v>
      </c>
      <c r="G206">
        <v>62.47</v>
      </c>
      <c r="H206">
        <f t="shared" si="3"/>
        <v>1744.47</v>
      </c>
      <c r="I206">
        <v>100</v>
      </c>
      <c r="J206">
        <v>100</v>
      </c>
      <c r="N206">
        <v>0</v>
      </c>
      <c r="O206">
        <v>0</v>
      </c>
      <c r="P206">
        <v>16</v>
      </c>
      <c r="Q206">
        <v>0</v>
      </c>
      <c r="R206">
        <v>100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40.82</v>
      </c>
      <c r="Z206">
        <v>0.64</v>
      </c>
      <c r="AA206">
        <v>0.3</v>
      </c>
      <c r="AB206">
        <v>16</v>
      </c>
      <c r="AC206">
        <v>31.25</v>
      </c>
      <c r="AD206">
        <v>68.75</v>
      </c>
      <c r="AE206">
        <v>0</v>
      </c>
      <c r="AF206">
        <v>0</v>
      </c>
      <c r="AG206">
        <v>10.5</v>
      </c>
      <c r="AH206">
        <v>0</v>
      </c>
      <c r="AI206">
        <v>0</v>
      </c>
      <c r="AJ206">
        <v>2.69</v>
      </c>
      <c r="AK206">
        <v>38.130000000000003</v>
      </c>
    </row>
    <row r="207" spans="1:37" x14ac:dyDescent="0.3">
      <c r="A207" t="s">
        <v>36</v>
      </c>
      <c r="B207" t="s">
        <v>244</v>
      </c>
      <c r="C207">
        <v>2020</v>
      </c>
      <c r="D207" t="s">
        <v>38</v>
      </c>
      <c r="E207" t="s">
        <v>39</v>
      </c>
      <c r="F207">
        <v>245762.98</v>
      </c>
      <c r="G207">
        <v>123873.42</v>
      </c>
      <c r="H207">
        <f t="shared" si="3"/>
        <v>369636.4</v>
      </c>
      <c r="I207">
        <v>100</v>
      </c>
      <c r="J207">
        <v>100</v>
      </c>
      <c r="K207">
        <v>1</v>
      </c>
      <c r="L207">
        <v>-3.02</v>
      </c>
      <c r="M207">
        <v>-13.64</v>
      </c>
      <c r="N207">
        <v>0.42</v>
      </c>
      <c r="O207">
        <v>0.3</v>
      </c>
      <c r="P207">
        <v>376</v>
      </c>
      <c r="Q207">
        <v>0.8</v>
      </c>
      <c r="R207">
        <v>99.2</v>
      </c>
      <c r="S207">
        <v>0</v>
      </c>
      <c r="T207">
        <v>0</v>
      </c>
      <c r="U207">
        <v>350</v>
      </c>
      <c r="V207">
        <v>0</v>
      </c>
      <c r="W207">
        <v>0</v>
      </c>
      <c r="X207">
        <v>769.17</v>
      </c>
      <c r="Y207">
        <v>118497.56</v>
      </c>
      <c r="Z207">
        <v>3.61</v>
      </c>
      <c r="AA207">
        <v>5.61</v>
      </c>
      <c r="AB207">
        <v>376</v>
      </c>
      <c r="AC207">
        <v>47.34</v>
      </c>
      <c r="AD207">
        <v>46.28</v>
      </c>
      <c r="AE207">
        <v>0</v>
      </c>
      <c r="AF207">
        <v>6.38</v>
      </c>
      <c r="AG207">
        <v>350</v>
      </c>
      <c r="AH207">
        <v>0</v>
      </c>
      <c r="AI207">
        <v>0</v>
      </c>
      <c r="AJ207">
        <v>80131.11</v>
      </c>
      <c r="AK207">
        <v>39135.620000000003</v>
      </c>
    </row>
    <row r="208" spans="1:37" x14ac:dyDescent="0.3">
      <c r="A208" t="s">
        <v>36</v>
      </c>
      <c r="B208" t="s">
        <v>245</v>
      </c>
      <c r="C208">
        <v>2020</v>
      </c>
      <c r="D208" t="s">
        <v>38</v>
      </c>
      <c r="E208" t="s">
        <v>39</v>
      </c>
      <c r="F208">
        <v>94995.13</v>
      </c>
      <c r="G208">
        <v>86772.07</v>
      </c>
      <c r="H208">
        <f t="shared" si="3"/>
        <v>181767.2</v>
      </c>
      <c r="I208">
        <v>100</v>
      </c>
      <c r="J208">
        <v>100</v>
      </c>
      <c r="K208">
        <v>1</v>
      </c>
      <c r="L208">
        <v>3.54</v>
      </c>
      <c r="M208">
        <v>5.34</v>
      </c>
      <c r="N208">
        <v>1.42</v>
      </c>
      <c r="O208">
        <v>0.34</v>
      </c>
      <c r="P208">
        <v>441</v>
      </c>
      <c r="Q208">
        <v>5.22</v>
      </c>
      <c r="R208">
        <v>90.25</v>
      </c>
      <c r="S208">
        <v>0.68</v>
      </c>
      <c r="T208">
        <v>3.85</v>
      </c>
      <c r="U208">
        <v>350</v>
      </c>
      <c r="V208">
        <v>0</v>
      </c>
      <c r="W208">
        <v>29.86</v>
      </c>
      <c r="X208">
        <v>661.2</v>
      </c>
      <c r="Y208">
        <v>79468.600000000006</v>
      </c>
      <c r="Z208">
        <v>5.0999999999999996</v>
      </c>
      <c r="AA208">
        <v>0.82</v>
      </c>
      <c r="AB208">
        <v>441</v>
      </c>
      <c r="AC208">
        <v>54.88</v>
      </c>
      <c r="AD208">
        <v>27.21</v>
      </c>
      <c r="AE208">
        <v>1.59</v>
      </c>
      <c r="AF208">
        <v>16.329999999999998</v>
      </c>
      <c r="AG208">
        <v>350</v>
      </c>
      <c r="AH208">
        <v>0</v>
      </c>
      <c r="AI208">
        <v>410.94</v>
      </c>
      <c r="AJ208">
        <v>15792.87</v>
      </c>
      <c r="AK208">
        <v>64336.93</v>
      </c>
    </row>
    <row r="209" spans="1:37" x14ac:dyDescent="0.3">
      <c r="A209" t="s">
        <v>36</v>
      </c>
      <c r="B209" t="s">
        <v>246</v>
      </c>
      <c r="C209">
        <v>2020</v>
      </c>
      <c r="D209" t="s">
        <v>38</v>
      </c>
      <c r="E209" t="s">
        <v>39</v>
      </c>
      <c r="F209">
        <v>1840287.62</v>
      </c>
      <c r="G209">
        <v>1376073.85</v>
      </c>
      <c r="H209">
        <f t="shared" si="3"/>
        <v>3216361.47</v>
      </c>
      <c r="I209">
        <v>100</v>
      </c>
      <c r="J209">
        <v>100</v>
      </c>
      <c r="K209">
        <v>1</v>
      </c>
      <c r="L209">
        <v>-6.04</v>
      </c>
      <c r="M209">
        <v>-5.23</v>
      </c>
      <c r="N209">
        <v>4.05</v>
      </c>
      <c r="O209">
        <v>1.32</v>
      </c>
      <c r="P209">
        <v>3143</v>
      </c>
      <c r="Q209">
        <v>55.93</v>
      </c>
      <c r="R209">
        <v>35.729999999999997</v>
      </c>
      <c r="S209">
        <v>1.18</v>
      </c>
      <c r="T209">
        <v>7.16</v>
      </c>
      <c r="U209">
        <v>67.17</v>
      </c>
      <c r="V209">
        <v>0</v>
      </c>
      <c r="W209">
        <v>1456.8</v>
      </c>
      <c r="X209">
        <v>373254.1</v>
      </c>
      <c r="Y209">
        <v>948922.61</v>
      </c>
      <c r="Z209">
        <v>4.05</v>
      </c>
      <c r="AA209">
        <v>1.32</v>
      </c>
      <c r="AB209">
        <v>3143</v>
      </c>
      <c r="AC209">
        <v>55.93</v>
      </c>
      <c r="AD209">
        <v>35.729999999999997</v>
      </c>
      <c r="AE209">
        <v>1.18</v>
      </c>
      <c r="AF209">
        <v>7.16</v>
      </c>
      <c r="AG209">
        <v>67.17</v>
      </c>
      <c r="AH209">
        <v>0</v>
      </c>
      <c r="AI209">
        <v>1456.8</v>
      </c>
      <c r="AJ209">
        <v>373254.1</v>
      </c>
      <c r="AK209">
        <v>948922.61</v>
      </c>
    </row>
    <row r="210" spans="1:37" x14ac:dyDescent="0.3">
      <c r="A210" t="s">
        <v>36</v>
      </c>
      <c r="B210" t="s">
        <v>247</v>
      </c>
      <c r="C210">
        <v>2020</v>
      </c>
      <c r="D210" t="s">
        <v>38</v>
      </c>
      <c r="E210" t="s">
        <v>39</v>
      </c>
      <c r="F210">
        <v>1249984.6200000001</v>
      </c>
      <c r="G210">
        <v>586123.1</v>
      </c>
      <c r="H210">
        <f t="shared" si="3"/>
        <v>1836107.7200000002</v>
      </c>
      <c r="I210">
        <v>100</v>
      </c>
      <c r="J210">
        <v>100</v>
      </c>
      <c r="K210">
        <v>1</v>
      </c>
      <c r="L210">
        <v>-4.22</v>
      </c>
      <c r="M210">
        <v>6.35</v>
      </c>
      <c r="N210">
        <v>4.07</v>
      </c>
      <c r="O210">
        <v>5.31</v>
      </c>
      <c r="P210">
        <v>1152</v>
      </c>
      <c r="Q210">
        <v>58.07</v>
      </c>
      <c r="R210">
        <v>31.86</v>
      </c>
      <c r="S210">
        <v>0.52</v>
      </c>
      <c r="T210">
        <v>9.5500000000000007</v>
      </c>
      <c r="U210">
        <v>82.48</v>
      </c>
      <c r="V210">
        <v>0</v>
      </c>
      <c r="W210">
        <v>194.79</v>
      </c>
      <c r="X210">
        <v>405033.57</v>
      </c>
      <c r="Y210">
        <v>83796.649999999994</v>
      </c>
      <c r="Z210">
        <v>4.07</v>
      </c>
      <c r="AA210">
        <v>5.31</v>
      </c>
      <c r="AB210">
        <v>1152</v>
      </c>
      <c r="AC210">
        <v>58.07</v>
      </c>
      <c r="AD210">
        <v>31.86</v>
      </c>
      <c r="AE210">
        <v>0.52</v>
      </c>
      <c r="AF210">
        <v>9.5500000000000007</v>
      </c>
      <c r="AG210">
        <v>82.48</v>
      </c>
      <c r="AH210">
        <v>0</v>
      </c>
      <c r="AI210">
        <v>194.79</v>
      </c>
      <c r="AJ210">
        <v>405033.57</v>
      </c>
      <c r="AK210">
        <v>83796.649999999994</v>
      </c>
    </row>
    <row r="211" spans="1:37" x14ac:dyDescent="0.3">
      <c r="A211" t="s">
        <v>36</v>
      </c>
      <c r="B211" t="s">
        <v>248</v>
      </c>
      <c r="C211">
        <v>2020</v>
      </c>
      <c r="D211" t="s">
        <v>38</v>
      </c>
      <c r="E211" t="s">
        <v>39</v>
      </c>
      <c r="F211">
        <v>180939.68</v>
      </c>
      <c r="G211">
        <v>81509.570000000007</v>
      </c>
      <c r="H211">
        <f t="shared" si="3"/>
        <v>262449.25</v>
      </c>
      <c r="I211">
        <v>100</v>
      </c>
      <c r="J211">
        <v>100</v>
      </c>
      <c r="K211">
        <v>1</v>
      </c>
      <c r="L211">
        <v>-4.32</v>
      </c>
      <c r="M211">
        <v>-34.729999999999997</v>
      </c>
      <c r="N211">
        <v>4.42</v>
      </c>
      <c r="O211">
        <v>0.73</v>
      </c>
      <c r="P211">
        <v>363</v>
      </c>
      <c r="Q211">
        <v>28.1</v>
      </c>
      <c r="R211">
        <v>56.75</v>
      </c>
      <c r="S211">
        <v>1.1000000000000001</v>
      </c>
      <c r="T211">
        <v>14.05</v>
      </c>
      <c r="U211">
        <v>350</v>
      </c>
      <c r="V211">
        <v>0</v>
      </c>
      <c r="W211">
        <v>455.01</v>
      </c>
      <c r="X211">
        <v>16657.25</v>
      </c>
      <c r="Y211">
        <v>49008.46</v>
      </c>
      <c r="Z211">
        <v>5.62</v>
      </c>
      <c r="AA211">
        <v>2.0099999999999998</v>
      </c>
      <c r="AB211">
        <v>363</v>
      </c>
      <c r="AC211">
        <v>49.31</v>
      </c>
      <c r="AD211">
        <v>28.93</v>
      </c>
      <c r="AE211">
        <v>1.65</v>
      </c>
      <c r="AF211">
        <v>20.11</v>
      </c>
      <c r="AG211">
        <v>350</v>
      </c>
      <c r="AH211">
        <v>0</v>
      </c>
      <c r="AI211">
        <v>455.01</v>
      </c>
      <c r="AJ211">
        <v>62288.46</v>
      </c>
      <c r="AK211">
        <v>3377.26</v>
      </c>
    </row>
    <row r="212" spans="1:37" x14ac:dyDescent="0.3">
      <c r="A212" t="s">
        <v>36</v>
      </c>
      <c r="B212" t="s">
        <v>249</v>
      </c>
      <c r="C212">
        <v>2020</v>
      </c>
      <c r="D212" t="s">
        <v>38</v>
      </c>
      <c r="E212" t="s">
        <v>39</v>
      </c>
      <c r="F212">
        <v>314.94</v>
      </c>
      <c r="G212">
        <v>1684.22</v>
      </c>
      <c r="H212">
        <f t="shared" si="3"/>
        <v>1999.16</v>
      </c>
      <c r="I212">
        <v>100</v>
      </c>
      <c r="J212">
        <v>100</v>
      </c>
      <c r="N212">
        <v>4.33</v>
      </c>
      <c r="O212">
        <v>2.31</v>
      </c>
      <c r="P212">
        <v>122</v>
      </c>
      <c r="Q212">
        <v>45.9</v>
      </c>
      <c r="R212">
        <v>52.46</v>
      </c>
      <c r="S212">
        <v>0</v>
      </c>
      <c r="T212">
        <v>1.64</v>
      </c>
      <c r="U212">
        <v>32</v>
      </c>
      <c r="V212">
        <v>0</v>
      </c>
      <c r="W212">
        <v>0</v>
      </c>
      <c r="X212">
        <v>664.09</v>
      </c>
      <c r="Y212">
        <v>822.37</v>
      </c>
      <c r="Z212">
        <v>4.33</v>
      </c>
      <c r="AA212">
        <v>2.31</v>
      </c>
      <c r="AB212">
        <v>122</v>
      </c>
      <c r="AC212">
        <v>45.9</v>
      </c>
      <c r="AD212">
        <v>52.46</v>
      </c>
      <c r="AE212">
        <v>0</v>
      </c>
      <c r="AF212">
        <v>1.64</v>
      </c>
      <c r="AG212">
        <v>32</v>
      </c>
      <c r="AH212">
        <v>0</v>
      </c>
      <c r="AI212">
        <v>0</v>
      </c>
      <c r="AJ212">
        <v>664.09</v>
      </c>
      <c r="AK212">
        <v>822.37</v>
      </c>
    </row>
    <row r="213" spans="1:37" x14ac:dyDescent="0.3">
      <c r="A213" t="s">
        <v>36</v>
      </c>
      <c r="B213" t="s">
        <v>250</v>
      </c>
      <c r="C213">
        <v>2020</v>
      </c>
      <c r="D213" t="s">
        <v>38</v>
      </c>
      <c r="E213" t="s">
        <v>39</v>
      </c>
      <c r="F213">
        <v>76873.710000000006</v>
      </c>
      <c r="G213">
        <v>5947.19</v>
      </c>
      <c r="H213">
        <f t="shared" si="3"/>
        <v>82820.900000000009</v>
      </c>
      <c r="I213">
        <v>100</v>
      </c>
      <c r="J213">
        <v>100</v>
      </c>
      <c r="K213">
        <v>1</v>
      </c>
      <c r="L213">
        <v>-2.12</v>
      </c>
      <c r="M213">
        <v>1.0900000000000001</v>
      </c>
      <c r="N213">
        <v>0.99</v>
      </c>
      <c r="O213">
        <v>0.84</v>
      </c>
      <c r="P213">
        <v>67</v>
      </c>
      <c r="Q213">
        <v>4.4800000000000004</v>
      </c>
      <c r="R213">
        <v>94.03</v>
      </c>
      <c r="S213">
        <v>0</v>
      </c>
      <c r="T213">
        <v>1.49</v>
      </c>
      <c r="U213">
        <v>19.09</v>
      </c>
      <c r="V213">
        <v>0</v>
      </c>
      <c r="W213">
        <v>0</v>
      </c>
      <c r="X213">
        <v>251.69</v>
      </c>
      <c r="Y213">
        <v>2559.4299999999998</v>
      </c>
      <c r="Z213">
        <v>1.62</v>
      </c>
      <c r="AA213">
        <v>1.0900000000000001</v>
      </c>
      <c r="AB213">
        <v>67</v>
      </c>
      <c r="AC213">
        <v>29.85</v>
      </c>
      <c r="AD213">
        <v>62.69</v>
      </c>
      <c r="AE213">
        <v>0</v>
      </c>
      <c r="AF213">
        <v>7.46</v>
      </c>
      <c r="AG213">
        <v>19.09</v>
      </c>
      <c r="AH213">
        <v>0</v>
      </c>
      <c r="AI213">
        <v>0</v>
      </c>
      <c r="AJ213">
        <v>514.94000000000005</v>
      </c>
      <c r="AK213">
        <v>2296.1799999999998</v>
      </c>
    </row>
    <row r="214" spans="1:37" x14ac:dyDescent="0.3">
      <c r="A214" t="s">
        <v>36</v>
      </c>
      <c r="B214" t="s">
        <v>251</v>
      </c>
      <c r="C214">
        <v>2020</v>
      </c>
      <c r="D214" t="s">
        <v>38</v>
      </c>
      <c r="E214" t="s">
        <v>39</v>
      </c>
      <c r="F214">
        <v>1131386.99</v>
      </c>
      <c r="G214">
        <v>179318.42</v>
      </c>
      <c r="H214">
        <f t="shared" si="3"/>
        <v>1310705.4099999999</v>
      </c>
      <c r="I214">
        <v>100</v>
      </c>
      <c r="J214">
        <v>100</v>
      </c>
      <c r="N214">
        <v>3.39</v>
      </c>
      <c r="O214">
        <v>1.94</v>
      </c>
      <c r="P214">
        <v>742</v>
      </c>
      <c r="Q214">
        <v>52.43</v>
      </c>
      <c r="R214">
        <v>35.58</v>
      </c>
      <c r="S214">
        <v>1.62</v>
      </c>
      <c r="T214">
        <v>10.38</v>
      </c>
      <c r="U214">
        <v>82.79</v>
      </c>
      <c r="V214">
        <v>0</v>
      </c>
      <c r="W214">
        <v>846.92</v>
      </c>
      <c r="X214">
        <v>116984.59</v>
      </c>
      <c r="Y214">
        <v>55466.13</v>
      </c>
      <c r="Z214">
        <v>3.39</v>
      </c>
      <c r="AA214">
        <v>1.94</v>
      </c>
      <c r="AB214">
        <v>742</v>
      </c>
      <c r="AC214">
        <v>52.43</v>
      </c>
      <c r="AD214">
        <v>35.58</v>
      </c>
      <c r="AE214">
        <v>1.62</v>
      </c>
      <c r="AF214">
        <v>10.38</v>
      </c>
      <c r="AG214">
        <v>82.79</v>
      </c>
      <c r="AH214">
        <v>0</v>
      </c>
      <c r="AI214">
        <v>846.92</v>
      </c>
      <c r="AJ214">
        <v>116984.59</v>
      </c>
      <c r="AK214">
        <v>55466.13</v>
      </c>
    </row>
    <row r="215" spans="1:37" x14ac:dyDescent="0.3">
      <c r="A215" t="s">
        <v>36</v>
      </c>
      <c r="B215" t="s">
        <v>252</v>
      </c>
      <c r="C215">
        <v>2020</v>
      </c>
      <c r="D215" t="s">
        <v>38</v>
      </c>
      <c r="E215" t="s">
        <v>39</v>
      </c>
      <c r="F215">
        <v>284149.5</v>
      </c>
      <c r="G215">
        <v>8525.1</v>
      </c>
      <c r="H215">
        <f t="shared" si="3"/>
        <v>292674.59999999998</v>
      </c>
      <c r="I215">
        <v>100</v>
      </c>
      <c r="J215">
        <v>100</v>
      </c>
      <c r="N215">
        <v>0.92</v>
      </c>
      <c r="O215">
        <v>0.28000000000000003</v>
      </c>
      <c r="P215">
        <v>206</v>
      </c>
      <c r="Q215">
        <v>5.34</v>
      </c>
      <c r="R215">
        <v>92.23</v>
      </c>
      <c r="S215">
        <v>0</v>
      </c>
      <c r="T215">
        <v>2.4300000000000002</v>
      </c>
      <c r="U215">
        <v>67.17</v>
      </c>
      <c r="V215">
        <v>0</v>
      </c>
      <c r="W215">
        <v>0</v>
      </c>
      <c r="X215">
        <v>176.32</v>
      </c>
      <c r="Y215">
        <v>4240.25</v>
      </c>
      <c r="Z215">
        <v>2.61</v>
      </c>
      <c r="AA215">
        <v>1.54</v>
      </c>
      <c r="AB215">
        <v>206</v>
      </c>
      <c r="AC215">
        <v>48.54</v>
      </c>
      <c r="AD215">
        <v>46.6</v>
      </c>
      <c r="AE215">
        <v>0</v>
      </c>
      <c r="AF215">
        <v>4.8499999999999996</v>
      </c>
      <c r="AG215">
        <v>67.17</v>
      </c>
      <c r="AH215">
        <v>0</v>
      </c>
      <c r="AI215">
        <v>0</v>
      </c>
      <c r="AJ215">
        <v>914.6</v>
      </c>
      <c r="AK215">
        <v>3501.97</v>
      </c>
    </row>
    <row r="216" spans="1:37" x14ac:dyDescent="0.3">
      <c r="A216" t="s">
        <v>36</v>
      </c>
      <c r="B216" t="s">
        <v>253</v>
      </c>
      <c r="C216">
        <v>2020</v>
      </c>
      <c r="D216" t="s">
        <v>38</v>
      </c>
      <c r="E216" t="s">
        <v>39</v>
      </c>
      <c r="F216">
        <v>9989334.1199999992</v>
      </c>
      <c r="G216">
        <v>83211920.319999993</v>
      </c>
      <c r="H216">
        <f t="shared" si="3"/>
        <v>93201254.439999998</v>
      </c>
      <c r="I216">
        <v>100</v>
      </c>
      <c r="J216">
        <v>100</v>
      </c>
      <c r="K216">
        <v>1</v>
      </c>
      <c r="L216">
        <v>1.54</v>
      </c>
      <c r="M216">
        <v>-2.15</v>
      </c>
      <c r="N216">
        <v>3.78</v>
      </c>
      <c r="O216">
        <v>4.08</v>
      </c>
      <c r="P216">
        <v>5590</v>
      </c>
      <c r="Q216">
        <v>53.95</v>
      </c>
      <c r="R216">
        <v>37.89</v>
      </c>
      <c r="S216">
        <v>1.34</v>
      </c>
      <c r="T216">
        <v>6.82</v>
      </c>
      <c r="U216">
        <v>131.80000000000001</v>
      </c>
      <c r="V216">
        <v>0</v>
      </c>
      <c r="W216">
        <v>402222.01</v>
      </c>
      <c r="X216">
        <v>34479689.240000002</v>
      </c>
      <c r="Y216">
        <v>47454163.18</v>
      </c>
      <c r="Z216">
        <v>3.78</v>
      </c>
      <c r="AA216">
        <v>4.08</v>
      </c>
      <c r="AB216">
        <v>5590</v>
      </c>
      <c r="AC216">
        <v>53.95</v>
      </c>
      <c r="AD216">
        <v>37.89</v>
      </c>
      <c r="AE216">
        <v>1.34</v>
      </c>
      <c r="AF216">
        <v>6.82</v>
      </c>
      <c r="AG216">
        <v>131.80000000000001</v>
      </c>
      <c r="AH216">
        <v>0</v>
      </c>
      <c r="AI216">
        <v>402222.01</v>
      </c>
      <c r="AJ216">
        <v>34479689.240000002</v>
      </c>
      <c r="AK216">
        <v>47454163.18</v>
      </c>
    </row>
    <row r="217" spans="1:37" x14ac:dyDescent="0.3">
      <c r="A217" t="s">
        <v>36</v>
      </c>
      <c r="B217" t="s">
        <v>254</v>
      </c>
      <c r="C217">
        <v>2020</v>
      </c>
      <c r="D217" t="s">
        <v>38</v>
      </c>
      <c r="E217" t="s">
        <v>39</v>
      </c>
      <c r="F217">
        <v>7014.19</v>
      </c>
      <c r="G217">
        <v>5503.06</v>
      </c>
      <c r="H217">
        <f t="shared" si="3"/>
        <v>12517.25</v>
      </c>
      <c r="I217">
        <v>100</v>
      </c>
      <c r="J217">
        <v>100</v>
      </c>
      <c r="N217">
        <v>1.58</v>
      </c>
      <c r="O217">
        <v>0</v>
      </c>
      <c r="P217">
        <v>52</v>
      </c>
      <c r="Q217">
        <v>26.92</v>
      </c>
      <c r="R217">
        <v>69.23</v>
      </c>
      <c r="S217">
        <v>0</v>
      </c>
      <c r="T217">
        <v>3.85</v>
      </c>
      <c r="U217">
        <v>48</v>
      </c>
      <c r="V217">
        <v>0</v>
      </c>
      <c r="W217">
        <v>0</v>
      </c>
      <c r="X217">
        <v>2.36</v>
      </c>
      <c r="Y217">
        <v>5294.81</v>
      </c>
      <c r="Z217">
        <v>2.48</v>
      </c>
      <c r="AA217">
        <v>1.98</v>
      </c>
      <c r="AB217">
        <v>52</v>
      </c>
      <c r="AC217">
        <v>50</v>
      </c>
      <c r="AD217">
        <v>44.23</v>
      </c>
      <c r="AE217">
        <v>0</v>
      </c>
      <c r="AF217">
        <v>5.77</v>
      </c>
      <c r="AG217">
        <v>48</v>
      </c>
      <c r="AH217">
        <v>0</v>
      </c>
      <c r="AI217">
        <v>0</v>
      </c>
      <c r="AJ217">
        <v>4282.3999999999996</v>
      </c>
      <c r="AK217">
        <v>1014.77</v>
      </c>
    </row>
    <row r="218" spans="1:37" x14ac:dyDescent="0.3">
      <c r="A218" t="s">
        <v>36</v>
      </c>
      <c r="B218" t="s">
        <v>255</v>
      </c>
      <c r="C218">
        <v>2020</v>
      </c>
      <c r="D218" t="s">
        <v>38</v>
      </c>
      <c r="E218" t="s">
        <v>39</v>
      </c>
      <c r="F218">
        <v>1430253623.49</v>
      </c>
      <c r="G218">
        <v>2405381557.6700001</v>
      </c>
      <c r="H218">
        <f t="shared" si="3"/>
        <v>3835635181.1599998</v>
      </c>
      <c r="I218">
        <v>100</v>
      </c>
      <c r="J218">
        <v>100</v>
      </c>
      <c r="K218">
        <v>1</v>
      </c>
      <c r="L218">
        <v>-3.77</v>
      </c>
      <c r="M218">
        <v>-6.32</v>
      </c>
      <c r="N218">
        <v>2.87</v>
      </c>
      <c r="O218">
        <v>1.52</v>
      </c>
      <c r="P218">
        <v>369734</v>
      </c>
      <c r="Q218">
        <v>39.74</v>
      </c>
      <c r="R218">
        <v>53.34</v>
      </c>
      <c r="S218">
        <v>1.1399999999999999</v>
      </c>
      <c r="T218">
        <v>5.78</v>
      </c>
      <c r="U218">
        <v>350</v>
      </c>
      <c r="V218">
        <v>0</v>
      </c>
      <c r="W218">
        <v>13049905.189999999</v>
      </c>
      <c r="X218">
        <v>728245528.74000001</v>
      </c>
      <c r="Y218">
        <v>1473381971.8199999</v>
      </c>
      <c r="Z218">
        <v>3.52</v>
      </c>
      <c r="AA218">
        <v>2.56</v>
      </c>
      <c r="AB218">
        <v>10679</v>
      </c>
      <c r="AC218">
        <v>51.05</v>
      </c>
      <c r="AD218">
        <v>37.729999999999997</v>
      </c>
      <c r="AE218">
        <v>0.06</v>
      </c>
      <c r="AF218">
        <v>0.26</v>
      </c>
      <c r="AG218">
        <v>350</v>
      </c>
      <c r="AH218">
        <v>0</v>
      </c>
      <c r="AI218">
        <v>22633077.93</v>
      </c>
      <c r="AJ218">
        <v>1208977823.5</v>
      </c>
      <c r="AK218">
        <v>992649677.05999994</v>
      </c>
    </row>
    <row r="219" spans="1:37" x14ac:dyDescent="0.3">
      <c r="A219" t="s">
        <v>36</v>
      </c>
      <c r="B219" t="s">
        <v>256</v>
      </c>
      <c r="C219">
        <v>2020</v>
      </c>
      <c r="D219" t="s">
        <v>38</v>
      </c>
      <c r="E219" t="s">
        <v>39</v>
      </c>
      <c r="F219">
        <v>156.16999999999999</v>
      </c>
      <c r="G219">
        <v>795.73</v>
      </c>
      <c r="H219">
        <f t="shared" si="3"/>
        <v>951.9</v>
      </c>
      <c r="I219">
        <v>100</v>
      </c>
      <c r="J219">
        <v>100</v>
      </c>
      <c r="N219">
        <v>0.1</v>
      </c>
      <c r="O219">
        <v>0</v>
      </c>
      <c r="P219">
        <v>45</v>
      </c>
      <c r="Q219">
        <v>11.11</v>
      </c>
      <c r="R219">
        <v>88.89</v>
      </c>
      <c r="S219">
        <v>0</v>
      </c>
      <c r="T219">
        <v>0</v>
      </c>
      <c r="U219">
        <v>6.5</v>
      </c>
      <c r="V219">
        <v>0</v>
      </c>
      <c r="W219">
        <v>0</v>
      </c>
      <c r="X219">
        <v>0.36</v>
      </c>
      <c r="Y219">
        <v>745.53</v>
      </c>
      <c r="Z219">
        <v>1.1399999999999999</v>
      </c>
      <c r="AA219">
        <v>0.02</v>
      </c>
      <c r="AB219">
        <v>45</v>
      </c>
      <c r="AC219">
        <v>71.11</v>
      </c>
      <c r="AD219">
        <v>28.89</v>
      </c>
      <c r="AE219">
        <v>0</v>
      </c>
      <c r="AF219">
        <v>0</v>
      </c>
      <c r="AG219">
        <v>6.5</v>
      </c>
      <c r="AH219">
        <v>0</v>
      </c>
      <c r="AI219">
        <v>0</v>
      </c>
      <c r="AJ219">
        <v>5.54</v>
      </c>
      <c r="AK219">
        <v>740.35</v>
      </c>
    </row>
    <row r="220" spans="1:37" x14ac:dyDescent="0.3">
      <c r="A220" t="s">
        <v>36</v>
      </c>
      <c r="B220" t="s">
        <v>257</v>
      </c>
      <c r="C220">
        <v>2020</v>
      </c>
      <c r="D220" t="s">
        <v>38</v>
      </c>
      <c r="E220" t="s">
        <v>39</v>
      </c>
      <c r="F220">
        <v>26307.39</v>
      </c>
      <c r="G220">
        <v>5316.35</v>
      </c>
      <c r="H220">
        <f t="shared" si="3"/>
        <v>31623.739999999998</v>
      </c>
      <c r="I220">
        <v>100</v>
      </c>
      <c r="J220">
        <v>100</v>
      </c>
      <c r="N220">
        <v>1.74</v>
      </c>
      <c r="O220">
        <v>0.12</v>
      </c>
      <c r="P220">
        <v>148</v>
      </c>
      <c r="Q220">
        <v>14.86</v>
      </c>
      <c r="R220">
        <v>79.05</v>
      </c>
      <c r="S220">
        <v>0</v>
      </c>
      <c r="T220">
        <v>6.08</v>
      </c>
      <c r="U220">
        <v>16</v>
      </c>
      <c r="V220">
        <v>0</v>
      </c>
      <c r="W220">
        <v>0</v>
      </c>
      <c r="X220">
        <v>260.25</v>
      </c>
      <c r="Y220">
        <v>4770.26</v>
      </c>
      <c r="Z220">
        <v>3.44</v>
      </c>
      <c r="AA220">
        <v>1.43</v>
      </c>
      <c r="AB220">
        <v>148</v>
      </c>
      <c r="AC220">
        <v>53.38</v>
      </c>
      <c r="AD220">
        <v>29.73</v>
      </c>
      <c r="AE220">
        <v>0.68</v>
      </c>
      <c r="AF220">
        <v>16.22</v>
      </c>
      <c r="AG220">
        <v>22.4</v>
      </c>
      <c r="AH220">
        <v>0</v>
      </c>
      <c r="AI220">
        <v>16.79</v>
      </c>
      <c r="AJ220">
        <v>1777.12</v>
      </c>
      <c r="AK220">
        <v>3253.4</v>
      </c>
    </row>
    <row r="221" spans="1:37" x14ac:dyDescent="0.3">
      <c r="A221" t="s">
        <v>36</v>
      </c>
      <c r="B221" t="s">
        <v>258</v>
      </c>
      <c r="C221">
        <v>2020</v>
      </c>
      <c r="D221" t="s">
        <v>38</v>
      </c>
      <c r="E221" t="s">
        <v>39</v>
      </c>
      <c r="F221">
        <v>331127.67</v>
      </c>
      <c r="G221">
        <v>4141.51</v>
      </c>
      <c r="H221">
        <f t="shared" si="3"/>
        <v>335269.18</v>
      </c>
      <c r="I221">
        <v>100</v>
      </c>
      <c r="J221">
        <v>100</v>
      </c>
      <c r="N221">
        <v>3.43</v>
      </c>
      <c r="O221">
        <v>0.65</v>
      </c>
      <c r="P221">
        <v>395</v>
      </c>
      <c r="Q221">
        <v>25.82</v>
      </c>
      <c r="R221">
        <v>68.61</v>
      </c>
      <c r="S221">
        <v>0.51</v>
      </c>
      <c r="T221">
        <v>5.0599999999999996</v>
      </c>
      <c r="U221">
        <v>67.17</v>
      </c>
      <c r="V221">
        <v>0</v>
      </c>
      <c r="W221">
        <v>0.84</v>
      </c>
      <c r="X221">
        <v>439.09</v>
      </c>
      <c r="Y221">
        <v>3530.39</v>
      </c>
      <c r="Z221">
        <v>5.15</v>
      </c>
      <c r="AA221">
        <v>2.08</v>
      </c>
      <c r="AB221">
        <v>395</v>
      </c>
      <c r="AC221">
        <v>62.28</v>
      </c>
      <c r="AD221">
        <v>21.52</v>
      </c>
      <c r="AE221">
        <v>0.51</v>
      </c>
      <c r="AF221">
        <v>15.7</v>
      </c>
      <c r="AG221">
        <v>67.17</v>
      </c>
      <c r="AH221">
        <v>0</v>
      </c>
      <c r="AI221">
        <v>0.84</v>
      </c>
      <c r="AJ221">
        <v>1476.17</v>
      </c>
      <c r="AK221">
        <v>2493.31</v>
      </c>
    </row>
    <row r="222" spans="1:37" x14ac:dyDescent="0.3">
      <c r="A222" t="s">
        <v>36</v>
      </c>
      <c r="B222" t="s">
        <v>259</v>
      </c>
      <c r="C222">
        <v>2020</v>
      </c>
      <c r="D222" t="s">
        <v>38</v>
      </c>
      <c r="E222" t="s">
        <v>39</v>
      </c>
      <c r="F222">
        <v>4454735.1500000004</v>
      </c>
      <c r="G222">
        <v>11440399.529999999</v>
      </c>
      <c r="H222">
        <f t="shared" si="3"/>
        <v>15895134.68</v>
      </c>
      <c r="I222">
        <v>100</v>
      </c>
      <c r="J222">
        <v>100</v>
      </c>
      <c r="K222">
        <v>1</v>
      </c>
      <c r="L222">
        <v>-11.51</v>
      </c>
      <c r="M222">
        <v>-12.41</v>
      </c>
      <c r="N222">
        <v>0.22</v>
      </c>
      <c r="O222">
        <v>7.0000000000000007E-2</v>
      </c>
      <c r="P222">
        <v>3715</v>
      </c>
      <c r="Q222">
        <v>1.43</v>
      </c>
      <c r="R222">
        <v>96.82</v>
      </c>
      <c r="S222">
        <v>0.08</v>
      </c>
      <c r="T222">
        <v>1.67</v>
      </c>
      <c r="U222">
        <v>350</v>
      </c>
      <c r="V222">
        <v>0</v>
      </c>
      <c r="W222">
        <v>2278.0500000000002</v>
      </c>
      <c r="X222">
        <v>73903.14</v>
      </c>
      <c r="Y222">
        <v>11179922.93</v>
      </c>
      <c r="Z222">
        <v>3.11</v>
      </c>
      <c r="AA222">
        <v>1.47</v>
      </c>
      <c r="AB222">
        <v>3715</v>
      </c>
      <c r="AC222">
        <v>50.98</v>
      </c>
      <c r="AD222">
        <v>40.35</v>
      </c>
      <c r="AE222">
        <v>1.62</v>
      </c>
      <c r="AF222">
        <v>7.05</v>
      </c>
      <c r="AG222">
        <v>350</v>
      </c>
      <c r="AH222">
        <v>0</v>
      </c>
      <c r="AI222">
        <v>236459.57</v>
      </c>
      <c r="AJ222">
        <v>5461936.21</v>
      </c>
      <c r="AK222">
        <v>5791889.8700000001</v>
      </c>
    </row>
    <row r="223" spans="1:37" x14ac:dyDescent="0.3">
      <c r="A223" t="s">
        <v>36</v>
      </c>
      <c r="B223" t="s">
        <v>260</v>
      </c>
      <c r="C223">
        <v>2020</v>
      </c>
      <c r="D223" t="s">
        <v>38</v>
      </c>
      <c r="E223" t="s">
        <v>39</v>
      </c>
      <c r="F223">
        <v>152906.39000000001</v>
      </c>
      <c r="G223">
        <v>30703.79</v>
      </c>
      <c r="H223">
        <f t="shared" si="3"/>
        <v>183610.18000000002</v>
      </c>
      <c r="I223">
        <v>100</v>
      </c>
      <c r="J223">
        <v>100</v>
      </c>
      <c r="K223">
        <v>1</v>
      </c>
      <c r="L223">
        <v>-11.33</v>
      </c>
      <c r="M223">
        <v>-17.55</v>
      </c>
      <c r="N223">
        <v>0.13</v>
      </c>
      <c r="O223">
        <v>0.04</v>
      </c>
      <c r="P223">
        <v>162</v>
      </c>
      <c r="Q223">
        <v>8.64</v>
      </c>
      <c r="R223">
        <v>90.74</v>
      </c>
      <c r="S223">
        <v>0</v>
      </c>
      <c r="T223">
        <v>0.62</v>
      </c>
      <c r="U223">
        <v>2.5</v>
      </c>
      <c r="V223">
        <v>0</v>
      </c>
      <c r="W223">
        <v>0</v>
      </c>
      <c r="X223">
        <v>1175.71</v>
      </c>
      <c r="Y223">
        <v>28282.07</v>
      </c>
      <c r="Z223">
        <v>0.9</v>
      </c>
      <c r="AA223">
        <v>0.13</v>
      </c>
      <c r="AB223">
        <v>162</v>
      </c>
      <c r="AC223">
        <v>34.57</v>
      </c>
      <c r="AD223">
        <v>61.73</v>
      </c>
      <c r="AE223">
        <v>0.62</v>
      </c>
      <c r="AF223">
        <v>3.09</v>
      </c>
      <c r="AG223">
        <v>14.9</v>
      </c>
      <c r="AH223">
        <v>0</v>
      </c>
      <c r="AI223">
        <v>1313.85</v>
      </c>
      <c r="AJ223">
        <v>3152.05</v>
      </c>
      <c r="AK223">
        <v>26305.72</v>
      </c>
    </row>
    <row r="224" spans="1:37" x14ac:dyDescent="0.3">
      <c r="A224" t="s">
        <v>36</v>
      </c>
      <c r="B224" t="s">
        <v>261</v>
      </c>
      <c r="C224">
        <v>2020</v>
      </c>
      <c r="D224" t="s">
        <v>38</v>
      </c>
      <c r="E224" t="s">
        <v>39</v>
      </c>
      <c r="F224">
        <v>71820.75</v>
      </c>
      <c r="G224">
        <v>41465.5</v>
      </c>
      <c r="H224">
        <f t="shared" si="3"/>
        <v>113286.25</v>
      </c>
      <c r="I224">
        <v>100</v>
      </c>
      <c r="J224">
        <v>100</v>
      </c>
      <c r="K224">
        <v>1</v>
      </c>
      <c r="L224">
        <v>-14.16</v>
      </c>
      <c r="M224">
        <v>-19.829999999999998</v>
      </c>
      <c r="N224">
        <v>0.99</v>
      </c>
      <c r="O224">
        <v>0.22</v>
      </c>
      <c r="P224">
        <v>211</v>
      </c>
      <c r="Q224">
        <v>3.79</v>
      </c>
      <c r="R224">
        <v>96.21</v>
      </c>
      <c r="S224">
        <v>0</v>
      </c>
      <c r="T224">
        <v>0</v>
      </c>
      <c r="U224">
        <v>350</v>
      </c>
      <c r="V224">
        <v>0</v>
      </c>
      <c r="W224">
        <v>0</v>
      </c>
      <c r="X224">
        <v>193.47</v>
      </c>
      <c r="Y224">
        <v>40098.44</v>
      </c>
      <c r="Z224">
        <v>5.66</v>
      </c>
      <c r="AA224">
        <v>1.61</v>
      </c>
      <c r="AB224">
        <v>211</v>
      </c>
      <c r="AC224">
        <v>60.19</v>
      </c>
      <c r="AD224">
        <v>28.91</v>
      </c>
      <c r="AE224">
        <v>2.84</v>
      </c>
      <c r="AF224">
        <v>8.06</v>
      </c>
      <c r="AG224">
        <v>350</v>
      </c>
      <c r="AH224">
        <v>0</v>
      </c>
      <c r="AI224">
        <v>2.4500000000000002</v>
      </c>
      <c r="AJ224">
        <v>11128.01</v>
      </c>
      <c r="AK224">
        <v>29163.9</v>
      </c>
    </row>
    <row r="225" spans="1:37" x14ac:dyDescent="0.3">
      <c r="A225" t="s">
        <v>36</v>
      </c>
      <c r="B225" t="s">
        <v>262</v>
      </c>
      <c r="C225">
        <v>2020</v>
      </c>
      <c r="D225" t="s">
        <v>38</v>
      </c>
      <c r="E225" t="s">
        <v>39</v>
      </c>
      <c r="F225">
        <v>46428.94</v>
      </c>
      <c r="G225">
        <v>37990.78</v>
      </c>
      <c r="H225">
        <f t="shared" si="3"/>
        <v>84419.72</v>
      </c>
      <c r="I225">
        <v>100</v>
      </c>
      <c r="J225">
        <v>100</v>
      </c>
      <c r="K225">
        <v>1</v>
      </c>
      <c r="L225">
        <v>8.4600000000000009</v>
      </c>
      <c r="M225">
        <v>9.27</v>
      </c>
      <c r="N225">
        <v>4.8899999999999997</v>
      </c>
      <c r="O225">
        <v>35.71</v>
      </c>
      <c r="P225">
        <v>250</v>
      </c>
      <c r="Q225">
        <v>26</v>
      </c>
      <c r="R225">
        <v>64.8</v>
      </c>
      <c r="S225">
        <v>1.6</v>
      </c>
      <c r="T225">
        <v>7.6</v>
      </c>
      <c r="U225">
        <v>350</v>
      </c>
      <c r="V225">
        <v>0</v>
      </c>
      <c r="W225">
        <v>10104.83</v>
      </c>
      <c r="X225">
        <v>30605.23</v>
      </c>
      <c r="Y225">
        <v>7239.09</v>
      </c>
      <c r="Z225">
        <v>5.95</v>
      </c>
      <c r="AA225">
        <v>35.93</v>
      </c>
      <c r="AB225">
        <v>250</v>
      </c>
      <c r="AC225">
        <v>50.8</v>
      </c>
      <c r="AD225">
        <v>38.799999999999997</v>
      </c>
      <c r="AE225">
        <v>1.6</v>
      </c>
      <c r="AF225">
        <v>8.8000000000000007</v>
      </c>
      <c r="AG225">
        <v>350</v>
      </c>
      <c r="AH225">
        <v>0</v>
      </c>
      <c r="AI225">
        <v>10104.83</v>
      </c>
      <c r="AJ225">
        <v>32142.03</v>
      </c>
      <c r="AK225">
        <v>5702.28</v>
      </c>
    </row>
    <row r="226" spans="1:37" x14ac:dyDescent="0.3">
      <c r="A226" t="s">
        <v>36</v>
      </c>
      <c r="B226" t="s">
        <v>263</v>
      </c>
      <c r="C226">
        <v>2020</v>
      </c>
      <c r="D226" t="s">
        <v>38</v>
      </c>
      <c r="E226" t="s">
        <v>39</v>
      </c>
      <c r="F226">
        <v>368148022.47000003</v>
      </c>
      <c r="G226">
        <v>925105403.95000005</v>
      </c>
      <c r="H226">
        <f t="shared" si="3"/>
        <v>1293253426.4200001</v>
      </c>
      <c r="I226">
        <v>100</v>
      </c>
      <c r="J226">
        <v>100</v>
      </c>
      <c r="N226">
        <v>2.9</v>
      </c>
      <c r="O226">
        <v>2.21</v>
      </c>
      <c r="P226">
        <v>75738</v>
      </c>
      <c r="Q226">
        <v>40.28</v>
      </c>
      <c r="R226">
        <v>53.2</v>
      </c>
      <c r="S226">
        <v>1.25</v>
      </c>
      <c r="T226">
        <v>5.27</v>
      </c>
      <c r="U226">
        <v>350</v>
      </c>
      <c r="V226">
        <v>0</v>
      </c>
      <c r="W226">
        <v>4477877.49</v>
      </c>
      <c r="X226">
        <v>367356698.36000001</v>
      </c>
      <c r="Y226">
        <v>502488576.75999999</v>
      </c>
      <c r="Z226">
        <v>3.55</v>
      </c>
      <c r="AA226">
        <v>2.4900000000000002</v>
      </c>
      <c r="AB226">
        <v>10085</v>
      </c>
      <c r="AC226">
        <v>51.91</v>
      </c>
      <c r="AD226">
        <v>37.94</v>
      </c>
      <c r="AE226">
        <v>0.28999999999999998</v>
      </c>
      <c r="AF226">
        <v>1.06</v>
      </c>
      <c r="AG226">
        <v>350</v>
      </c>
      <c r="AH226">
        <v>0</v>
      </c>
      <c r="AI226">
        <v>7935294.4299999997</v>
      </c>
      <c r="AJ226">
        <v>426049465.33999997</v>
      </c>
      <c r="AK226">
        <v>443795809.77999997</v>
      </c>
    </row>
    <row r="227" spans="1:37" x14ac:dyDescent="0.3">
      <c r="A227" t="s">
        <v>36</v>
      </c>
      <c r="B227" t="s">
        <v>264</v>
      </c>
      <c r="C227">
        <v>2020</v>
      </c>
      <c r="D227" t="s">
        <v>38</v>
      </c>
      <c r="E227" t="s">
        <v>39</v>
      </c>
      <c r="F227">
        <v>330747667.99000001</v>
      </c>
      <c r="G227">
        <v>588677094.55999994</v>
      </c>
      <c r="H227">
        <f t="shared" si="3"/>
        <v>919424762.54999995</v>
      </c>
      <c r="I227">
        <v>100</v>
      </c>
      <c r="J227">
        <v>100</v>
      </c>
      <c r="N227">
        <v>3.65</v>
      </c>
      <c r="O227">
        <v>1.66</v>
      </c>
      <c r="P227">
        <v>162271</v>
      </c>
      <c r="Q227">
        <v>53.65</v>
      </c>
      <c r="R227">
        <v>38.049999999999997</v>
      </c>
      <c r="S227">
        <v>1.47</v>
      </c>
      <c r="T227">
        <v>6.83</v>
      </c>
      <c r="U227">
        <v>350</v>
      </c>
      <c r="V227">
        <v>0</v>
      </c>
      <c r="W227">
        <v>5962290.9100000001</v>
      </c>
      <c r="X227">
        <v>246202949.22999999</v>
      </c>
      <c r="Y227">
        <v>251922297.19</v>
      </c>
      <c r="Z227">
        <v>3.57</v>
      </c>
      <c r="AA227">
        <v>1.66</v>
      </c>
      <c r="AB227">
        <v>10237</v>
      </c>
      <c r="AC227">
        <v>51.94</v>
      </c>
      <c r="AD227">
        <v>37.65</v>
      </c>
      <c r="AE227">
        <v>0.13</v>
      </c>
      <c r="AF227">
        <v>0.53</v>
      </c>
      <c r="AG227">
        <v>350</v>
      </c>
      <c r="AH227">
        <v>0</v>
      </c>
      <c r="AI227">
        <v>5962765.8300000001</v>
      </c>
      <c r="AJ227">
        <v>246360198.49000001</v>
      </c>
      <c r="AK227">
        <v>251765047.94</v>
      </c>
    </row>
    <row r="228" spans="1:37" x14ac:dyDescent="0.3">
      <c r="A228" t="s">
        <v>36</v>
      </c>
      <c r="B228" t="s">
        <v>265</v>
      </c>
      <c r="C228">
        <v>2020</v>
      </c>
      <c r="D228" t="s">
        <v>38</v>
      </c>
      <c r="E228" t="s">
        <v>39</v>
      </c>
      <c r="F228">
        <v>341123038.76999998</v>
      </c>
      <c r="G228">
        <v>424467811.08999997</v>
      </c>
      <c r="H228">
        <f t="shared" si="3"/>
        <v>765590849.8599999</v>
      </c>
      <c r="I228">
        <v>100</v>
      </c>
      <c r="J228">
        <v>100</v>
      </c>
      <c r="N228">
        <v>1.27</v>
      </c>
      <c r="O228">
        <v>0.33</v>
      </c>
      <c r="P228">
        <v>53866</v>
      </c>
      <c r="Q228">
        <v>15.99</v>
      </c>
      <c r="R228">
        <v>79.13</v>
      </c>
      <c r="S228">
        <v>0.42</v>
      </c>
      <c r="T228">
        <v>4.47</v>
      </c>
      <c r="U228">
        <v>350</v>
      </c>
      <c r="V228">
        <v>0</v>
      </c>
      <c r="W228">
        <v>726640.57</v>
      </c>
      <c r="X228">
        <v>24390123.43</v>
      </c>
      <c r="Y228">
        <v>382907140.72000003</v>
      </c>
      <c r="Z228">
        <v>3.6</v>
      </c>
      <c r="AA228">
        <v>3.86</v>
      </c>
      <c r="AB228">
        <v>9250</v>
      </c>
      <c r="AC228">
        <v>51.75</v>
      </c>
      <c r="AD228">
        <v>37.590000000000003</v>
      </c>
      <c r="AE228">
        <v>0.3</v>
      </c>
      <c r="AF228">
        <v>1.53</v>
      </c>
      <c r="AG228">
        <v>350</v>
      </c>
      <c r="AH228">
        <v>0</v>
      </c>
      <c r="AI228">
        <v>5413159.1299999999</v>
      </c>
      <c r="AJ228">
        <v>273893045.18000001</v>
      </c>
      <c r="AK228">
        <v>133404218.98</v>
      </c>
    </row>
    <row r="229" spans="1:37" x14ac:dyDescent="0.3">
      <c r="A229" t="s">
        <v>36</v>
      </c>
      <c r="B229" t="s">
        <v>266</v>
      </c>
      <c r="C229">
        <v>2020</v>
      </c>
      <c r="D229" t="s">
        <v>38</v>
      </c>
      <c r="E229" t="s">
        <v>39</v>
      </c>
      <c r="F229">
        <v>55774811.909999996</v>
      </c>
      <c r="G229">
        <v>42147312.310000002</v>
      </c>
      <c r="H229">
        <f t="shared" si="3"/>
        <v>97922124.219999999</v>
      </c>
      <c r="I229">
        <v>100</v>
      </c>
      <c r="J229">
        <v>100</v>
      </c>
      <c r="N229">
        <v>2.11</v>
      </c>
      <c r="O229">
        <v>1.48</v>
      </c>
      <c r="P229">
        <v>23164</v>
      </c>
      <c r="Q229">
        <v>25.82</v>
      </c>
      <c r="R229">
        <v>67.3</v>
      </c>
      <c r="S229">
        <v>1</v>
      </c>
      <c r="T229">
        <v>5.88</v>
      </c>
      <c r="U229">
        <v>350</v>
      </c>
      <c r="V229">
        <v>0</v>
      </c>
      <c r="W229">
        <v>24255.79</v>
      </c>
      <c r="X229">
        <v>17725573.579999998</v>
      </c>
      <c r="Y229">
        <v>21016912.379999999</v>
      </c>
      <c r="Z229">
        <v>3.82</v>
      </c>
      <c r="AA229">
        <v>2.82</v>
      </c>
      <c r="AB229">
        <v>6841</v>
      </c>
      <c r="AC229">
        <v>53.43</v>
      </c>
      <c r="AD229">
        <v>35.450000000000003</v>
      </c>
      <c r="AE229">
        <v>0.56999999999999995</v>
      </c>
      <c r="AF229">
        <v>2.71</v>
      </c>
      <c r="AG229">
        <v>350</v>
      </c>
      <c r="AH229">
        <v>0</v>
      </c>
      <c r="AI229">
        <v>403907.82</v>
      </c>
      <c r="AJ229">
        <v>25207923.550000001</v>
      </c>
      <c r="AK229">
        <v>13534562.41</v>
      </c>
    </row>
    <row r="230" spans="1:37" x14ac:dyDescent="0.3">
      <c r="A230" t="s">
        <v>36</v>
      </c>
      <c r="B230" t="s">
        <v>267</v>
      </c>
      <c r="C230">
        <v>2020</v>
      </c>
      <c r="D230" t="s">
        <v>38</v>
      </c>
      <c r="E230" t="s">
        <v>39</v>
      </c>
      <c r="F230">
        <v>255486700.83000001</v>
      </c>
      <c r="G230">
        <v>276220752.91000003</v>
      </c>
      <c r="H230">
        <f t="shared" si="3"/>
        <v>531707453.74000001</v>
      </c>
      <c r="I230">
        <v>100</v>
      </c>
      <c r="J230">
        <v>100</v>
      </c>
      <c r="N230">
        <v>0.17</v>
      </c>
      <c r="O230">
        <v>0.16</v>
      </c>
      <c r="P230">
        <v>9383</v>
      </c>
      <c r="Q230">
        <v>1.79</v>
      </c>
      <c r="R230">
        <v>96.26</v>
      </c>
      <c r="S230">
        <v>7.0000000000000007E-2</v>
      </c>
      <c r="T230">
        <v>1.88</v>
      </c>
      <c r="U230">
        <v>131.80000000000001</v>
      </c>
      <c r="V230">
        <v>0</v>
      </c>
      <c r="W230">
        <v>1133673.25</v>
      </c>
      <c r="X230">
        <v>11134190.199999999</v>
      </c>
      <c r="Y230">
        <v>233516027.66999999</v>
      </c>
      <c r="Z230">
        <v>3.31</v>
      </c>
      <c r="AA230">
        <v>2.2400000000000002</v>
      </c>
      <c r="AB230">
        <v>9155</v>
      </c>
      <c r="AC230">
        <v>51.17</v>
      </c>
      <c r="AD230">
        <v>38.840000000000003</v>
      </c>
      <c r="AE230">
        <v>1.49</v>
      </c>
      <c r="AF230">
        <v>8.25</v>
      </c>
      <c r="AG230">
        <v>350</v>
      </c>
      <c r="AH230">
        <v>0</v>
      </c>
      <c r="AI230">
        <v>1882594.82</v>
      </c>
      <c r="AJ230">
        <v>166025636.24000001</v>
      </c>
      <c r="AK230">
        <v>78624581.629999995</v>
      </c>
    </row>
    <row r="231" spans="1:37" x14ac:dyDescent="0.3">
      <c r="A231" t="s">
        <v>36</v>
      </c>
      <c r="B231" t="s">
        <v>268</v>
      </c>
      <c r="C231">
        <v>2020</v>
      </c>
      <c r="D231" t="s">
        <v>38</v>
      </c>
      <c r="E231" t="s">
        <v>39</v>
      </c>
      <c r="F231">
        <v>33310939.510000002</v>
      </c>
      <c r="G231">
        <v>66670861.990000002</v>
      </c>
      <c r="H231">
        <f t="shared" si="3"/>
        <v>99981801.5</v>
      </c>
      <c r="I231">
        <v>100</v>
      </c>
      <c r="J231">
        <v>100</v>
      </c>
      <c r="N231">
        <v>4.46</v>
      </c>
      <c r="O231">
        <v>4.18</v>
      </c>
      <c r="P231">
        <v>17826</v>
      </c>
      <c r="Q231">
        <v>53.05</v>
      </c>
      <c r="R231">
        <v>37.79</v>
      </c>
      <c r="S231">
        <v>1.3</v>
      </c>
      <c r="T231">
        <v>7.86</v>
      </c>
      <c r="U231">
        <v>350</v>
      </c>
      <c r="V231">
        <v>0</v>
      </c>
      <c r="W231">
        <v>409251.2</v>
      </c>
      <c r="X231">
        <v>38674036.689999998</v>
      </c>
      <c r="Y231">
        <v>25557894.399999999</v>
      </c>
      <c r="Z231">
        <v>3.87</v>
      </c>
      <c r="AA231">
        <v>4.2</v>
      </c>
      <c r="AB231">
        <v>8505</v>
      </c>
      <c r="AC231">
        <v>55.31</v>
      </c>
      <c r="AD231">
        <v>35.229999999999997</v>
      </c>
      <c r="AE231">
        <v>0.88</v>
      </c>
      <c r="AF231">
        <v>3.64</v>
      </c>
      <c r="AG231">
        <v>350</v>
      </c>
      <c r="AH231">
        <v>0</v>
      </c>
      <c r="AI231">
        <v>412243.24</v>
      </c>
      <c r="AJ231">
        <v>38876009.600000001</v>
      </c>
      <c r="AK231">
        <v>25355921.5</v>
      </c>
    </row>
    <row r="232" spans="1:37" x14ac:dyDescent="0.3">
      <c r="A232" t="s">
        <v>36</v>
      </c>
      <c r="B232" t="s">
        <v>269</v>
      </c>
      <c r="C232">
        <v>2020</v>
      </c>
      <c r="D232" t="s">
        <v>38</v>
      </c>
      <c r="E232" t="s">
        <v>39</v>
      </c>
      <c r="F232">
        <v>13321633.25</v>
      </c>
      <c r="G232">
        <v>19449455.940000001</v>
      </c>
      <c r="H232">
        <f t="shared" si="3"/>
        <v>32771089.190000001</v>
      </c>
      <c r="I232">
        <v>100</v>
      </c>
      <c r="J232">
        <v>100</v>
      </c>
      <c r="N232">
        <v>0.43</v>
      </c>
      <c r="O232">
        <v>0.23</v>
      </c>
      <c r="P232">
        <v>18172</v>
      </c>
      <c r="Q232">
        <v>3.3</v>
      </c>
      <c r="R232">
        <v>94</v>
      </c>
      <c r="S232">
        <v>0.21</v>
      </c>
      <c r="T232">
        <v>2.4900000000000002</v>
      </c>
      <c r="U232">
        <v>350</v>
      </c>
      <c r="V232">
        <v>0</v>
      </c>
      <c r="W232">
        <v>19128.900000000001</v>
      </c>
      <c r="X232">
        <v>510512.6</v>
      </c>
      <c r="Y232">
        <v>18457348.920000002</v>
      </c>
      <c r="Z232">
        <v>3.73</v>
      </c>
      <c r="AA232">
        <v>2.64</v>
      </c>
      <c r="AB232">
        <v>5242</v>
      </c>
      <c r="AC232">
        <v>53.01</v>
      </c>
      <c r="AD232">
        <v>36.950000000000003</v>
      </c>
      <c r="AE232">
        <v>0.48</v>
      </c>
      <c r="AF232">
        <v>2.42</v>
      </c>
      <c r="AG232">
        <v>350</v>
      </c>
      <c r="AH232">
        <v>0</v>
      </c>
      <c r="AI232">
        <v>325742.55</v>
      </c>
      <c r="AJ232">
        <v>10311379.890000001</v>
      </c>
      <c r="AK232">
        <v>8656481.6300000008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A1EF-BAF4-4340-AABA-C248A007B9A9}">
  <dimension ref="A1:AK231"/>
  <sheetViews>
    <sheetView topLeftCell="A210" workbookViewId="0">
      <selection activeCell="H2" sqref="H2:H231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2021</v>
      </c>
      <c r="D2" t="s">
        <v>38</v>
      </c>
      <c r="E2" t="s">
        <v>39</v>
      </c>
      <c r="F2">
        <v>537091.30000000005</v>
      </c>
      <c r="G2">
        <v>28991.03</v>
      </c>
      <c r="H2">
        <f>F2+G2</f>
        <v>566082.33000000007</v>
      </c>
      <c r="I2">
        <v>100</v>
      </c>
      <c r="J2">
        <v>100</v>
      </c>
      <c r="K2">
        <v>1</v>
      </c>
      <c r="L2">
        <v>11.59</v>
      </c>
      <c r="M2">
        <v>9.7899999999999991</v>
      </c>
      <c r="N2">
        <v>1.78</v>
      </c>
      <c r="O2">
        <v>7.0000000000000007E-2</v>
      </c>
      <c r="P2">
        <v>172</v>
      </c>
      <c r="Q2">
        <v>16.28</v>
      </c>
      <c r="R2">
        <v>81.400000000000006</v>
      </c>
      <c r="S2">
        <v>0</v>
      </c>
      <c r="T2">
        <v>2.33</v>
      </c>
      <c r="U2">
        <v>27.7</v>
      </c>
      <c r="V2">
        <v>0</v>
      </c>
      <c r="W2">
        <v>0</v>
      </c>
      <c r="X2">
        <v>36.270000000000003</v>
      </c>
      <c r="Y2">
        <v>4853.6899999999996</v>
      </c>
      <c r="Z2">
        <v>3.78</v>
      </c>
      <c r="AA2">
        <v>0.96</v>
      </c>
      <c r="AB2">
        <v>172</v>
      </c>
      <c r="AC2">
        <v>60.47</v>
      </c>
      <c r="AD2">
        <v>33.14</v>
      </c>
      <c r="AE2">
        <v>0</v>
      </c>
      <c r="AF2">
        <v>6.4</v>
      </c>
      <c r="AG2">
        <v>48</v>
      </c>
      <c r="AH2">
        <v>0</v>
      </c>
      <c r="AI2">
        <v>0</v>
      </c>
      <c r="AJ2">
        <v>898.2</v>
      </c>
      <c r="AK2">
        <v>3991.75</v>
      </c>
    </row>
    <row r="3" spans="1:37" x14ac:dyDescent="0.3">
      <c r="A3" t="s">
        <v>36</v>
      </c>
      <c r="B3" t="s">
        <v>40</v>
      </c>
      <c r="C3">
        <v>2021</v>
      </c>
      <c r="D3" t="s">
        <v>38</v>
      </c>
      <c r="E3" t="s">
        <v>39</v>
      </c>
      <c r="F3">
        <v>247405.23</v>
      </c>
      <c r="G3">
        <v>22771.67</v>
      </c>
      <c r="H3">
        <f t="shared" ref="H3:H66" si="0">F3+G3</f>
        <v>270176.90000000002</v>
      </c>
      <c r="I3">
        <v>100</v>
      </c>
      <c r="J3">
        <v>100</v>
      </c>
      <c r="N3">
        <v>4.1500000000000004</v>
      </c>
      <c r="O3">
        <v>0.9</v>
      </c>
      <c r="P3">
        <v>722</v>
      </c>
      <c r="Q3">
        <v>27.7</v>
      </c>
      <c r="R3">
        <v>65.650000000000006</v>
      </c>
      <c r="S3">
        <v>0.14000000000000001</v>
      </c>
      <c r="T3">
        <v>6.51</v>
      </c>
      <c r="U3">
        <v>350</v>
      </c>
      <c r="V3">
        <v>0</v>
      </c>
      <c r="W3">
        <v>0.34</v>
      </c>
      <c r="X3">
        <v>7975.5</v>
      </c>
      <c r="Y3">
        <v>13678.47</v>
      </c>
      <c r="Z3">
        <v>6.1</v>
      </c>
      <c r="AA3">
        <v>2.44</v>
      </c>
      <c r="AB3">
        <v>722</v>
      </c>
      <c r="AC3">
        <v>59.56</v>
      </c>
      <c r="AD3">
        <v>22.44</v>
      </c>
      <c r="AE3">
        <v>0.69</v>
      </c>
      <c r="AF3">
        <v>17.309999999999999</v>
      </c>
      <c r="AG3">
        <v>350</v>
      </c>
      <c r="AH3">
        <v>0</v>
      </c>
      <c r="AI3">
        <v>46.79</v>
      </c>
      <c r="AJ3">
        <v>17594.45</v>
      </c>
      <c r="AK3">
        <v>4059.52</v>
      </c>
    </row>
    <row r="4" spans="1:37" x14ac:dyDescent="0.3">
      <c r="A4" t="s">
        <v>36</v>
      </c>
      <c r="B4" t="s">
        <v>41</v>
      </c>
      <c r="C4">
        <v>2021</v>
      </c>
      <c r="D4" t="s">
        <v>38</v>
      </c>
      <c r="E4" t="s">
        <v>39</v>
      </c>
      <c r="F4">
        <v>449395</v>
      </c>
      <c r="G4">
        <v>1089250.3999999999</v>
      </c>
      <c r="H4">
        <f t="shared" si="0"/>
        <v>1538645.4</v>
      </c>
      <c r="I4">
        <v>100</v>
      </c>
      <c r="J4">
        <v>100</v>
      </c>
      <c r="K4">
        <v>1</v>
      </c>
      <c r="L4">
        <v>10.39</v>
      </c>
      <c r="M4">
        <v>-7.72</v>
      </c>
      <c r="N4">
        <v>0.17</v>
      </c>
      <c r="O4">
        <v>0</v>
      </c>
      <c r="P4">
        <v>105</v>
      </c>
      <c r="Q4">
        <v>4.76</v>
      </c>
      <c r="R4">
        <v>95.24</v>
      </c>
      <c r="S4">
        <v>0</v>
      </c>
      <c r="T4">
        <v>0</v>
      </c>
      <c r="U4">
        <v>17.600000000000001</v>
      </c>
      <c r="V4">
        <v>0</v>
      </c>
      <c r="W4">
        <v>0</v>
      </c>
      <c r="X4">
        <v>14699.42</v>
      </c>
      <c r="Y4">
        <v>1069624.6200000001</v>
      </c>
      <c r="Z4">
        <v>6.29</v>
      </c>
      <c r="AA4">
        <v>2.52</v>
      </c>
      <c r="AB4">
        <v>105</v>
      </c>
      <c r="AC4">
        <v>67.62</v>
      </c>
      <c r="AD4">
        <v>22.86</v>
      </c>
      <c r="AE4">
        <v>0</v>
      </c>
      <c r="AF4">
        <v>9.52</v>
      </c>
      <c r="AG4">
        <v>48</v>
      </c>
      <c r="AH4">
        <v>0</v>
      </c>
      <c r="AI4">
        <v>0</v>
      </c>
      <c r="AJ4">
        <v>1030477.45</v>
      </c>
      <c r="AK4">
        <v>53846.59</v>
      </c>
    </row>
    <row r="5" spans="1:37" x14ac:dyDescent="0.3">
      <c r="A5" t="s">
        <v>36</v>
      </c>
      <c r="B5" t="s">
        <v>42</v>
      </c>
      <c r="C5">
        <v>2021</v>
      </c>
      <c r="D5" t="s">
        <v>38</v>
      </c>
      <c r="E5" t="s">
        <v>39</v>
      </c>
      <c r="F5">
        <v>80976.84</v>
      </c>
      <c r="G5">
        <v>699.9</v>
      </c>
      <c r="H5">
        <f t="shared" si="0"/>
        <v>81676.739999999991</v>
      </c>
      <c r="I5">
        <v>100</v>
      </c>
      <c r="J5">
        <v>100</v>
      </c>
      <c r="N5">
        <v>4.47</v>
      </c>
      <c r="O5">
        <v>0.67</v>
      </c>
      <c r="P5">
        <v>134</v>
      </c>
      <c r="Q5">
        <v>38.06</v>
      </c>
      <c r="R5">
        <v>52.99</v>
      </c>
      <c r="S5">
        <v>0</v>
      </c>
      <c r="T5">
        <v>8.9600000000000009</v>
      </c>
      <c r="U5">
        <v>48</v>
      </c>
      <c r="V5">
        <v>0</v>
      </c>
      <c r="W5">
        <v>0</v>
      </c>
      <c r="X5">
        <v>34.31</v>
      </c>
      <c r="Y5">
        <v>333.39</v>
      </c>
      <c r="Z5">
        <v>5.22</v>
      </c>
      <c r="AA5">
        <v>1.49</v>
      </c>
      <c r="AB5">
        <v>134</v>
      </c>
      <c r="AC5">
        <v>50.75</v>
      </c>
      <c r="AD5">
        <v>38.06</v>
      </c>
      <c r="AE5">
        <v>0</v>
      </c>
      <c r="AF5">
        <v>11.19</v>
      </c>
      <c r="AG5">
        <v>48</v>
      </c>
      <c r="AH5">
        <v>0</v>
      </c>
      <c r="AI5">
        <v>0</v>
      </c>
      <c r="AJ5">
        <v>137.63999999999999</v>
      </c>
      <c r="AK5">
        <v>230.06</v>
      </c>
    </row>
    <row r="6" spans="1:37" x14ac:dyDescent="0.3">
      <c r="A6" t="s">
        <v>36</v>
      </c>
      <c r="B6" t="s">
        <v>43</v>
      </c>
      <c r="C6">
        <v>2021</v>
      </c>
      <c r="D6" t="s">
        <v>38</v>
      </c>
      <c r="E6" t="s">
        <v>39</v>
      </c>
      <c r="F6">
        <v>97557.51</v>
      </c>
      <c r="G6">
        <v>70619.520000000004</v>
      </c>
      <c r="H6">
        <f t="shared" si="0"/>
        <v>168177.03</v>
      </c>
      <c r="I6">
        <v>100</v>
      </c>
      <c r="J6">
        <v>100</v>
      </c>
      <c r="K6">
        <v>1</v>
      </c>
      <c r="L6">
        <v>19.559999999999999</v>
      </c>
      <c r="M6">
        <v>29.55</v>
      </c>
      <c r="N6">
        <v>6.45</v>
      </c>
      <c r="O6">
        <v>4.28</v>
      </c>
      <c r="P6">
        <v>1342</v>
      </c>
      <c r="Q6">
        <v>44.41</v>
      </c>
      <c r="R6">
        <v>44.11</v>
      </c>
      <c r="S6">
        <v>7.0000000000000007E-2</v>
      </c>
      <c r="T6">
        <v>11.4</v>
      </c>
      <c r="U6">
        <v>350</v>
      </c>
      <c r="V6">
        <v>0</v>
      </c>
      <c r="W6">
        <v>18.55</v>
      </c>
      <c r="X6">
        <v>22374.99</v>
      </c>
      <c r="Y6">
        <v>45141.2</v>
      </c>
      <c r="Z6">
        <v>7.37</v>
      </c>
      <c r="AA6">
        <v>5.61</v>
      </c>
      <c r="AB6">
        <v>1342</v>
      </c>
      <c r="AC6">
        <v>62</v>
      </c>
      <c r="AD6">
        <v>22.95</v>
      </c>
      <c r="AE6">
        <v>0.3</v>
      </c>
      <c r="AF6">
        <v>14.75</v>
      </c>
      <c r="AG6">
        <v>350</v>
      </c>
      <c r="AH6">
        <v>0</v>
      </c>
      <c r="AI6">
        <v>41.19</v>
      </c>
      <c r="AJ6">
        <v>63190.52</v>
      </c>
      <c r="AK6">
        <v>4325.67</v>
      </c>
    </row>
    <row r="7" spans="1:37" x14ac:dyDescent="0.3">
      <c r="A7" t="s">
        <v>36</v>
      </c>
      <c r="B7" t="s">
        <v>44</v>
      </c>
      <c r="C7">
        <v>2021</v>
      </c>
      <c r="D7" t="s">
        <v>38</v>
      </c>
      <c r="E7" t="s">
        <v>39</v>
      </c>
      <c r="F7">
        <v>4690.22</v>
      </c>
      <c r="G7">
        <v>8226.4</v>
      </c>
      <c r="H7">
        <f t="shared" si="0"/>
        <v>12916.619999999999</v>
      </c>
      <c r="I7">
        <v>100</v>
      </c>
      <c r="J7">
        <v>100</v>
      </c>
      <c r="K7">
        <v>1</v>
      </c>
      <c r="L7">
        <v>2.27</v>
      </c>
      <c r="M7">
        <v>622.30999999999995</v>
      </c>
      <c r="N7">
        <v>3.01</v>
      </c>
      <c r="O7">
        <v>0.73</v>
      </c>
      <c r="P7">
        <v>218</v>
      </c>
      <c r="Q7">
        <v>46.79</v>
      </c>
      <c r="R7">
        <v>49.54</v>
      </c>
      <c r="S7">
        <v>0</v>
      </c>
      <c r="T7">
        <v>3.67</v>
      </c>
      <c r="U7">
        <v>49.57</v>
      </c>
      <c r="V7">
        <v>0</v>
      </c>
      <c r="W7">
        <v>0</v>
      </c>
      <c r="X7">
        <v>4798.79</v>
      </c>
      <c r="Y7">
        <v>2924.26</v>
      </c>
      <c r="Z7">
        <v>3.01</v>
      </c>
      <c r="AA7">
        <v>0.73</v>
      </c>
      <c r="AB7">
        <v>218</v>
      </c>
      <c r="AC7">
        <v>46.79</v>
      </c>
      <c r="AD7">
        <v>49.54</v>
      </c>
      <c r="AE7">
        <v>0</v>
      </c>
      <c r="AF7">
        <v>3.67</v>
      </c>
      <c r="AG7">
        <v>49.57</v>
      </c>
      <c r="AH7">
        <v>0</v>
      </c>
      <c r="AI7">
        <v>0</v>
      </c>
      <c r="AJ7">
        <v>4798.79</v>
      </c>
      <c r="AK7">
        <v>2924.26</v>
      </c>
    </row>
    <row r="8" spans="1:37" x14ac:dyDescent="0.3">
      <c r="A8" t="s">
        <v>36</v>
      </c>
      <c r="B8" t="s">
        <v>45</v>
      </c>
      <c r="C8">
        <v>2021</v>
      </c>
      <c r="D8" t="s">
        <v>38</v>
      </c>
      <c r="E8" t="s">
        <v>39</v>
      </c>
      <c r="F8">
        <v>17078888.93</v>
      </c>
      <c r="G8">
        <v>6217117.6100000003</v>
      </c>
      <c r="H8">
        <f t="shared" si="0"/>
        <v>23296006.539999999</v>
      </c>
      <c r="I8">
        <v>100</v>
      </c>
      <c r="J8">
        <v>100</v>
      </c>
      <c r="K8">
        <v>1</v>
      </c>
      <c r="L8">
        <v>18.63</v>
      </c>
      <c r="M8">
        <v>1.08</v>
      </c>
      <c r="N8">
        <v>4.09</v>
      </c>
      <c r="O8">
        <v>1.63</v>
      </c>
      <c r="P8">
        <v>3132</v>
      </c>
      <c r="Q8">
        <v>54.92</v>
      </c>
      <c r="R8">
        <v>34.39</v>
      </c>
      <c r="S8">
        <v>0.99</v>
      </c>
      <c r="T8">
        <v>9.7100000000000009</v>
      </c>
      <c r="U8">
        <v>350</v>
      </c>
      <c r="V8">
        <v>0</v>
      </c>
      <c r="W8">
        <v>1741.24</v>
      </c>
      <c r="X8">
        <v>3547520.23</v>
      </c>
      <c r="Y8">
        <v>1258948</v>
      </c>
      <c r="Z8">
        <v>4.09</v>
      </c>
      <c r="AA8">
        <v>1.63</v>
      </c>
      <c r="AB8">
        <v>3132</v>
      </c>
      <c r="AC8">
        <v>54.92</v>
      </c>
      <c r="AD8">
        <v>34.39</v>
      </c>
      <c r="AE8">
        <v>0.99</v>
      </c>
      <c r="AF8">
        <v>9.7100000000000009</v>
      </c>
      <c r="AG8">
        <v>350</v>
      </c>
      <c r="AH8">
        <v>0</v>
      </c>
      <c r="AI8">
        <v>1741.24</v>
      </c>
      <c r="AJ8">
        <v>3547520.23</v>
      </c>
      <c r="AK8">
        <v>1258948</v>
      </c>
    </row>
    <row r="9" spans="1:37" x14ac:dyDescent="0.3">
      <c r="A9" t="s">
        <v>36</v>
      </c>
      <c r="B9" t="s">
        <v>46</v>
      </c>
      <c r="C9">
        <v>2021</v>
      </c>
      <c r="D9" t="s">
        <v>38</v>
      </c>
      <c r="E9" t="s">
        <v>39</v>
      </c>
      <c r="F9">
        <v>7739467.3399999999</v>
      </c>
      <c r="G9">
        <v>5392176.9100000001</v>
      </c>
      <c r="H9">
        <f t="shared" si="0"/>
        <v>13131644.25</v>
      </c>
      <c r="I9">
        <v>100</v>
      </c>
      <c r="J9">
        <v>100</v>
      </c>
      <c r="K9">
        <v>1</v>
      </c>
      <c r="L9">
        <v>22.14</v>
      </c>
      <c r="M9">
        <v>15.83</v>
      </c>
      <c r="N9">
        <v>2.1800000000000002</v>
      </c>
      <c r="O9">
        <v>1.76</v>
      </c>
      <c r="P9">
        <v>3433</v>
      </c>
      <c r="Q9">
        <v>23.94</v>
      </c>
      <c r="R9">
        <v>68.37</v>
      </c>
      <c r="S9">
        <v>0.23</v>
      </c>
      <c r="T9">
        <v>7.46</v>
      </c>
      <c r="U9">
        <v>350</v>
      </c>
      <c r="V9">
        <v>0</v>
      </c>
      <c r="W9">
        <v>962.16</v>
      </c>
      <c r="X9">
        <v>2413341.2599999998</v>
      </c>
      <c r="Y9">
        <v>2758891.3</v>
      </c>
      <c r="Z9">
        <v>3.53</v>
      </c>
      <c r="AA9">
        <v>3.04</v>
      </c>
      <c r="AB9">
        <v>3433</v>
      </c>
      <c r="AC9">
        <v>52.02</v>
      </c>
      <c r="AD9">
        <v>36.03</v>
      </c>
      <c r="AE9">
        <v>0.64</v>
      </c>
      <c r="AF9">
        <v>11.3</v>
      </c>
      <c r="AG9">
        <v>350</v>
      </c>
      <c r="AH9">
        <v>0</v>
      </c>
      <c r="AI9">
        <v>49369.11</v>
      </c>
      <c r="AJ9">
        <v>3880560.61</v>
      </c>
      <c r="AK9">
        <v>1291671.95</v>
      </c>
    </row>
    <row r="10" spans="1:37" x14ac:dyDescent="0.3">
      <c r="A10" t="s">
        <v>36</v>
      </c>
      <c r="B10" t="s">
        <v>47</v>
      </c>
      <c r="C10">
        <v>2021</v>
      </c>
      <c r="D10" t="s">
        <v>38</v>
      </c>
      <c r="E10" t="s">
        <v>39</v>
      </c>
      <c r="F10">
        <v>44455.93</v>
      </c>
      <c r="G10">
        <v>89927.87</v>
      </c>
      <c r="H10">
        <f t="shared" si="0"/>
        <v>134383.79999999999</v>
      </c>
      <c r="I10">
        <v>100</v>
      </c>
      <c r="J10">
        <v>100</v>
      </c>
      <c r="K10">
        <v>1</v>
      </c>
      <c r="L10">
        <v>9.3699999999999992</v>
      </c>
      <c r="M10">
        <v>16.670000000000002</v>
      </c>
      <c r="N10">
        <v>3.96</v>
      </c>
      <c r="O10">
        <v>2.15</v>
      </c>
      <c r="P10">
        <v>1082</v>
      </c>
      <c r="Q10">
        <v>33.36</v>
      </c>
      <c r="R10">
        <v>56.28</v>
      </c>
      <c r="S10">
        <v>0.18</v>
      </c>
      <c r="T10">
        <v>10.17</v>
      </c>
      <c r="U10">
        <v>44.56</v>
      </c>
      <c r="V10">
        <v>0</v>
      </c>
      <c r="W10">
        <v>47.02</v>
      </c>
      <c r="X10">
        <v>18657.78</v>
      </c>
      <c r="Y10">
        <v>69331.009999999995</v>
      </c>
      <c r="Z10">
        <v>5.22</v>
      </c>
      <c r="AA10">
        <v>5.7</v>
      </c>
      <c r="AB10">
        <v>1082</v>
      </c>
      <c r="AC10">
        <v>58.13</v>
      </c>
      <c r="AD10">
        <v>26.06</v>
      </c>
      <c r="AE10">
        <v>0.65</v>
      </c>
      <c r="AF10">
        <v>15.16</v>
      </c>
      <c r="AG10">
        <v>44.56</v>
      </c>
      <c r="AH10">
        <v>0</v>
      </c>
      <c r="AI10">
        <v>200.63</v>
      </c>
      <c r="AJ10">
        <v>78398.27</v>
      </c>
      <c r="AK10">
        <v>9590.52</v>
      </c>
    </row>
    <row r="11" spans="1:37" x14ac:dyDescent="0.3">
      <c r="A11" t="s">
        <v>36</v>
      </c>
      <c r="B11" t="s">
        <v>48</v>
      </c>
      <c r="C11">
        <v>2021</v>
      </c>
      <c r="D11" t="s">
        <v>38</v>
      </c>
      <c r="E11" t="s">
        <v>39</v>
      </c>
      <c r="F11">
        <v>4389.09</v>
      </c>
      <c r="G11">
        <v>166.55</v>
      </c>
      <c r="H11">
        <f t="shared" si="0"/>
        <v>4555.6400000000003</v>
      </c>
      <c r="I11">
        <v>100</v>
      </c>
      <c r="J11">
        <v>100</v>
      </c>
      <c r="N11">
        <v>8.66</v>
      </c>
      <c r="O11">
        <v>3.25</v>
      </c>
      <c r="P11">
        <v>23</v>
      </c>
      <c r="Q11">
        <v>86.96</v>
      </c>
      <c r="R11">
        <v>4.3499999999999996</v>
      </c>
      <c r="S11">
        <v>0</v>
      </c>
      <c r="T11">
        <v>8.6999999999999993</v>
      </c>
      <c r="U11">
        <v>48</v>
      </c>
      <c r="V11">
        <v>0</v>
      </c>
      <c r="W11">
        <v>0</v>
      </c>
      <c r="X11">
        <v>156.94999999999999</v>
      </c>
      <c r="Y11">
        <v>0</v>
      </c>
      <c r="Z11">
        <v>8.66</v>
      </c>
      <c r="AA11">
        <v>3.25</v>
      </c>
      <c r="AB11">
        <v>23</v>
      </c>
      <c r="AC11">
        <v>86.96</v>
      </c>
      <c r="AD11">
        <v>4.3499999999999996</v>
      </c>
      <c r="AE11">
        <v>0</v>
      </c>
      <c r="AF11">
        <v>8.6999999999999993</v>
      </c>
      <c r="AG11">
        <v>48</v>
      </c>
      <c r="AH11">
        <v>0</v>
      </c>
      <c r="AI11">
        <v>0</v>
      </c>
      <c r="AJ11">
        <v>156.94999999999999</v>
      </c>
      <c r="AK11">
        <v>0</v>
      </c>
    </row>
    <row r="12" spans="1:37" x14ac:dyDescent="0.3">
      <c r="A12" t="s">
        <v>36</v>
      </c>
      <c r="B12" t="s">
        <v>49</v>
      </c>
      <c r="C12">
        <v>2021</v>
      </c>
      <c r="D12" t="s">
        <v>38</v>
      </c>
      <c r="E12" t="s">
        <v>39</v>
      </c>
      <c r="F12">
        <v>556321.51</v>
      </c>
      <c r="G12">
        <v>29824.720000000001</v>
      </c>
      <c r="H12">
        <f t="shared" si="0"/>
        <v>586146.23</v>
      </c>
      <c r="I12">
        <v>100</v>
      </c>
      <c r="J12">
        <v>100</v>
      </c>
      <c r="K12">
        <v>1</v>
      </c>
      <c r="L12">
        <v>18.77</v>
      </c>
      <c r="M12">
        <v>11.31</v>
      </c>
      <c r="N12">
        <v>1.22</v>
      </c>
      <c r="O12">
        <v>0.17</v>
      </c>
      <c r="P12">
        <v>169</v>
      </c>
      <c r="Q12">
        <v>4.7300000000000004</v>
      </c>
      <c r="R12">
        <v>94.67</v>
      </c>
      <c r="S12">
        <v>0</v>
      </c>
      <c r="T12">
        <v>0.59</v>
      </c>
      <c r="U12">
        <v>27.7</v>
      </c>
      <c r="V12">
        <v>0</v>
      </c>
      <c r="W12">
        <v>0</v>
      </c>
      <c r="X12">
        <v>409.79</v>
      </c>
      <c r="Y12">
        <v>4283.03</v>
      </c>
      <c r="Z12">
        <v>2.62</v>
      </c>
      <c r="AA12">
        <v>0.42</v>
      </c>
      <c r="AB12">
        <v>169</v>
      </c>
      <c r="AC12">
        <v>40.83</v>
      </c>
      <c r="AD12">
        <v>58.58</v>
      </c>
      <c r="AE12">
        <v>0</v>
      </c>
      <c r="AF12">
        <v>0.59</v>
      </c>
      <c r="AG12">
        <v>27.7</v>
      </c>
      <c r="AH12">
        <v>0</v>
      </c>
      <c r="AI12">
        <v>0</v>
      </c>
      <c r="AJ12">
        <v>752.91</v>
      </c>
      <c r="AK12">
        <v>3939.91</v>
      </c>
    </row>
    <row r="13" spans="1:37" x14ac:dyDescent="0.3">
      <c r="A13" t="s">
        <v>36</v>
      </c>
      <c r="B13" t="s">
        <v>50</v>
      </c>
      <c r="C13">
        <v>2021</v>
      </c>
      <c r="D13" t="s">
        <v>38</v>
      </c>
      <c r="E13" t="s">
        <v>39</v>
      </c>
      <c r="F13">
        <v>26427478.120000001</v>
      </c>
      <c r="G13">
        <v>11865966.49</v>
      </c>
      <c r="H13">
        <f t="shared" si="0"/>
        <v>38293444.609999999</v>
      </c>
      <c r="I13">
        <v>100</v>
      </c>
      <c r="J13">
        <v>100</v>
      </c>
      <c r="K13">
        <v>1</v>
      </c>
      <c r="L13">
        <v>11.55</v>
      </c>
      <c r="M13">
        <v>3.57</v>
      </c>
      <c r="N13">
        <v>0.22</v>
      </c>
      <c r="O13">
        <v>0.64</v>
      </c>
      <c r="P13">
        <v>5683</v>
      </c>
      <c r="Q13">
        <v>1.76</v>
      </c>
      <c r="R13">
        <v>95.79</v>
      </c>
      <c r="S13">
        <v>0.02</v>
      </c>
      <c r="T13">
        <v>2.4300000000000002</v>
      </c>
      <c r="U13">
        <v>350</v>
      </c>
      <c r="V13">
        <v>0</v>
      </c>
      <c r="W13">
        <v>44300.09</v>
      </c>
      <c r="X13">
        <v>1539856.7</v>
      </c>
      <c r="Y13">
        <v>8896328.9499999993</v>
      </c>
      <c r="Z13">
        <v>3.41</v>
      </c>
      <c r="AA13">
        <v>2.52</v>
      </c>
      <c r="AB13">
        <v>5683</v>
      </c>
      <c r="AC13">
        <v>52.84</v>
      </c>
      <c r="AD13">
        <v>37.94</v>
      </c>
      <c r="AE13">
        <v>1.06</v>
      </c>
      <c r="AF13">
        <v>8.16</v>
      </c>
      <c r="AG13">
        <v>350</v>
      </c>
      <c r="AH13">
        <v>0</v>
      </c>
      <c r="AI13">
        <v>211371.51999999999</v>
      </c>
      <c r="AJ13">
        <v>6644494.3700000001</v>
      </c>
      <c r="AK13">
        <v>3791691.27</v>
      </c>
    </row>
    <row r="14" spans="1:37" x14ac:dyDescent="0.3">
      <c r="A14" t="s">
        <v>36</v>
      </c>
      <c r="B14" t="s">
        <v>51</v>
      </c>
      <c r="C14">
        <v>2021</v>
      </c>
      <c r="D14" t="s">
        <v>38</v>
      </c>
      <c r="E14" t="s">
        <v>39</v>
      </c>
      <c r="F14">
        <v>3931733.85</v>
      </c>
      <c r="G14">
        <v>15241945.27</v>
      </c>
      <c r="H14">
        <f t="shared" si="0"/>
        <v>19173679.120000001</v>
      </c>
      <c r="I14">
        <v>100</v>
      </c>
      <c r="J14">
        <v>100</v>
      </c>
      <c r="K14">
        <v>1</v>
      </c>
      <c r="L14">
        <v>13.19</v>
      </c>
      <c r="M14">
        <v>6.16</v>
      </c>
      <c r="N14">
        <v>3.44</v>
      </c>
      <c r="O14">
        <v>1.47</v>
      </c>
      <c r="P14">
        <v>5834</v>
      </c>
      <c r="Q14">
        <v>54.35</v>
      </c>
      <c r="R14">
        <v>38.69</v>
      </c>
      <c r="S14">
        <v>1.08</v>
      </c>
      <c r="T14">
        <v>5.88</v>
      </c>
      <c r="U14">
        <v>145.53</v>
      </c>
      <c r="V14">
        <v>0</v>
      </c>
      <c r="W14">
        <v>32667.3</v>
      </c>
      <c r="X14">
        <v>7900272.6799999997</v>
      </c>
      <c r="Y14">
        <v>5194051.68</v>
      </c>
      <c r="Z14">
        <v>3.44</v>
      </c>
      <c r="AA14">
        <v>1.47</v>
      </c>
      <c r="AB14">
        <v>5834</v>
      </c>
      <c r="AC14">
        <v>54.35</v>
      </c>
      <c r="AD14">
        <v>38.69</v>
      </c>
      <c r="AE14">
        <v>1.08</v>
      </c>
      <c r="AF14">
        <v>5.88</v>
      </c>
      <c r="AG14">
        <v>145.53</v>
      </c>
      <c r="AH14">
        <v>0</v>
      </c>
      <c r="AI14">
        <v>32667.3</v>
      </c>
      <c r="AJ14">
        <v>7900272.6799999997</v>
      </c>
      <c r="AK14">
        <v>5194051.68</v>
      </c>
    </row>
    <row r="15" spans="1:37" x14ac:dyDescent="0.3">
      <c r="A15" t="s">
        <v>36</v>
      </c>
      <c r="B15" t="s">
        <v>52</v>
      </c>
      <c r="C15">
        <v>2021</v>
      </c>
      <c r="D15" t="s">
        <v>38</v>
      </c>
      <c r="E15" t="s">
        <v>39</v>
      </c>
      <c r="F15">
        <v>133838.44</v>
      </c>
      <c r="G15">
        <v>109287.88</v>
      </c>
      <c r="H15">
        <f t="shared" si="0"/>
        <v>243126.32</v>
      </c>
      <c r="I15">
        <v>100</v>
      </c>
      <c r="J15">
        <v>100</v>
      </c>
      <c r="K15">
        <v>1</v>
      </c>
      <c r="L15">
        <v>4.4000000000000004</v>
      </c>
      <c r="M15">
        <v>-16.63</v>
      </c>
      <c r="N15">
        <v>1.19</v>
      </c>
      <c r="O15">
        <v>0.06</v>
      </c>
      <c r="P15">
        <v>343</v>
      </c>
      <c r="Q15">
        <v>17.489999999999998</v>
      </c>
      <c r="R15">
        <v>72.010000000000005</v>
      </c>
      <c r="S15">
        <v>0</v>
      </c>
      <c r="T15">
        <v>10.5</v>
      </c>
      <c r="U15">
        <v>31.8</v>
      </c>
      <c r="V15">
        <v>0</v>
      </c>
      <c r="W15">
        <v>0</v>
      </c>
      <c r="X15">
        <v>11664.48</v>
      </c>
      <c r="Y15">
        <v>81919.23</v>
      </c>
      <c r="Z15">
        <v>2.5499999999999998</v>
      </c>
      <c r="AA15">
        <v>2.87</v>
      </c>
      <c r="AB15">
        <v>343</v>
      </c>
      <c r="AC15">
        <v>43.73</v>
      </c>
      <c r="AD15">
        <v>40.229999999999997</v>
      </c>
      <c r="AE15">
        <v>0.87</v>
      </c>
      <c r="AF15">
        <v>15.16</v>
      </c>
      <c r="AG15">
        <v>31.8</v>
      </c>
      <c r="AH15">
        <v>0</v>
      </c>
      <c r="AI15">
        <v>1784.2</v>
      </c>
      <c r="AJ15">
        <v>62534.28</v>
      </c>
      <c r="AK15">
        <v>31049.42</v>
      </c>
    </row>
    <row r="16" spans="1:37" x14ac:dyDescent="0.3">
      <c r="A16" t="s">
        <v>36</v>
      </c>
      <c r="B16" t="s">
        <v>53</v>
      </c>
      <c r="C16">
        <v>2021</v>
      </c>
      <c r="D16" t="s">
        <v>38</v>
      </c>
      <c r="E16" t="s">
        <v>39</v>
      </c>
      <c r="F16">
        <v>4455.8500000000004</v>
      </c>
      <c r="G16">
        <v>3896.25</v>
      </c>
      <c r="H16">
        <f t="shared" si="0"/>
        <v>8352.1</v>
      </c>
      <c r="I16">
        <v>100</v>
      </c>
      <c r="J16">
        <v>100</v>
      </c>
      <c r="K16">
        <v>1</v>
      </c>
      <c r="L16">
        <v>6.14</v>
      </c>
      <c r="M16">
        <v>-5.47</v>
      </c>
      <c r="N16">
        <v>5.56</v>
      </c>
      <c r="O16">
        <v>0.19</v>
      </c>
      <c r="P16">
        <v>50</v>
      </c>
      <c r="Q16">
        <v>50</v>
      </c>
      <c r="R16">
        <v>42</v>
      </c>
      <c r="S16">
        <v>0</v>
      </c>
      <c r="T16">
        <v>8</v>
      </c>
      <c r="U16">
        <v>27.9</v>
      </c>
      <c r="V16">
        <v>0</v>
      </c>
      <c r="W16">
        <v>0</v>
      </c>
      <c r="X16">
        <v>59.92</v>
      </c>
      <c r="Y16">
        <v>3817.4</v>
      </c>
      <c r="Z16">
        <v>6.71</v>
      </c>
      <c r="AA16">
        <v>0.31</v>
      </c>
      <c r="AB16">
        <v>50</v>
      </c>
      <c r="AC16">
        <v>72</v>
      </c>
      <c r="AD16">
        <v>18</v>
      </c>
      <c r="AE16">
        <v>0</v>
      </c>
      <c r="AF16">
        <v>10</v>
      </c>
      <c r="AG16">
        <v>27.9</v>
      </c>
      <c r="AH16">
        <v>0</v>
      </c>
      <c r="AI16">
        <v>0</v>
      </c>
      <c r="AJ16">
        <v>313.44</v>
      </c>
      <c r="AK16">
        <v>3563.88</v>
      </c>
    </row>
    <row r="17" spans="1:37" x14ac:dyDescent="0.3">
      <c r="A17" t="s">
        <v>36</v>
      </c>
      <c r="B17" t="s">
        <v>54</v>
      </c>
      <c r="C17">
        <v>2021</v>
      </c>
      <c r="D17" t="s">
        <v>38</v>
      </c>
      <c r="E17" t="s">
        <v>39</v>
      </c>
      <c r="F17">
        <v>33652837.799999997</v>
      </c>
      <c r="G17">
        <v>21538604.02</v>
      </c>
      <c r="H17">
        <f t="shared" si="0"/>
        <v>55191441.819999993</v>
      </c>
      <c r="I17">
        <v>100</v>
      </c>
      <c r="J17">
        <v>100</v>
      </c>
      <c r="K17">
        <v>1</v>
      </c>
      <c r="L17">
        <v>15.71</v>
      </c>
      <c r="M17">
        <v>10.99</v>
      </c>
      <c r="N17">
        <v>3.73</v>
      </c>
      <c r="O17">
        <v>1.36</v>
      </c>
      <c r="P17">
        <v>6502</v>
      </c>
      <c r="Q17">
        <v>54.95</v>
      </c>
      <c r="R17">
        <v>37.340000000000003</v>
      </c>
      <c r="S17">
        <v>0.98</v>
      </c>
      <c r="T17">
        <v>6.72</v>
      </c>
      <c r="U17">
        <v>350</v>
      </c>
      <c r="V17">
        <v>0</v>
      </c>
      <c r="W17">
        <v>82919.210000000006</v>
      </c>
      <c r="X17">
        <v>6078649.0099999998</v>
      </c>
      <c r="Y17">
        <v>10811148.810000001</v>
      </c>
      <c r="Z17">
        <v>3.73</v>
      </c>
      <c r="AA17">
        <v>1.36</v>
      </c>
      <c r="AB17">
        <v>6502</v>
      </c>
      <c r="AC17">
        <v>54.95</v>
      </c>
      <c r="AD17">
        <v>37.340000000000003</v>
      </c>
      <c r="AE17">
        <v>0.98</v>
      </c>
      <c r="AF17">
        <v>6.72</v>
      </c>
      <c r="AG17">
        <v>350</v>
      </c>
      <c r="AH17">
        <v>0</v>
      </c>
      <c r="AI17">
        <v>82919.210000000006</v>
      </c>
      <c r="AJ17">
        <v>6078649.0099999998</v>
      </c>
      <c r="AK17">
        <v>10811148.810000001</v>
      </c>
    </row>
    <row r="18" spans="1:37" x14ac:dyDescent="0.3">
      <c r="A18" t="s">
        <v>36</v>
      </c>
      <c r="B18" t="s">
        <v>55</v>
      </c>
      <c r="C18">
        <v>2021</v>
      </c>
      <c r="D18" t="s">
        <v>38</v>
      </c>
      <c r="E18" t="s">
        <v>39</v>
      </c>
      <c r="F18">
        <v>319062.59000000003</v>
      </c>
      <c r="G18">
        <v>8461.2199999999993</v>
      </c>
      <c r="H18">
        <f t="shared" si="0"/>
        <v>327523.81</v>
      </c>
      <c r="I18">
        <v>100</v>
      </c>
      <c r="J18">
        <v>100</v>
      </c>
      <c r="K18">
        <v>1</v>
      </c>
      <c r="L18">
        <v>13.55</v>
      </c>
      <c r="M18">
        <v>0.26</v>
      </c>
      <c r="N18">
        <v>0</v>
      </c>
      <c r="O18">
        <v>0</v>
      </c>
      <c r="P18">
        <v>103</v>
      </c>
      <c r="Q18">
        <v>0</v>
      </c>
      <c r="R18">
        <v>100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5721.85</v>
      </c>
      <c r="Z18">
        <v>3.23</v>
      </c>
      <c r="AA18">
        <v>1.97</v>
      </c>
      <c r="AB18">
        <v>103</v>
      </c>
      <c r="AC18">
        <v>49.51</v>
      </c>
      <c r="AD18">
        <v>37.86</v>
      </c>
      <c r="AE18">
        <v>0</v>
      </c>
      <c r="AF18">
        <v>12.62</v>
      </c>
      <c r="AG18">
        <v>28.6</v>
      </c>
      <c r="AH18">
        <v>0</v>
      </c>
      <c r="AI18">
        <v>0</v>
      </c>
      <c r="AJ18">
        <v>1147.44</v>
      </c>
      <c r="AK18">
        <v>4574.41</v>
      </c>
    </row>
    <row r="19" spans="1:37" x14ac:dyDescent="0.3">
      <c r="A19" t="s">
        <v>36</v>
      </c>
      <c r="B19" t="s">
        <v>56</v>
      </c>
      <c r="C19">
        <v>2021</v>
      </c>
      <c r="D19" t="s">
        <v>38</v>
      </c>
      <c r="E19" t="s">
        <v>39</v>
      </c>
      <c r="F19">
        <v>97206.58</v>
      </c>
      <c r="G19">
        <v>3850.14</v>
      </c>
      <c r="H19">
        <f t="shared" si="0"/>
        <v>101056.72</v>
      </c>
      <c r="I19">
        <v>100</v>
      </c>
      <c r="J19">
        <v>100</v>
      </c>
      <c r="K19">
        <v>1</v>
      </c>
      <c r="L19">
        <v>6.16</v>
      </c>
      <c r="M19">
        <v>4.5</v>
      </c>
      <c r="N19">
        <v>0</v>
      </c>
      <c r="O19">
        <v>0</v>
      </c>
      <c r="P19">
        <v>81</v>
      </c>
      <c r="Q19">
        <v>0</v>
      </c>
      <c r="R19">
        <v>100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3389.81</v>
      </c>
      <c r="Z19">
        <v>3.89</v>
      </c>
      <c r="AA19">
        <v>1.65</v>
      </c>
      <c r="AB19">
        <v>81</v>
      </c>
      <c r="AC19">
        <v>50.62</v>
      </c>
      <c r="AD19">
        <v>33.33</v>
      </c>
      <c r="AE19">
        <v>0</v>
      </c>
      <c r="AF19">
        <v>16.05</v>
      </c>
      <c r="AG19">
        <v>32</v>
      </c>
      <c r="AH19">
        <v>0</v>
      </c>
      <c r="AI19">
        <v>0</v>
      </c>
      <c r="AJ19">
        <v>1966.04</v>
      </c>
      <c r="AK19">
        <v>1423.77</v>
      </c>
    </row>
    <row r="20" spans="1:37" x14ac:dyDescent="0.3">
      <c r="A20" t="s">
        <v>36</v>
      </c>
      <c r="B20" t="s">
        <v>57</v>
      </c>
      <c r="C20">
        <v>2021</v>
      </c>
      <c r="D20" t="s">
        <v>38</v>
      </c>
      <c r="E20" t="s">
        <v>39</v>
      </c>
      <c r="F20">
        <v>2337368.79</v>
      </c>
      <c r="G20">
        <v>8795887.3499999996</v>
      </c>
      <c r="H20">
        <f t="shared" si="0"/>
        <v>11133256.140000001</v>
      </c>
      <c r="I20">
        <v>100</v>
      </c>
      <c r="J20">
        <v>100</v>
      </c>
      <c r="N20">
        <v>6.41</v>
      </c>
      <c r="O20">
        <v>10.48</v>
      </c>
      <c r="P20">
        <v>2132</v>
      </c>
      <c r="Q20">
        <v>64.349999999999994</v>
      </c>
      <c r="R20">
        <v>23.45</v>
      </c>
      <c r="S20">
        <v>0.66</v>
      </c>
      <c r="T20">
        <v>11.54</v>
      </c>
      <c r="U20">
        <v>350</v>
      </c>
      <c r="V20">
        <v>0</v>
      </c>
      <c r="W20">
        <v>309898.39</v>
      </c>
      <c r="X20">
        <v>8417393.4499999993</v>
      </c>
      <c r="Y20">
        <v>314406.03999999998</v>
      </c>
      <c r="Z20">
        <v>6.41</v>
      </c>
      <c r="AA20">
        <v>10.48</v>
      </c>
      <c r="AB20">
        <v>2132</v>
      </c>
      <c r="AC20">
        <v>64.349999999999994</v>
      </c>
      <c r="AD20">
        <v>23.45</v>
      </c>
      <c r="AE20">
        <v>0.66</v>
      </c>
      <c r="AF20">
        <v>11.54</v>
      </c>
      <c r="AG20">
        <v>350</v>
      </c>
      <c r="AH20">
        <v>0</v>
      </c>
      <c r="AI20">
        <v>309898.39</v>
      </c>
      <c r="AJ20">
        <v>8417393.4499999993</v>
      </c>
      <c r="AK20">
        <v>314406.03999999998</v>
      </c>
    </row>
    <row r="21" spans="1:37" x14ac:dyDescent="0.3">
      <c r="A21" t="s">
        <v>36</v>
      </c>
      <c r="B21" t="s">
        <v>58</v>
      </c>
      <c r="C21">
        <v>2021</v>
      </c>
      <c r="D21" t="s">
        <v>38</v>
      </c>
      <c r="E21" t="s">
        <v>39</v>
      </c>
      <c r="F21">
        <v>339363.74</v>
      </c>
      <c r="G21">
        <v>1203696.25</v>
      </c>
      <c r="H21">
        <f t="shared" si="0"/>
        <v>1543059.99</v>
      </c>
      <c r="I21">
        <v>100</v>
      </c>
      <c r="J21">
        <v>100</v>
      </c>
      <c r="K21">
        <v>1</v>
      </c>
      <c r="L21">
        <v>15.09</v>
      </c>
      <c r="M21">
        <v>-13.44</v>
      </c>
      <c r="N21">
        <v>4.4400000000000004</v>
      </c>
      <c r="O21">
        <v>3.03</v>
      </c>
      <c r="P21">
        <v>3529</v>
      </c>
      <c r="Q21">
        <v>56.53</v>
      </c>
      <c r="R21">
        <v>34.15</v>
      </c>
      <c r="S21">
        <v>0.48</v>
      </c>
      <c r="T21">
        <v>8.84</v>
      </c>
      <c r="U21">
        <v>350</v>
      </c>
      <c r="V21">
        <v>0</v>
      </c>
      <c r="W21">
        <v>6999.95</v>
      </c>
      <c r="X21">
        <v>637816.28</v>
      </c>
      <c r="Y21">
        <v>530196.96</v>
      </c>
      <c r="Z21">
        <v>4.4400000000000004</v>
      </c>
      <c r="AA21">
        <v>3.03</v>
      </c>
      <c r="AB21">
        <v>3529</v>
      </c>
      <c r="AC21">
        <v>56.53</v>
      </c>
      <c r="AD21">
        <v>34.15</v>
      </c>
      <c r="AE21">
        <v>0.48</v>
      </c>
      <c r="AF21">
        <v>8.84</v>
      </c>
      <c r="AG21">
        <v>350</v>
      </c>
      <c r="AH21">
        <v>0</v>
      </c>
      <c r="AI21">
        <v>6999.95</v>
      </c>
      <c r="AJ21">
        <v>637816.28</v>
      </c>
      <c r="AK21">
        <v>530196.96</v>
      </c>
    </row>
    <row r="22" spans="1:37" x14ac:dyDescent="0.3">
      <c r="A22" t="s">
        <v>36</v>
      </c>
      <c r="B22" t="s">
        <v>59</v>
      </c>
      <c r="C22">
        <v>2021</v>
      </c>
      <c r="D22" t="s">
        <v>38</v>
      </c>
      <c r="E22" t="s">
        <v>39</v>
      </c>
      <c r="F22">
        <v>936191.19</v>
      </c>
      <c r="G22">
        <v>1238323.8999999999</v>
      </c>
      <c r="H22">
        <f t="shared" si="0"/>
        <v>2174515.09</v>
      </c>
      <c r="I22">
        <v>100</v>
      </c>
      <c r="J22">
        <v>100</v>
      </c>
      <c r="K22">
        <v>1</v>
      </c>
      <c r="L22">
        <v>-4.38</v>
      </c>
      <c r="M22">
        <v>-4.62</v>
      </c>
      <c r="N22">
        <v>0</v>
      </c>
      <c r="O22">
        <v>0</v>
      </c>
      <c r="P22">
        <v>583</v>
      </c>
      <c r="Q22">
        <v>0.17</v>
      </c>
      <c r="R22">
        <v>99.83</v>
      </c>
      <c r="S22">
        <v>0</v>
      </c>
      <c r="T22">
        <v>0</v>
      </c>
      <c r="U22">
        <v>17</v>
      </c>
      <c r="V22">
        <v>0</v>
      </c>
      <c r="W22">
        <v>0</v>
      </c>
      <c r="X22">
        <v>142839.98000000001</v>
      </c>
      <c r="Y22">
        <v>1056676.02</v>
      </c>
      <c r="Z22">
        <v>4.9800000000000004</v>
      </c>
      <c r="AA22">
        <v>2.75</v>
      </c>
      <c r="AB22">
        <v>583</v>
      </c>
      <c r="AC22">
        <v>63.98</v>
      </c>
      <c r="AD22">
        <v>26.07</v>
      </c>
      <c r="AE22">
        <v>0</v>
      </c>
      <c r="AF22">
        <v>9.9499999999999993</v>
      </c>
      <c r="AG22">
        <v>65.790000000000006</v>
      </c>
      <c r="AH22">
        <v>0</v>
      </c>
      <c r="AI22">
        <v>0</v>
      </c>
      <c r="AJ22">
        <v>1098345.1000000001</v>
      </c>
      <c r="AK22">
        <v>101170.89</v>
      </c>
    </row>
    <row r="23" spans="1:37" x14ac:dyDescent="0.3">
      <c r="A23" t="s">
        <v>36</v>
      </c>
      <c r="B23" t="s">
        <v>60</v>
      </c>
      <c r="C23">
        <v>2021</v>
      </c>
      <c r="D23" t="s">
        <v>38</v>
      </c>
      <c r="E23" t="s">
        <v>39</v>
      </c>
      <c r="F23">
        <v>2911422.97</v>
      </c>
      <c r="G23">
        <v>469202.27</v>
      </c>
      <c r="H23">
        <f t="shared" si="0"/>
        <v>3380625.24</v>
      </c>
      <c r="I23">
        <v>100</v>
      </c>
      <c r="J23">
        <v>100</v>
      </c>
      <c r="N23">
        <v>1.24</v>
      </c>
      <c r="O23">
        <v>0.02</v>
      </c>
      <c r="P23">
        <v>495</v>
      </c>
      <c r="Q23">
        <v>11.92</v>
      </c>
      <c r="R23">
        <v>85.86</v>
      </c>
      <c r="S23">
        <v>0.2</v>
      </c>
      <c r="T23">
        <v>2.02</v>
      </c>
      <c r="U23">
        <v>37.5</v>
      </c>
      <c r="V23">
        <v>0</v>
      </c>
      <c r="W23">
        <v>67.73</v>
      </c>
      <c r="X23">
        <v>67457.279999999999</v>
      </c>
      <c r="Y23">
        <v>217148.85</v>
      </c>
      <c r="Z23">
        <v>2.85</v>
      </c>
      <c r="AA23">
        <v>2.34</v>
      </c>
      <c r="AB23">
        <v>495</v>
      </c>
      <c r="AC23">
        <v>51.52</v>
      </c>
      <c r="AD23">
        <v>44.65</v>
      </c>
      <c r="AE23">
        <v>0.2</v>
      </c>
      <c r="AF23">
        <v>3.64</v>
      </c>
      <c r="AG23">
        <v>48</v>
      </c>
      <c r="AH23">
        <v>0</v>
      </c>
      <c r="AI23">
        <v>67.73</v>
      </c>
      <c r="AJ23">
        <v>148544.39000000001</v>
      </c>
      <c r="AK23">
        <v>136061.74</v>
      </c>
    </row>
    <row r="24" spans="1:37" x14ac:dyDescent="0.3">
      <c r="A24" t="s">
        <v>36</v>
      </c>
      <c r="B24" t="s">
        <v>61</v>
      </c>
      <c r="C24">
        <v>2021</v>
      </c>
      <c r="D24" t="s">
        <v>38</v>
      </c>
      <c r="E24" t="s">
        <v>39</v>
      </c>
      <c r="F24">
        <v>51667.3</v>
      </c>
      <c r="G24">
        <v>172012.67</v>
      </c>
      <c r="H24">
        <f t="shared" si="0"/>
        <v>223679.97000000003</v>
      </c>
      <c r="I24">
        <v>100</v>
      </c>
      <c r="J24">
        <v>100</v>
      </c>
      <c r="K24">
        <v>1</v>
      </c>
      <c r="L24">
        <v>14.91</v>
      </c>
      <c r="M24">
        <v>17.03</v>
      </c>
      <c r="N24">
        <v>4.07</v>
      </c>
      <c r="O24">
        <v>2.67</v>
      </c>
      <c r="P24">
        <v>1528</v>
      </c>
      <c r="Q24">
        <v>35.21</v>
      </c>
      <c r="R24">
        <v>56.09</v>
      </c>
      <c r="S24">
        <v>0.26</v>
      </c>
      <c r="T24">
        <v>8.44</v>
      </c>
      <c r="U24">
        <v>68.91</v>
      </c>
      <c r="V24">
        <v>0</v>
      </c>
      <c r="W24">
        <v>43.38</v>
      </c>
      <c r="X24">
        <v>37567.160000000003</v>
      </c>
      <c r="Y24">
        <v>128008.62</v>
      </c>
      <c r="Z24">
        <v>5.57</v>
      </c>
      <c r="AA24">
        <v>3.32</v>
      </c>
      <c r="AB24">
        <v>1528</v>
      </c>
      <c r="AC24">
        <v>61.91</v>
      </c>
      <c r="AD24">
        <v>26.9</v>
      </c>
      <c r="AE24">
        <v>0.92</v>
      </c>
      <c r="AF24">
        <v>10.27</v>
      </c>
      <c r="AG24">
        <v>68.91</v>
      </c>
      <c r="AH24">
        <v>0</v>
      </c>
      <c r="AI24">
        <v>203.18</v>
      </c>
      <c r="AJ24">
        <v>72454.509999999995</v>
      </c>
      <c r="AK24">
        <v>93121.279999999999</v>
      </c>
    </row>
    <row r="25" spans="1:37" x14ac:dyDescent="0.3">
      <c r="A25" t="s">
        <v>36</v>
      </c>
      <c r="B25" t="s">
        <v>62</v>
      </c>
      <c r="C25">
        <v>2021</v>
      </c>
      <c r="D25" t="s">
        <v>38</v>
      </c>
      <c r="E25" t="s">
        <v>39</v>
      </c>
      <c r="F25">
        <v>216476.15</v>
      </c>
      <c r="G25">
        <v>504848.96</v>
      </c>
      <c r="H25">
        <f t="shared" si="0"/>
        <v>721325.11</v>
      </c>
      <c r="I25">
        <v>100</v>
      </c>
      <c r="J25">
        <v>100</v>
      </c>
      <c r="K25">
        <v>1</v>
      </c>
      <c r="L25">
        <v>12.96</v>
      </c>
      <c r="M25">
        <v>-6.59</v>
      </c>
      <c r="N25">
        <v>4.63</v>
      </c>
      <c r="O25">
        <v>0.3</v>
      </c>
      <c r="P25">
        <v>1478</v>
      </c>
      <c r="Q25">
        <v>55.01</v>
      </c>
      <c r="R25">
        <v>35.32</v>
      </c>
      <c r="S25">
        <v>0.81</v>
      </c>
      <c r="T25">
        <v>8.86</v>
      </c>
      <c r="U25">
        <v>65.790000000000006</v>
      </c>
      <c r="V25">
        <v>0</v>
      </c>
      <c r="W25">
        <v>411.2</v>
      </c>
      <c r="X25">
        <v>43037.73</v>
      </c>
      <c r="Y25">
        <v>455277.88</v>
      </c>
      <c r="Z25">
        <v>4.63</v>
      </c>
      <c r="AA25">
        <v>0.3</v>
      </c>
      <c r="AB25">
        <v>1478</v>
      </c>
      <c r="AC25">
        <v>55.01</v>
      </c>
      <c r="AD25">
        <v>35.32</v>
      </c>
      <c r="AE25">
        <v>0.81</v>
      </c>
      <c r="AF25">
        <v>8.86</v>
      </c>
      <c r="AG25">
        <v>65.790000000000006</v>
      </c>
      <c r="AH25">
        <v>0</v>
      </c>
      <c r="AI25">
        <v>411.2</v>
      </c>
      <c r="AJ25">
        <v>43037.73</v>
      </c>
      <c r="AK25">
        <v>455277.88</v>
      </c>
    </row>
    <row r="26" spans="1:37" x14ac:dyDescent="0.3">
      <c r="A26" t="s">
        <v>36</v>
      </c>
      <c r="B26" t="s">
        <v>63</v>
      </c>
      <c r="C26">
        <v>2021</v>
      </c>
      <c r="D26" t="s">
        <v>38</v>
      </c>
      <c r="E26" t="s">
        <v>39</v>
      </c>
      <c r="F26">
        <v>440861.39</v>
      </c>
      <c r="G26">
        <v>70217.47</v>
      </c>
      <c r="H26">
        <f t="shared" si="0"/>
        <v>511078.86</v>
      </c>
      <c r="I26">
        <v>100</v>
      </c>
      <c r="J26">
        <v>100</v>
      </c>
      <c r="K26">
        <v>1</v>
      </c>
      <c r="L26">
        <v>16.07</v>
      </c>
      <c r="M26">
        <v>9.36</v>
      </c>
      <c r="N26">
        <v>1.01</v>
      </c>
      <c r="O26">
        <v>4.12</v>
      </c>
      <c r="P26">
        <v>431</v>
      </c>
      <c r="Q26">
        <v>7.89</v>
      </c>
      <c r="R26">
        <v>84.69</v>
      </c>
      <c r="S26">
        <v>0</v>
      </c>
      <c r="T26">
        <v>7.42</v>
      </c>
      <c r="U26">
        <v>74.61</v>
      </c>
      <c r="V26">
        <v>0</v>
      </c>
      <c r="W26">
        <v>0</v>
      </c>
      <c r="X26">
        <v>10786.45</v>
      </c>
      <c r="Y26">
        <v>31047.13</v>
      </c>
      <c r="Z26">
        <v>2.97</v>
      </c>
      <c r="AA26">
        <v>17.3</v>
      </c>
      <c r="AB26">
        <v>431</v>
      </c>
      <c r="AC26">
        <v>41.76</v>
      </c>
      <c r="AD26">
        <v>38.049999999999997</v>
      </c>
      <c r="AE26">
        <v>1.1599999999999999</v>
      </c>
      <c r="AF26">
        <v>19.03</v>
      </c>
      <c r="AG26">
        <v>74.61</v>
      </c>
      <c r="AH26">
        <v>0</v>
      </c>
      <c r="AI26">
        <v>8950.56</v>
      </c>
      <c r="AJ26">
        <v>24871.8</v>
      </c>
      <c r="AK26">
        <v>16961.78</v>
      </c>
    </row>
    <row r="27" spans="1:37" x14ac:dyDescent="0.3">
      <c r="A27" t="s">
        <v>36</v>
      </c>
      <c r="B27" t="s">
        <v>64</v>
      </c>
      <c r="C27">
        <v>2021</v>
      </c>
      <c r="D27" t="s">
        <v>38</v>
      </c>
      <c r="E27" t="s">
        <v>39</v>
      </c>
      <c r="F27">
        <v>551206.34</v>
      </c>
      <c r="G27">
        <v>10847.29</v>
      </c>
      <c r="H27">
        <f t="shared" si="0"/>
        <v>562053.63</v>
      </c>
      <c r="I27">
        <v>100</v>
      </c>
      <c r="J27">
        <v>100</v>
      </c>
      <c r="K27">
        <v>1</v>
      </c>
      <c r="L27">
        <v>8.0399999999999991</v>
      </c>
      <c r="M27">
        <v>9.9</v>
      </c>
      <c r="N27">
        <v>2.72</v>
      </c>
      <c r="O27">
        <v>1.1299999999999999</v>
      </c>
      <c r="P27">
        <v>237</v>
      </c>
      <c r="Q27">
        <v>38.82</v>
      </c>
      <c r="R27">
        <v>53.59</v>
      </c>
      <c r="S27">
        <v>0</v>
      </c>
      <c r="T27">
        <v>7.59</v>
      </c>
      <c r="U27">
        <v>28.2</v>
      </c>
      <c r="V27">
        <v>0</v>
      </c>
      <c r="W27">
        <v>0</v>
      </c>
      <c r="X27">
        <v>1837.21</v>
      </c>
      <c r="Y27">
        <v>993.69</v>
      </c>
      <c r="Z27">
        <v>2.72</v>
      </c>
      <c r="AA27">
        <v>1.1299999999999999</v>
      </c>
      <c r="AB27">
        <v>237</v>
      </c>
      <c r="AC27">
        <v>38.82</v>
      </c>
      <c r="AD27">
        <v>53.59</v>
      </c>
      <c r="AE27">
        <v>0</v>
      </c>
      <c r="AF27">
        <v>7.59</v>
      </c>
      <c r="AG27">
        <v>28.2</v>
      </c>
      <c r="AH27">
        <v>0</v>
      </c>
      <c r="AI27">
        <v>0</v>
      </c>
      <c r="AJ27">
        <v>1837.21</v>
      </c>
      <c r="AK27">
        <v>993.69</v>
      </c>
    </row>
    <row r="28" spans="1:37" x14ac:dyDescent="0.3">
      <c r="A28" t="s">
        <v>36</v>
      </c>
      <c r="B28" t="s">
        <v>65</v>
      </c>
      <c r="C28">
        <v>2021</v>
      </c>
      <c r="D28" t="s">
        <v>38</v>
      </c>
      <c r="E28" t="s">
        <v>39</v>
      </c>
      <c r="F28">
        <v>527818.59</v>
      </c>
      <c r="G28">
        <v>504715.17</v>
      </c>
      <c r="H28">
        <f t="shared" si="0"/>
        <v>1032533.76</v>
      </c>
      <c r="I28">
        <v>100</v>
      </c>
      <c r="J28">
        <v>100</v>
      </c>
      <c r="K28">
        <v>1</v>
      </c>
      <c r="L28">
        <v>16.27</v>
      </c>
      <c r="M28">
        <v>0.76</v>
      </c>
      <c r="N28">
        <v>3.94</v>
      </c>
      <c r="O28">
        <v>0.32</v>
      </c>
      <c r="P28">
        <v>830</v>
      </c>
      <c r="Q28">
        <v>33.86</v>
      </c>
      <c r="R28">
        <v>56.39</v>
      </c>
      <c r="S28">
        <v>0.12</v>
      </c>
      <c r="T28">
        <v>9.64</v>
      </c>
      <c r="U28">
        <v>131.80000000000001</v>
      </c>
      <c r="V28">
        <v>0</v>
      </c>
      <c r="W28">
        <v>346.09</v>
      </c>
      <c r="X28">
        <v>46127.99</v>
      </c>
      <c r="Y28">
        <v>447767.03</v>
      </c>
      <c r="Z28">
        <v>5.27</v>
      </c>
      <c r="AA28">
        <v>1.61</v>
      </c>
      <c r="AB28">
        <v>830</v>
      </c>
      <c r="AC28">
        <v>54.34</v>
      </c>
      <c r="AD28">
        <v>29.16</v>
      </c>
      <c r="AE28">
        <v>1.33</v>
      </c>
      <c r="AF28">
        <v>15.18</v>
      </c>
      <c r="AG28">
        <v>131.80000000000001</v>
      </c>
      <c r="AH28">
        <v>0</v>
      </c>
      <c r="AI28">
        <v>7505.21</v>
      </c>
      <c r="AJ28">
        <v>204658.65</v>
      </c>
      <c r="AK28">
        <v>289236.37</v>
      </c>
    </row>
    <row r="29" spans="1:37" x14ac:dyDescent="0.3">
      <c r="A29" t="s">
        <v>36</v>
      </c>
      <c r="B29" t="s">
        <v>66</v>
      </c>
      <c r="C29">
        <v>2021</v>
      </c>
      <c r="D29" t="s">
        <v>38</v>
      </c>
      <c r="E29" t="s">
        <v>39</v>
      </c>
      <c r="F29">
        <v>46882040.130000003</v>
      </c>
      <c r="G29">
        <v>32843010.219999999</v>
      </c>
      <c r="H29">
        <f t="shared" si="0"/>
        <v>79725050.349999994</v>
      </c>
      <c r="I29">
        <v>100</v>
      </c>
      <c r="J29">
        <v>100</v>
      </c>
      <c r="K29">
        <v>1</v>
      </c>
      <c r="L29">
        <v>18.78</v>
      </c>
      <c r="M29">
        <v>18.170000000000002</v>
      </c>
      <c r="N29">
        <v>2.15</v>
      </c>
      <c r="O29">
        <v>1.3</v>
      </c>
      <c r="P29">
        <v>6505</v>
      </c>
      <c r="Q29">
        <v>23.9</v>
      </c>
      <c r="R29">
        <v>69.73</v>
      </c>
      <c r="S29">
        <v>0.49</v>
      </c>
      <c r="T29">
        <v>5.87</v>
      </c>
      <c r="U29">
        <v>350</v>
      </c>
      <c r="V29">
        <v>0</v>
      </c>
      <c r="W29">
        <v>63138.38</v>
      </c>
      <c r="X29">
        <v>9596007.7899999991</v>
      </c>
      <c r="Y29">
        <v>20471691.710000001</v>
      </c>
      <c r="Z29">
        <v>3.57</v>
      </c>
      <c r="AA29">
        <v>2.58</v>
      </c>
      <c r="AB29">
        <v>6505</v>
      </c>
      <c r="AC29">
        <v>53.9</v>
      </c>
      <c r="AD29">
        <v>36.909999999999997</v>
      </c>
      <c r="AE29">
        <v>1.08</v>
      </c>
      <c r="AF29">
        <v>8.1199999999999992</v>
      </c>
      <c r="AG29">
        <v>350</v>
      </c>
      <c r="AH29">
        <v>0</v>
      </c>
      <c r="AI29">
        <v>379266.82</v>
      </c>
      <c r="AJ29">
        <v>15276237.1</v>
      </c>
      <c r="AK29">
        <v>14791462.4</v>
      </c>
    </row>
    <row r="30" spans="1:37" x14ac:dyDescent="0.3">
      <c r="A30" t="s">
        <v>36</v>
      </c>
      <c r="B30" t="s">
        <v>67</v>
      </c>
      <c r="C30">
        <v>2021</v>
      </c>
      <c r="D30" t="s">
        <v>38</v>
      </c>
      <c r="E30" t="s">
        <v>39</v>
      </c>
      <c r="F30">
        <v>715748.3</v>
      </c>
      <c r="G30">
        <v>46009.56</v>
      </c>
      <c r="H30">
        <f t="shared" si="0"/>
        <v>761757.8600000001</v>
      </c>
      <c r="I30">
        <v>100</v>
      </c>
      <c r="J30">
        <v>100</v>
      </c>
      <c r="K30">
        <v>1</v>
      </c>
      <c r="L30">
        <v>5.59</v>
      </c>
      <c r="M30">
        <v>10.97</v>
      </c>
      <c r="N30">
        <v>2.23</v>
      </c>
      <c r="O30">
        <v>0.17</v>
      </c>
      <c r="P30">
        <v>351</v>
      </c>
      <c r="Q30">
        <v>5.98</v>
      </c>
      <c r="R30">
        <v>82.34</v>
      </c>
      <c r="S30">
        <v>1.42</v>
      </c>
      <c r="T30">
        <v>10.26</v>
      </c>
      <c r="U30">
        <v>74.61</v>
      </c>
      <c r="V30">
        <v>0</v>
      </c>
      <c r="W30">
        <v>70</v>
      </c>
      <c r="X30">
        <v>370.63</v>
      </c>
      <c r="Y30">
        <v>38849.980000000003</v>
      </c>
      <c r="Z30">
        <v>3.38</v>
      </c>
      <c r="AA30">
        <v>0.65</v>
      </c>
      <c r="AB30">
        <v>351</v>
      </c>
      <c r="AC30">
        <v>32.479999999999997</v>
      </c>
      <c r="AD30">
        <v>49.29</v>
      </c>
      <c r="AE30">
        <v>1.99</v>
      </c>
      <c r="AF30">
        <v>16.239999999999998</v>
      </c>
      <c r="AG30">
        <v>74.61</v>
      </c>
      <c r="AH30">
        <v>0</v>
      </c>
      <c r="AI30">
        <v>167.89</v>
      </c>
      <c r="AJ30">
        <v>22559.96</v>
      </c>
      <c r="AK30">
        <v>16660.66</v>
      </c>
    </row>
    <row r="31" spans="1:37" x14ac:dyDescent="0.3">
      <c r="A31" t="s">
        <v>36</v>
      </c>
      <c r="B31" t="s">
        <v>68</v>
      </c>
      <c r="C31">
        <v>2021</v>
      </c>
      <c r="D31" t="s">
        <v>38</v>
      </c>
      <c r="E31" t="s">
        <v>39</v>
      </c>
      <c r="F31">
        <v>99280.6</v>
      </c>
      <c r="G31">
        <v>20193.8</v>
      </c>
      <c r="H31">
        <f t="shared" si="0"/>
        <v>119474.40000000001</v>
      </c>
      <c r="I31">
        <v>100</v>
      </c>
      <c r="J31">
        <v>100</v>
      </c>
      <c r="K31">
        <v>1</v>
      </c>
      <c r="L31">
        <v>26.69</v>
      </c>
      <c r="M31">
        <v>-13.6</v>
      </c>
      <c r="N31">
        <v>7.85</v>
      </c>
      <c r="O31">
        <v>5.54</v>
      </c>
      <c r="P31">
        <v>310</v>
      </c>
      <c r="Q31">
        <v>62.9</v>
      </c>
      <c r="R31">
        <v>32.26</v>
      </c>
      <c r="S31">
        <v>0</v>
      </c>
      <c r="T31">
        <v>4.84</v>
      </c>
      <c r="U31">
        <v>49.57</v>
      </c>
      <c r="V31">
        <v>0</v>
      </c>
      <c r="W31">
        <v>0</v>
      </c>
      <c r="X31">
        <v>9634.39</v>
      </c>
      <c r="Y31">
        <v>2298.6799999999998</v>
      </c>
      <c r="Z31">
        <v>7.85</v>
      </c>
      <c r="AA31">
        <v>5.54</v>
      </c>
      <c r="AB31">
        <v>310</v>
      </c>
      <c r="AC31">
        <v>62.9</v>
      </c>
      <c r="AD31">
        <v>32.26</v>
      </c>
      <c r="AE31">
        <v>0</v>
      </c>
      <c r="AF31">
        <v>4.84</v>
      </c>
      <c r="AG31">
        <v>49.57</v>
      </c>
      <c r="AH31">
        <v>0</v>
      </c>
      <c r="AI31">
        <v>0</v>
      </c>
      <c r="AJ31">
        <v>9634.39</v>
      </c>
      <c r="AK31">
        <v>2298.6799999999998</v>
      </c>
    </row>
    <row r="32" spans="1:37" x14ac:dyDescent="0.3">
      <c r="A32" t="s">
        <v>36</v>
      </c>
      <c r="B32" t="s">
        <v>69</v>
      </c>
      <c r="C32">
        <v>2021</v>
      </c>
      <c r="D32" t="s">
        <v>38</v>
      </c>
      <c r="E32" t="s">
        <v>39</v>
      </c>
      <c r="F32">
        <v>5921.09</v>
      </c>
      <c r="G32">
        <v>377.89</v>
      </c>
      <c r="H32">
        <f t="shared" si="0"/>
        <v>6298.9800000000005</v>
      </c>
      <c r="I32">
        <v>100</v>
      </c>
      <c r="J32">
        <v>100</v>
      </c>
      <c r="N32">
        <v>1.19</v>
      </c>
      <c r="O32">
        <v>0.95</v>
      </c>
      <c r="P32">
        <v>124</v>
      </c>
      <c r="Q32">
        <v>8.06</v>
      </c>
      <c r="R32">
        <v>82.26</v>
      </c>
      <c r="S32">
        <v>0</v>
      </c>
      <c r="T32">
        <v>9.68</v>
      </c>
      <c r="U32">
        <v>31.8</v>
      </c>
      <c r="V32">
        <v>0</v>
      </c>
      <c r="W32">
        <v>0</v>
      </c>
      <c r="X32">
        <v>50.6</v>
      </c>
      <c r="Y32">
        <v>269.33</v>
      </c>
      <c r="Z32">
        <v>2.88</v>
      </c>
      <c r="AA32">
        <v>3.02</v>
      </c>
      <c r="AB32">
        <v>124</v>
      </c>
      <c r="AC32">
        <v>37.1</v>
      </c>
      <c r="AD32">
        <v>37.9</v>
      </c>
      <c r="AE32">
        <v>2.42</v>
      </c>
      <c r="AF32">
        <v>22.58</v>
      </c>
      <c r="AG32">
        <v>31.8</v>
      </c>
      <c r="AH32">
        <v>0</v>
      </c>
      <c r="AI32">
        <v>66.650000000000006</v>
      </c>
      <c r="AJ32">
        <v>251.26</v>
      </c>
      <c r="AK32">
        <v>68.66</v>
      </c>
    </row>
    <row r="33" spans="1:37" x14ac:dyDescent="0.3">
      <c r="A33" t="s">
        <v>36</v>
      </c>
      <c r="B33" t="s">
        <v>70</v>
      </c>
      <c r="C33">
        <v>2021</v>
      </c>
      <c r="D33" t="s">
        <v>38</v>
      </c>
      <c r="E33" t="s">
        <v>39</v>
      </c>
      <c r="F33">
        <v>52879.64</v>
      </c>
      <c r="G33">
        <v>257832.11</v>
      </c>
      <c r="H33">
        <f t="shared" si="0"/>
        <v>310711.75</v>
      </c>
      <c r="I33">
        <v>100</v>
      </c>
      <c r="J33">
        <v>100</v>
      </c>
      <c r="K33">
        <v>1</v>
      </c>
      <c r="L33">
        <v>13.19</v>
      </c>
      <c r="M33">
        <v>15.46</v>
      </c>
      <c r="N33">
        <v>0</v>
      </c>
      <c r="O33">
        <v>0</v>
      </c>
      <c r="P33">
        <v>84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257350.24</v>
      </c>
      <c r="Z33">
        <v>0.92</v>
      </c>
      <c r="AA33">
        <v>0</v>
      </c>
      <c r="AB33">
        <v>84</v>
      </c>
      <c r="AC33">
        <v>45.24</v>
      </c>
      <c r="AD33">
        <v>53.57</v>
      </c>
      <c r="AE33">
        <v>0</v>
      </c>
      <c r="AF33">
        <v>1.19</v>
      </c>
      <c r="AG33">
        <v>7</v>
      </c>
      <c r="AH33">
        <v>0</v>
      </c>
      <c r="AI33">
        <v>0</v>
      </c>
      <c r="AJ33">
        <v>190.19</v>
      </c>
      <c r="AK33">
        <v>257160.05</v>
      </c>
    </row>
    <row r="34" spans="1:37" x14ac:dyDescent="0.3">
      <c r="A34" t="s">
        <v>36</v>
      </c>
      <c r="B34" t="s">
        <v>71</v>
      </c>
      <c r="C34">
        <v>2021</v>
      </c>
      <c r="D34" t="s">
        <v>38</v>
      </c>
      <c r="E34" t="s">
        <v>39</v>
      </c>
      <c r="F34">
        <v>17508.189999999999</v>
      </c>
      <c r="G34">
        <v>1810.3</v>
      </c>
      <c r="H34">
        <f t="shared" si="0"/>
        <v>19318.489999999998</v>
      </c>
      <c r="I34">
        <v>100</v>
      </c>
      <c r="J34">
        <v>100</v>
      </c>
      <c r="K34">
        <v>1</v>
      </c>
      <c r="L34">
        <v>-5.65</v>
      </c>
      <c r="M34">
        <v>-3.35</v>
      </c>
      <c r="N34">
        <v>0</v>
      </c>
      <c r="O34">
        <v>0</v>
      </c>
      <c r="P34">
        <v>31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565.98</v>
      </c>
      <c r="Z34">
        <v>1.65</v>
      </c>
      <c r="AA34">
        <v>0.12</v>
      </c>
      <c r="AB34">
        <v>31</v>
      </c>
      <c r="AC34">
        <v>45.16</v>
      </c>
      <c r="AD34">
        <v>51.61</v>
      </c>
      <c r="AE34">
        <v>0</v>
      </c>
      <c r="AF34">
        <v>3.23</v>
      </c>
      <c r="AG34">
        <v>8.5</v>
      </c>
      <c r="AH34">
        <v>0</v>
      </c>
      <c r="AI34">
        <v>0</v>
      </c>
      <c r="AJ34">
        <v>25.6</v>
      </c>
      <c r="AK34">
        <v>540.38</v>
      </c>
    </row>
    <row r="35" spans="1:37" x14ac:dyDescent="0.3">
      <c r="A35" t="s">
        <v>36</v>
      </c>
      <c r="B35" t="s">
        <v>72</v>
      </c>
      <c r="C35">
        <v>2021</v>
      </c>
      <c r="D35" t="s">
        <v>38</v>
      </c>
      <c r="E35" t="s">
        <v>39</v>
      </c>
      <c r="F35">
        <v>306926753.19999999</v>
      </c>
      <c r="G35">
        <v>363904687.50999999</v>
      </c>
      <c r="H35">
        <f t="shared" si="0"/>
        <v>670831440.71000004</v>
      </c>
      <c r="I35">
        <v>100</v>
      </c>
      <c r="J35">
        <v>100</v>
      </c>
      <c r="K35">
        <v>1</v>
      </c>
      <c r="L35">
        <v>10.119999999999999</v>
      </c>
      <c r="M35">
        <v>9.8800000000000008</v>
      </c>
      <c r="N35">
        <v>0.13</v>
      </c>
      <c r="O35">
        <v>0.12</v>
      </c>
      <c r="P35">
        <v>9350</v>
      </c>
      <c r="Q35">
        <v>0.04</v>
      </c>
      <c r="R35">
        <v>98.26</v>
      </c>
      <c r="S35">
        <v>0</v>
      </c>
      <c r="T35">
        <v>1.7</v>
      </c>
      <c r="U35">
        <v>131.80000000000001</v>
      </c>
      <c r="V35">
        <v>0</v>
      </c>
      <c r="W35">
        <v>0</v>
      </c>
      <c r="X35">
        <v>15338557.970000001</v>
      </c>
      <c r="Y35">
        <v>309022968.42000002</v>
      </c>
      <c r="Z35">
        <v>3.4</v>
      </c>
      <c r="AA35">
        <v>2.1800000000000002</v>
      </c>
      <c r="AB35">
        <v>9350</v>
      </c>
      <c r="AC35">
        <v>51.05</v>
      </c>
      <c r="AD35">
        <v>38.79</v>
      </c>
      <c r="AE35">
        <v>1.1599999999999999</v>
      </c>
      <c r="AF35">
        <v>9.01</v>
      </c>
      <c r="AG35">
        <v>350</v>
      </c>
      <c r="AH35">
        <v>0</v>
      </c>
      <c r="AI35">
        <v>1554025.9</v>
      </c>
      <c r="AJ35">
        <v>219442910.78</v>
      </c>
      <c r="AK35">
        <v>104918615.61</v>
      </c>
    </row>
    <row r="36" spans="1:37" x14ac:dyDescent="0.3">
      <c r="A36" t="s">
        <v>36</v>
      </c>
      <c r="B36" t="s">
        <v>73</v>
      </c>
      <c r="C36">
        <v>2021</v>
      </c>
      <c r="D36" t="s">
        <v>38</v>
      </c>
      <c r="E36" t="s">
        <v>39</v>
      </c>
      <c r="F36">
        <v>770.41</v>
      </c>
      <c r="G36">
        <v>2771.25</v>
      </c>
      <c r="H36">
        <f t="shared" si="0"/>
        <v>3541.66</v>
      </c>
      <c r="I36">
        <v>100</v>
      </c>
      <c r="J36">
        <v>100</v>
      </c>
      <c r="N36">
        <v>0.78</v>
      </c>
      <c r="O36">
        <v>0.89</v>
      </c>
      <c r="P36">
        <v>126</v>
      </c>
      <c r="Q36">
        <v>8.73</v>
      </c>
      <c r="R36">
        <v>86.51</v>
      </c>
      <c r="S36">
        <v>0</v>
      </c>
      <c r="T36">
        <v>4.76</v>
      </c>
      <c r="U36">
        <v>20.100000000000001</v>
      </c>
      <c r="V36">
        <v>0</v>
      </c>
      <c r="W36">
        <v>0</v>
      </c>
      <c r="X36">
        <v>158.03</v>
      </c>
      <c r="Y36">
        <v>1000.34</v>
      </c>
      <c r="Z36">
        <v>1.85</v>
      </c>
      <c r="AA36">
        <v>1.47</v>
      </c>
      <c r="AB36">
        <v>126</v>
      </c>
      <c r="AC36">
        <v>24.6</v>
      </c>
      <c r="AD36">
        <v>70.63</v>
      </c>
      <c r="AE36">
        <v>0</v>
      </c>
      <c r="AF36">
        <v>4.76</v>
      </c>
      <c r="AG36">
        <v>20.100000000000001</v>
      </c>
      <c r="AH36">
        <v>0</v>
      </c>
      <c r="AI36">
        <v>0</v>
      </c>
      <c r="AJ36">
        <v>438.64</v>
      </c>
      <c r="AK36">
        <v>719.73</v>
      </c>
    </row>
    <row r="37" spans="1:37" x14ac:dyDescent="0.3">
      <c r="A37" t="s">
        <v>36</v>
      </c>
      <c r="B37" t="s">
        <v>74</v>
      </c>
      <c r="C37">
        <v>2021</v>
      </c>
      <c r="D37" t="s">
        <v>38</v>
      </c>
      <c r="E37" t="s">
        <v>39</v>
      </c>
      <c r="F37">
        <v>23968897.18</v>
      </c>
      <c r="G37">
        <v>63530366.159999996</v>
      </c>
      <c r="H37">
        <f t="shared" si="0"/>
        <v>87499263.340000004</v>
      </c>
      <c r="I37">
        <v>100</v>
      </c>
      <c r="J37">
        <v>100</v>
      </c>
      <c r="K37">
        <v>1</v>
      </c>
      <c r="L37">
        <v>5.52</v>
      </c>
      <c r="M37">
        <v>7.84</v>
      </c>
      <c r="N37">
        <v>3.83</v>
      </c>
      <c r="O37">
        <v>2</v>
      </c>
      <c r="P37">
        <v>6587</v>
      </c>
      <c r="Q37">
        <v>56.23</v>
      </c>
      <c r="R37">
        <v>35.840000000000003</v>
      </c>
      <c r="S37">
        <v>1.41</v>
      </c>
      <c r="T37">
        <v>6.51</v>
      </c>
      <c r="U37">
        <v>350</v>
      </c>
      <c r="V37">
        <v>0</v>
      </c>
      <c r="W37">
        <v>500040.4</v>
      </c>
      <c r="X37">
        <v>24987602.309999999</v>
      </c>
      <c r="Y37">
        <v>25941887.27</v>
      </c>
      <c r="Z37">
        <v>3.83</v>
      </c>
      <c r="AA37">
        <v>2</v>
      </c>
      <c r="AB37">
        <v>6587</v>
      </c>
      <c r="AC37">
        <v>56.23</v>
      </c>
      <c r="AD37">
        <v>35.840000000000003</v>
      </c>
      <c r="AE37">
        <v>1.41</v>
      </c>
      <c r="AF37">
        <v>6.51</v>
      </c>
      <c r="AG37">
        <v>350</v>
      </c>
      <c r="AH37">
        <v>0</v>
      </c>
      <c r="AI37">
        <v>500040.4</v>
      </c>
      <c r="AJ37">
        <v>24987602.309999999</v>
      </c>
      <c r="AK37">
        <v>25941887.27</v>
      </c>
    </row>
    <row r="38" spans="1:37" x14ac:dyDescent="0.3">
      <c r="A38" t="s">
        <v>36</v>
      </c>
      <c r="B38" t="s">
        <v>75</v>
      </c>
      <c r="C38">
        <v>2021</v>
      </c>
      <c r="D38" t="s">
        <v>38</v>
      </c>
      <c r="E38" t="s">
        <v>39</v>
      </c>
      <c r="F38">
        <v>17339990.620000001</v>
      </c>
      <c r="G38">
        <v>15960402.48</v>
      </c>
      <c r="H38">
        <f t="shared" si="0"/>
        <v>33300393.100000001</v>
      </c>
      <c r="I38">
        <v>100</v>
      </c>
      <c r="J38">
        <v>100</v>
      </c>
      <c r="K38">
        <v>1</v>
      </c>
      <c r="L38">
        <v>24.79</v>
      </c>
      <c r="M38">
        <v>23.35</v>
      </c>
      <c r="N38">
        <v>0</v>
      </c>
      <c r="O38">
        <v>0</v>
      </c>
      <c r="P38">
        <v>2789</v>
      </c>
      <c r="Q38">
        <v>0.11</v>
      </c>
      <c r="R38">
        <v>99.89</v>
      </c>
      <c r="S38">
        <v>0</v>
      </c>
      <c r="T38">
        <v>0</v>
      </c>
      <c r="U38">
        <v>17</v>
      </c>
      <c r="V38">
        <v>0</v>
      </c>
      <c r="W38">
        <v>0</v>
      </c>
      <c r="X38">
        <v>37625.17</v>
      </c>
      <c r="Y38">
        <v>14909557.720000001</v>
      </c>
      <c r="Z38">
        <v>3.22</v>
      </c>
      <c r="AA38">
        <v>1.56</v>
      </c>
      <c r="AB38">
        <v>2789</v>
      </c>
      <c r="AC38">
        <v>48.48</v>
      </c>
      <c r="AD38">
        <v>37.93</v>
      </c>
      <c r="AE38">
        <v>0.93</v>
      </c>
      <c r="AF38">
        <v>12.66</v>
      </c>
      <c r="AG38">
        <v>350</v>
      </c>
      <c r="AH38">
        <v>0</v>
      </c>
      <c r="AI38">
        <v>743056.32</v>
      </c>
      <c r="AJ38">
        <v>10583226.810000001</v>
      </c>
      <c r="AK38">
        <v>4363956.09</v>
      </c>
    </row>
    <row r="39" spans="1:37" x14ac:dyDescent="0.3">
      <c r="A39" t="s">
        <v>36</v>
      </c>
      <c r="B39" t="s">
        <v>76</v>
      </c>
      <c r="C39">
        <v>2021</v>
      </c>
      <c r="D39" t="s">
        <v>38</v>
      </c>
      <c r="E39" t="s">
        <v>39</v>
      </c>
      <c r="F39">
        <v>151065177.38999999</v>
      </c>
      <c r="G39">
        <v>541531352.24000001</v>
      </c>
      <c r="H39">
        <f t="shared" si="0"/>
        <v>692596529.63</v>
      </c>
      <c r="I39">
        <v>100</v>
      </c>
      <c r="J39">
        <v>100</v>
      </c>
      <c r="K39">
        <v>1</v>
      </c>
      <c r="L39">
        <v>13.78</v>
      </c>
      <c r="M39">
        <v>14.82</v>
      </c>
      <c r="N39">
        <v>3.61</v>
      </c>
      <c r="O39">
        <v>2.5299999999999998</v>
      </c>
      <c r="P39">
        <v>9343</v>
      </c>
      <c r="Q39">
        <v>53.42</v>
      </c>
      <c r="R39">
        <v>38.229999999999997</v>
      </c>
      <c r="S39">
        <v>1.41</v>
      </c>
      <c r="T39">
        <v>6.94</v>
      </c>
      <c r="U39">
        <v>350</v>
      </c>
      <c r="V39">
        <v>0</v>
      </c>
      <c r="W39">
        <v>3244847.8</v>
      </c>
      <c r="X39">
        <v>239305498.83000001</v>
      </c>
      <c r="Y39">
        <v>275075938.63</v>
      </c>
      <c r="Z39">
        <v>3.61</v>
      </c>
      <c r="AA39">
        <v>2.5299999999999998</v>
      </c>
      <c r="AB39">
        <v>9343</v>
      </c>
      <c r="AC39">
        <v>53.42</v>
      </c>
      <c r="AD39">
        <v>38.229999999999997</v>
      </c>
      <c r="AE39">
        <v>1.41</v>
      </c>
      <c r="AF39">
        <v>6.94</v>
      </c>
      <c r="AG39">
        <v>350</v>
      </c>
      <c r="AH39">
        <v>0</v>
      </c>
      <c r="AI39">
        <v>3244847.8</v>
      </c>
      <c r="AJ39">
        <v>239305498.83000001</v>
      </c>
      <c r="AK39">
        <v>275075938.63</v>
      </c>
    </row>
    <row r="40" spans="1:37" x14ac:dyDescent="0.3">
      <c r="A40" t="s">
        <v>36</v>
      </c>
      <c r="B40" t="s">
        <v>77</v>
      </c>
      <c r="C40">
        <v>2021</v>
      </c>
      <c r="D40" t="s">
        <v>38</v>
      </c>
      <c r="E40" t="s">
        <v>39</v>
      </c>
      <c r="F40">
        <v>318745.81</v>
      </c>
      <c r="G40">
        <v>1273489.31</v>
      </c>
      <c r="H40">
        <f t="shared" si="0"/>
        <v>1592235.12</v>
      </c>
      <c r="I40">
        <v>100</v>
      </c>
      <c r="J40">
        <v>100</v>
      </c>
      <c r="K40">
        <v>1</v>
      </c>
      <c r="L40">
        <v>15.18</v>
      </c>
      <c r="M40">
        <v>25.48</v>
      </c>
      <c r="N40">
        <v>0.39</v>
      </c>
      <c r="O40">
        <v>0.15</v>
      </c>
      <c r="P40">
        <v>397</v>
      </c>
      <c r="Q40">
        <v>4.28</v>
      </c>
      <c r="R40">
        <v>89.17</v>
      </c>
      <c r="S40">
        <v>0.25</v>
      </c>
      <c r="T40">
        <v>6.3</v>
      </c>
      <c r="U40">
        <v>63.61</v>
      </c>
      <c r="V40">
        <v>0</v>
      </c>
      <c r="W40">
        <v>0.43</v>
      </c>
      <c r="X40">
        <v>24228.02</v>
      </c>
      <c r="Y40">
        <v>1247902.6499999999</v>
      </c>
      <c r="Z40">
        <v>3.1</v>
      </c>
      <c r="AA40">
        <v>0.23</v>
      </c>
      <c r="AB40">
        <v>397</v>
      </c>
      <c r="AC40">
        <v>53.65</v>
      </c>
      <c r="AD40">
        <v>29.97</v>
      </c>
      <c r="AE40">
        <v>0.25</v>
      </c>
      <c r="AF40">
        <v>16.12</v>
      </c>
      <c r="AG40">
        <v>63.61</v>
      </c>
      <c r="AH40">
        <v>0</v>
      </c>
      <c r="AI40">
        <v>0.43</v>
      </c>
      <c r="AJ40">
        <v>106085.3</v>
      </c>
      <c r="AK40">
        <v>1166045.3700000001</v>
      </c>
    </row>
    <row r="41" spans="1:37" x14ac:dyDescent="0.3">
      <c r="A41" t="s">
        <v>36</v>
      </c>
      <c r="B41" t="s">
        <v>78</v>
      </c>
      <c r="C41">
        <v>2021</v>
      </c>
      <c r="D41" t="s">
        <v>38</v>
      </c>
      <c r="E41" t="s">
        <v>39</v>
      </c>
      <c r="F41">
        <v>152606.54</v>
      </c>
      <c r="G41">
        <v>218658.2</v>
      </c>
      <c r="H41">
        <f t="shared" si="0"/>
        <v>371264.74</v>
      </c>
      <c r="I41">
        <v>100</v>
      </c>
      <c r="J41">
        <v>100</v>
      </c>
      <c r="K41">
        <v>1</v>
      </c>
      <c r="L41">
        <v>11.43</v>
      </c>
      <c r="M41">
        <v>-10.3</v>
      </c>
      <c r="N41">
        <v>0.73</v>
      </c>
      <c r="O41">
        <v>0.04</v>
      </c>
      <c r="P41">
        <v>1130</v>
      </c>
      <c r="Q41">
        <v>2.12</v>
      </c>
      <c r="R41">
        <v>95.4</v>
      </c>
      <c r="S41">
        <v>0</v>
      </c>
      <c r="T41">
        <v>2.48</v>
      </c>
      <c r="U41">
        <v>350</v>
      </c>
      <c r="V41">
        <v>0</v>
      </c>
      <c r="W41">
        <v>0</v>
      </c>
      <c r="X41">
        <v>445.61</v>
      </c>
      <c r="Y41">
        <v>213816.68</v>
      </c>
      <c r="Z41">
        <v>4.1399999999999997</v>
      </c>
      <c r="AA41">
        <v>1.67</v>
      </c>
      <c r="AB41">
        <v>1130</v>
      </c>
      <c r="AC41">
        <v>51.42</v>
      </c>
      <c r="AD41">
        <v>36.369999999999997</v>
      </c>
      <c r="AE41">
        <v>0.88</v>
      </c>
      <c r="AF41">
        <v>11.33</v>
      </c>
      <c r="AG41">
        <v>350</v>
      </c>
      <c r="AH41">
        <v>0</v>
      </c>
      <c r="AI41">
        <v>66.06</v>
      </c>
      <c r="AJ41">
        <v>147486.14000000001</v>
      </c>
      <c r="AK41">
        <v>66776.149999999994</v>
      </c>
    </row>
    <row r="42" spans="1:37" x14ac:dyDescent="0.3">
      <c r="A42" t="s">
        <v>36</v>
      </c>
      <c r="B42" t="s">
        <v>79</v>
      </c>
      <c r="C42">
        <v>2021</v>
      </c>
      <c r="D42" t="s">
        <v>38</v>
      </c>
      <c r="E42" t="s">
        <v>39</v>
      </c>
      <c r="F42">
        <v>112186.06</v>
      </c>
      <c r="G42">
        <v>54111.48</v>
      </c>
      <c r="H42">
        <f t="shared" si="0"/>
        <v>166297.54</v>
      </c>
      <c r="I42">
        <v>100</v>
      </c>
      <c r="J42">
        <v>100</v>
      </c>
      <c r="K42">
        <v>1</v>
      </c>
      <c r="L42">
        <v>11.01</v>
      </c>
      <c r="M42">
        <v>-12.32</v>
      </c>
      <c r="N42">
        <v>0.46</v>
      </c>
      <c r="O42">
        <v>0.1</v>
      </c>
      <c r="P42">
        <v>178</v>
      </c>
      <c r="Q42">
        <v>0</v>
      </c>
      <c r="R42">
        <v>95.51</v>
      </c>
      <c r="S42">
        <v>0</v>
      </c>
      <c r="T42">
        <v>4.49</v>
      </c>
      <c r="U42">
        <v>93.69</v>
      </c>
      <c r="V42">
        <v>0</v>
      </c>
      <c r="W42">
        <v>0</v>
      </c>
      <c r="X42">
        <v>19921.98</v>
      </c>
      <c r="Y42">
        <v>28966.3</v>
      </c>
      <c r="Z42">
        <v>3.5</v>
      </c>
      <c r="AA42">
        <v>0.17</v>
      </c>
      <c r="AB42">
        <v>178</v>
      </c>
      <c r="AC42">
        <v>44.38</v>
      </c>
      <c r="AD42">
        <v>40.450000000000003</v>
      </c>
      <c r="AE42">
        <v>5.62</v>
      </c>
      <c r="AF42">
        <v>9.5500000000000007</v>
      </c>
      <c r="AG42">
        <v>93.69</v>
      </c>
      <c r="AH42">
        <v>0</v>
      </c>
      <c r="AI42">
        <v>55.45</v>
      </c>
      <c r="AJ42">
        <v>20940.669999999998</v>
      </c>
      <c r="AK42">
        <v>27947.599999999999</v>
      </c>
    </row>
    <row r="43" spans="1:37" x14ac:dyDescent="0.3">
      <c r="A43" t="s">
        <v>36</v>
      </c>
      <c r="B43" t="s">
        <v>80</v>
      </c>
      <c r="C43">
        <v>2021</v>
      </c>
      <c r="D43" t="s">
        <v>38</v>
      </c>
      <c r="E43" t="s">
        <v>39</v>
      </c>
      <c r="F43">
        <v>4190.3500000000004</v>
      </c>
      <c r="G43">
        <v>1282.1099999999999</v>
      </c>
      <c r="H43">
        <f t="shared" si="0"/>
        <v>5472.46</v>
      </c>
      <c r="I43">
        <v>100</v>
      </c>
      <c r="J43">
        <v>100</v>
      </c>
      <c r="N43">
        <v>3.22</v>
      </c>
      <c r="O43">
        <v>1.07</v>
      </c>
      <c r="P43">
        <v>116</v>
      </c>
      <c r="Q43">
        <v>22.41</v>
      </c>
      <c r="R43">
        <v>77.59</v>
      </c>
      <c r="S43">
        <v>0</v>
      </c>
      <c r="T43">
        <v>0</v>
      </c>
      <c r="U43">
        <v>32</v>
      </c>
      <c r="V43">
        <v>0</v>
      </c>
      <c r="W43">
        <v>0</v>
      </c>
      <c r="X43">
        <v>65.67</v>
      </c>
      <c r="Y43">
        <v>543.97</v>
      </c>
      <c r="Z43">
        <v>4.0599999999999996</v>
      </c>
      <c r="AA43">
        <v>1.42</v>
      </c>
      <c r="AB43">
        <v>116</v>
      </c>
      <c r="AC43">
        <v>53.45</v>
      </c>
      <c r="AD43">
        <v>45.69</v>
      </c>
      <c r="AE43">
        <v>0.86</v>
      </c>
      <c r="AF43">
        <v>0</v>
      </c>
      <c r="AG43">
        <v>32</v>
      </c>
      <c r="AH43">
        <v>0</v>
      </c>
      <c r="AI43">
        <v>0.9</v>
      </c>
      <c r="AJ43">
        <v>165.59</v>
      </c>
      <c r="AK43">
        <v>444.05</v>
      </c>
    </row>
    <row r="44" spans="1:37" x14ac:dyDescent="0.3">
      <c r="A44" t="s">
        <v>36</v>
      </c>
      <c r="B44" t="s">
        <v>81</v>
      </c>
      <c r="C44">
        <v>2021</v>
      </c>
      <c r="D44" t="s">
        <v>38</v>
      </c>
      <c r="E44" t="s">
        <v>39</v>
      </c>
      <c r="F44">
        <v>16451440.890000001</v>
      </c>
      <c r="G44">
        <v>13730705.68</v>
      </c>
      <c r="H44">
        <f t="shared" si="0"/>
        <v>30182146.57</v>
      </c>
      <c r="I44">
        <v>100</v>
      </c>
      <c r="J44">
        <v>100</v>
      </c>
      <c r="K44">
        <v>1</v>
      </c>
      <c r="L44">
        <v>18.53</v>
      </c>
      <c r="M44">
        <v>15.52</v>
      </c>
      <c r="N44">
        <v>0.28999999999999998</v>
      </c>
      <c r="O44">
        <v>0.24</v>
      </c>
      <c r="P44">
        <v>4333</v>
      </c>
      <c r="Q44">
        <v>0.35</v>
      </c>
      <c r="R44">
        <v>97.05</v>
      </c>
      <c r="S44">
        <v>0</v>
      </c>
      <c r="T44">
        <v>2.61</v>
      </c>
      <c r="U44">
        <v>350</v>
      </c>
      <c r="V44">
        <v>0</v>
      </c>
      <c r="W44">
        <v>0</v>
      </c>
      <c r="X44">
        <v>1226110.5900000001</v>
      </c>
      <c r="Y44">
        <v>11883645.119999999</v>
      </c>
      <c r="Z44">
        <v>4.45</v>
      </c>
      <c r="AA44">
        <v>3.53</v>
      </c>
      <c r="AB44">
        <v>4333</v>
      </c>
      <c r="AC44">
        <v>56.01</v>
      </c>
      <c r="AD44">
        <v>33.99</v>
      </c>
      <c r="AE44">
        <v>0.72</v>
      </c>
      <c r="AF44">
        <v>9.2799999999999994</v>
      </c>
      <c r="AG44">
        <v>350</v>
      </c>
      <c r="AH44">
        <v>0</v>
      </c>
      <c r="AI44">
        <v>140730.76</v>
      </c>
      <c r="AJ44">
        <v>10245051.68</v>
      </c>
      <c r="AK44">
        <v>2864704.02</v>
      </c>
    </row>
    <row r="45" spans="1:37" x14ac:dyDescent="0.3">
      <c r="A45" t="s">
        <v>36</v>
      </c>
      <c r="B45" t="s">
        <v>82</v>
      </c>
      <c r="C45">
        <v>2021</v>
      </c>
      <c r="D45" t="s">
        <v>38</v>
      </c>
      <c r="E45" t="s">
        <v>39</v>
      </c>
      <c r="F45">
        <v>1764.26</v>
      </c>
      <c r="G45">
        <v>6388.71</v>
      </c>
      <c r="H45">
        <f t="shared" si="0"/>
        <v>8152.97</v>
      </c>
      <c r="I45">
        <v>100</v>
      </c>
      <c r="J45">
        <v>100</v>
      </c>
      <c r="K45">
        <v>1</v>
      </c>
      <c r="L45">
        <v>19.25</v>
      </c>
      <c r="M45">
        <v>6.49</v>
      </c>
      <c r="N45">
        <v>0</v>
      </c>
      <c r="O45">
        <v>0</v>
      </c>
      <c r="P45">
        <v>31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6377.6</v>
      </c>
      <c r="Z45">
        <v>1.96</v>
      </c>
      <c r="AA45">
        <v>0.36</v>
      </c>
      <c r="AB45">
        <v>31</v>
      </c>
      <c r="AC45">
        <v>38.71</v>
      </c>
      <c r="AD45">
        <v>61.29</v>
      </c>
      <c r="AE45">
        <v>0</v>
      </c>
      <c r="AF45">
        <v>0</v>
      </c>
      <c r="AG45">
        <v>28.2</v>
      </c>
      <c r="AH45">
        <v>0</v>
      </c>
      <c r="AI45">
        <v>0</v>
      </c>
      <c r="AJ45">
        <v>2232.69</v>
      </c>
      <c r="AK45">
        <v>4144.8999999999996</v>
      </c>
    </row>
    <row r="46" spans="1:37" x14ac:dyDescent="0.3">
      <c r="A46" t="s">
        <v>36</v>
      </c>
      <c r="B46" t="s">
        <v>83</v>
      </c>
      <c r="C46">
        <v>2021</v>
      </c>
      <c r="D46" t="s">
        <v>38</v>
      </c>
      <c r="E46" t="s">
        <v>39</v>
      </c>
      <c r="F46">
        <v>12594.04</v>
      </c>
      <c r="G46">
        <v>5649.89</v>
      </c>
      <c r="H46">
        <f t="shared" si="0"/>
        <v>18243.93</v>
      </c>
      <c r="I46">
        <v>100</v>
      </c>
      <c r="J46">
        <v>100</v>
      </c>
      <c r="K46">
        <v>1</v>
      </c>
      <c r="L46">
        <v>6.44</v>
      </c>
      <c r="M46">
        <v>-18.239999999999998</v>
      </c>
      <c r="N46">
        <v>0.39</v>
      </c>
      <c r="O46">
        <v>0.04</v>
      </c>
      <c r="P46">
        <v>142</v>
      </c>
      <c r="Q46">
        <v>0.7</v>
      </c>
      <c r="R46">
        <v>98.59</v>
      </c>
      <c r="S46">
        <v>0</v>
      </c>
      <c r="T46">
        <v>0.7</v>
      </c>
      <c r="U46">
        <v>43.15</v>
      </c>
      <c r="V46">
        <v>0</v>
      </c>
      <c r="W46">
        <v>0</v>
      </c>
      <c r="X46">
        <v>15.79</v>
      </c>
      <c r="Y46">
        <v>5525.58</v>
      </c>
      <c r="Z46">
        <v>2.71</v>
      </c>
      <c r="AA46">
        <v>6.48</v>
      </c>
      <c r="AB46">
        <v>142</v>
      </c>
      <c r="AC46">
        <v>41.55</v>
      </c>
      <c r="AD46">
        <v>46.48</v>
      </c>
      <c r="AE46">
        <v>0</v>
      </c>
      <c r="AF46">
        <v>11.97</v>
      </c>
      <c r="AG46">
        <v>43.15</v>
      </c>
      <c r="AH46">
        <v>0</v>
      </c>
      <c r="AI46">
        <v>0</v>
      </c>
      <c r="AJ46">
        <v>4983.05</v>
      </c>
      <c r="AK46">
        <v>558.30999999999995</v>
      </c>
    </row>
    <row r="47" spans="1:37" x14ac:dyDescent="0.3">
      <c r="A47" t="s">
        <v>36</v>
      </c>
      <c r="B47" t="s">
        <v>84</v>
      </c>
      <c r="C47">
        <v>2021</v>
      </c>
      <c r="D47" t="s">
        <v>38</v>
      </c>
      <c r="E47" t="s">
        <v>39</v>
      </c>
      <c r="F47">
        <v>7311571.0899999999</v>
      </c>
      <c r="G47">
        <v>6843199.2000000002</v>
      </c>
      <c r="H47">
        <f t="shared" si="0"/>
        <v>14154770.289999999</v>
      </c>
      <c r="I47">
        <v>100</v>
      </c>
      <c r="J47">
        <v>100</v>
      </c>
      <c r="K47">
        <v>1</v>
      </c>
      <c r="L47">
        <v>12.91</v>
      </c>
      <c r="M47">
        <v>13.49</v>
      </c>
      <c r="N47">
        <v>0.15</v>
      </c>
      <c r="O47">
        <v>0.18</v>
      </c>
      <c r="P47">
        <v>2529</v>
      </c>
      <c r="Q47">
        <v>0.63</v>
      </c>
      <c r="R47">
        <v>96.6</v>
      </c>
      <c r="S47">
        <v>0</v>
      </c>
      <c r="T47">
        <v>2.77</v>
      </c>
      <c r="U47">
        <v>74.61</v>
      </c>
      <c r="V47">
        <v>0</v>
      </c>
      <c r="W47">
        <v>0</v>
      </c>
      <c r="X47">
        <v>77086.350000000006</v>
      </c>
      <c r="Y47">
        <v>6538322.8499999996</v>
      </c>
      <c r="Z47">
        <v>3.41</v>
      </c>
      <c r="AA47">
        <v>1.76</v>
      </c>
      <c r="AB47">
        <v>2529</v>
      </c>
      <c r="AC47">
        <v>50.77</v>
      </c>
      <c r="AD47">
        <v>38.24</v>
      </c>
      <c r="AE47">
        <v>0.95</v>
      </c>
      <c r="AF47">
        <v>10.039999999999999</v>
      </c>
      <c r="AG47">
        <v>131.80000000000001</v>
      </c>
      <c r="AH47">
        <v>0</v>
      </c>
      <c r="AI47">
        <v>69404.100000000006</v>
      </c>
      <c r="AJ47">
        <v>2200000.98</v>
      </c>
      <c r="AK47">
        <v>4415408.22</v>
      </c>
    </row>
    <row r="48" spans="1:37" x14ac:dyDescent="0.3">
      <c r="A48" t="s">
        <v>36</v>
      </c>
      <c r="B48" t="s">
        <v>85</v>
      </c>
      <c r="C48">
        <v>2021</v>
      </c>
      <c r="D48" t="s">
        <v>38</v>
      </c>
      <c r="E48" t="s">
        <v>39</v>
      </c>
      <c r="F48">
        <v>323457.33</v>
      </c>
      <c r="G48">
        <v>2902.4</v>
      </c>
      <c r="H48">
        <f t="shared" si="0"/>
        <v>326359.73000000004</v>
      </c>
      <c r="I48">
        <v>100</v>
      </c>
      <c r="J48">
        <v>100</v>
      </c>
      <c r="P48">
        <v>3</v>
      </c>
      <c r="Q48">
        <v>0</v>
      </c>
      <c r="R48">
        <v>0</v>
      </c>
      <c r="S48">
        <v>100</v>
      </c>
      <c r="T48">
        <v>0</v>
      </c>
      <c r="W48">
        <v>2902.4</v>
      </c>
      <c r="X48">
        <v>2902.4</v>
      </c>
      <c r="Y48">
        <v>0</v>
      </c>
      <c r="Z48">
        <v>0</v>
      </c>
      <c r="AA48">
        <v>0</v>
      </c>
      <c r="AB48">
        <v>3</v>
      </c>
      <c r="AC48">
        <v>0</v>
      </c>
      <c r="AD48">
        <v>100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2902.4</v>
      </c>
    </row>
    <row r="49" spans="1:37" x14ac:dyDescent="0.3">
      <c r="A49" t="s">
        <v>36</v>
      </c>
      <c r="B49" t="s">
        <v>86</v>
      </c>
      <c r="C49">
        <v>2021</v>
      </c>
      <c r="D49" t="s">
        <v>38</v>
      </c>
      <c r="E49" t="s">
        <v>39</v>
      </c>
      <c r="F49">
        <v>357542.89</v>
      </c>
      <c r="G49">
        <v>43655.74</v>
      </c>
      <c r="H49">
        <f t="shared" si="0"/>
        <v>401198.63</v>
      </c>
      <c r="I49">
        <v>100</v>
      </c>
      <c r="J49">
        <v>100</v>
      </c>
      <c r="N49">
        <v>1.99</v>
      </c>
      <c r="O49">
        <v>0.16</v>
      </c>
      <c r="P49">
        <v>210</v>
      </c>
      <c r="Q49">
        <v>43.81</v>
      </c>
      <c r="R49">
        <v>52.38</v>
      </c>
      <c r="S49">
        <v>0</v>
      </c>
      <c r="T49">
        <v>3.81</v>
      </c>
      <c r="U49">
        <v>28.2</v>
      </c>
      <c r="V49">
        <v>0</v>
      </c>
      <c r="W49">
        <v>0</v>
      </c>
      <c r="X49">
        <v>3484.47</v>
      </c>
      <c r="Y49">
        <v>33739.51</v>
      </c>
      <c r="Z49">
        <v>1.99</v>
      </c>
      <c r="AA49">
        <v>0.16</v>
      </c>
      <c r="AB49">
        <v>210</v>
      </c>
      <c r="AC49">
        <v>43.81</v>
      </c>
      <c r="AD49">
        <v>52.38</v>
      </c>
      <c r="AE49">
        <v>0</v>
      </c>
      <c r="AF49">
        <v>3.81</v>
      </c>
      <c r="AG49">
        <v>28.2</v>
      </c>
      <c r="AH49">
        <v>0</v>
      </c>
      <c r="AI49">
        <v>0</v>
      </c>
      <c r="AJ49">
        <v>3484.47</v>
      </c>
      <c r="AK49">
        <v>33739.51</v>
      </c>
    </row>
    <row r="50" spans="1:37" x14ac:dyDescent="0.3">
      <c r="A50" t="s">
        <v>36</v>
      </c>
      <c r="B50" t="s">
        <v>87</v>
      </c>
      <c r="C50">
        <v>2021</v>
      </c>
      <c r="D50" t="s">
        <v>38</v>
      </c>
      <c r="E50" t="s">
        <v>39</v>
      </c>
      <c r="F50">
        <v>739.06</v>
      </c>
      <c r="G50">
        <v>1518.61</v>
      </c>
      <c r="H50">
        <f t="shared" si="0"/>
        <v>2257.67</v>
      </c>
      <c r="I50">
        <v>100</v>
      </c>
      <c r="J50">
        <v>100</v>
      </c>
      <c r="N50">
        <v>2.33</v>
      </c>
      <c r="O50">
        <v>2.1</v>
      </c>
      <c r="P50">
        <v>135</v>
      </c>
      <c r="Q50">
        <v>33.33</v>
      </c>
      <c r="R50">
        <v>57.04</v>
      </c>
      <c r="S50">
        <v>0</v>
      </c>
      <c r="T50">
        <v>9.6300000000000008</v>
      </c>
      <c r="U50">
        <v>48</v>
      </c>
      <c r="V50">
        <v>0</v>
      </c>
      <c r="W50">
        <v>0</v>
      </c>
      <c r="X50">
        <v>207.04</v>
      </c>
      <c r="Y50">
        <v>356.8</v>
      </c>
      <c r="Z50">
        <v>3.67</v>
      </c>
      <c r="AA50">
        <v>2.56</v>
      </c>
      <c r="AB50">
        <v>135</v>
      </c>
      <c r="AC50">
        <v>71.11</v>
      </c>
      <c r="AD50">
        <v>19.260000000000002</v>
      </c>
      <c r="AE50">
        <v>0</v>
      </c>
      <c r="AF50">
        <v>9.6300000000000008</v>
      </c>
      <c r="AG50">
        <v>48</v>
      </c>
      <c r="AH50">
        <v>0</v>
      </c>
      <c r="AI50">
        <v>0</v>
      </c>
      <c r="AJ50">
        <v>281.38</v>
      </c>
      <c r="AK50">
        <v>282.45999999999998</v>
      </c>
    </row>
    <row r="51" spans="1:37" x14ac:dyDescent="0.3">
      <c r="A51" t="s">
        <v>36</v>
      </c>
      <c r="B51" t="s">
        <v>88</v>
      </c>
      <c r="C51">
        <v>2021</v>
      </c>
      <c r="D51" t="s">
        <v>38</v>
      </c>
      <c r="E51" t="s">
        <v>39</v>
      </c>
      <c r="F51">
        <v>1206561.46</v>
      </c>
      <c r="G51">
        <v>44281.69</v>
      </c>
      <c r="H51">
        <f t="shared" si="0"/>
        <v>1250843.1499999999</v>
      </c>
      <c r="I51">
        <v>100</v>
      </c>
      <c r="J51">
        <v>100</v>
      </c>
      <c r="K51">
        <v>1</v>
      </c>
      <c r="L51">
        <v>7.34</v>
      </c>
      <c r="M51">
        <v>6.81</v>
      </c>
      <c r="N51">
        <v>1.63</v>
      </c>
      <c r="O51">
        <v>0.27</v>
      </c>
      <c r="P51">
        <v>290</v>
      </c>
      <c r="Q51">
        <v>42.76</v>
      </c>
      <c r="R51">
        <v>52.41</v>
      </c>
      <c r="S51">
        <v>0</v>
      </c>
      <c r="T51">
        <v>4.83</v>
      </c>
      <c r="U51">
        <v>16.600000000000001</v>
      </c>
      <c r="V51">
        <v>0</v>
      </c>
      <c r="W51">
        <v>0</v>
      </c>
      <c r="X51">
        <v>961.57</v>
      </c>
      <c r="Y51">
        <v>11473.19</v>
      </c>
      <c r="Z51">
        <v>1.63</v>
      </c>
      <c r="AA51">
        <v>0.27</v>
      </c>
      <c r="AB51">
        <v>290</v>
      </c>
      <c r="AC51">
        <v>42.76</v>
      </c>
      <c r="AD51">
        <v>52.41</v>
      </c>
      <c r="AE51">
        <v>0</v>
      </c>
      <c r="AF51">
        <v>4.83</v>
      </c>
      <c r="AG51">
        <v>16.600000000000001</v>
      </c>
      <c r="AH51">
        <v>0</v>
      </c>
      <c r="AI51">
        <v>0</v>
      </c>
      <c r="AJ51">
        <v>961.57</v>
      </c>
      <c r="AK51">
        <v>11473.19</v>
      </c>
    </row>
    <row r="52" spans="1:37" x14ac:dyDescent="0.3">
      <c r="A52" t="s">
        <v>36</v>
      </c>
      <c r="B52" t="s">
        <v>89</v>
      </c>
      <c r="C52">
        <v>2021</v>
      </c>
      <c r="D52" t="s">
        <v>38</v>
      </c>
      <c r="E52" t="s">
        <v>39</v>
      </c>
      <c r="F52">
        <v>224215.12</v>
      </c>
      <c r="G52">
        <v>67197.7</v>
      </c>
      <c r="H52">
        <f t="shared" si="0"/>
        <v>291412.82</v>
      </c>
      <c r="I52">
        <v>100</v>
      </c>
      <c r="J52">
        <v>100</v>
      </c>
      <c r="K52">
        <v>1</v>
      </c>
      <c r="L52">
        <v>8.73</v>
      </c>
      <c r="M52">
        <v>38.299999999999997</v>
      </c>
      <c r="N52">
        <v>3.07</v>
      </c>
      <c r="O52">
        <v>3.57</v>
      </c>
      <c r="P52">
        <v>846</v>
      </c>
      <c r="Q52">
        <v>45.39</v>
      </c>
      <c r="R52">
        <v>39.130000000000003</v>
      </c>
      <c r="S52">
        <v>0.59</v>
      </c>
      <c r="T52">
        <v>14.89</v>
      </c>
      <c r="U52">
        <v>350</v>
      </c>
      <c r="V52">
        <v>0</v>
      </c>
      <c r="W52">
        <v>43</v>
      </c>
      <c r="X52">
        <v>19328.25</v>
      </c>
      <c r="Y52">
        <v>31595.31</v>
      </c>
      <c r="Z52">
        <v>3.07</v>
      </c>
      <c r="AA52">
        <v>3.57</v>
      </c>
      <c r="AB52">
        <v>846</v>
      </c>
      <c r="AC52">
        <v>45.39</v>
      </c>
      <c r="AD52">
        <v>39.130000000000003</v>
      </c>
      <c r="AE52">
        <v>0.59</v>
      </c>
      <c r="AF52">
        <v>14.89</v>
      </c>
      <c r="AG52">
        <v>350</v>
      </c>
      <c r="AH52">
        <v>0</v>
      </c>
      <c r="AI52">
        <v>43</v>
      </c>
      <c r="AJ52">
        <v>19328.25</v>
      </c>
      <c r="AK52">
        <v>31595.31</v>
      </c>
    </row>
    <row r="53" spans="1:37" x14ac:dyDescent="0.3">
      <c r="A53" t="s">
        <v>36</v>
      </c>
      <c r="B53" t="s">
        <v>90</v>
      </c>
      <c r="C53">
        <v>2021</v>
      </c>
      <c r="D53" t="s">
        <v>38</v>
      </c>
      <c r="E53" t="s">
        <v>39</v>
      </c>
      <c r="F53">
        <v>3657433.37</v>
      </c>
      <c r="G53">
        <v>6615328.1699999999</v>
      </c>
      <c r="H53">
        <f t="shared" si="0"/>
        <v>10272761.539999999</v>
      </c>
      <c r="I53">
        <v>100</v>
      </c>
      <c r="J53">
        <v>100</v>
      </c>
      <c r="K53">
        <v>1</v>
      </c>
      <c r="L53">
        <v>11.33</v>
      </c>
      <c r="M53">
        <v>9.9700000000000006</v>
      </c>
      <c r="N53">
        <v>3.36</v>
      </c>
      <c r="O53">
        <v>1.43</v>
      </c>
      <c r="P53">
        <v>5035</v>
      </c>
      <c r="Q53">
        <v>55.41</v>
      </c>
      <c r="R53">
        <v>38.450000000000003</v>
      </c>
      <c r="S53">
        <v>1.07</v>
      </c>
      <c r="T53">
        <v>5.0599999999999996</v>
      </c>
      <c r="U53">
        <v>350</v>
      </c>
      <c r="V53">
        <v>0</v>
      </c>
      <c r="W53">
        <v>13792.37</v>
      </c>
      <c r="X53">
        <v>2906113.83</v>
      </c>
      <c r="Y53">
        <v>3220443.14</v>
      </c>
      <c r="Z53">
        <v>3.36</v>
      </c>
      <c r="AA53">
        <v>1.43</v>
      </c>
      <c r="AB53">
        <v>5035</v>
      </c>
      <c r="AC53">
        <v>55.41</v>
      </c>
      <c r="AD53">
        <v>38.450000000000003</v>
      </c>
      <c r="AE53">
        <v>1.07</v>
      </c>
      <c r="AF53">
        <v>5.0599999999999996</v>
      </c>
      <c r="AG53">
        <v>350</v>
      </c>
      <c r="AH53">
        <v>0</v>
      </c>
      <c r="AI53">
        <v>13792.37</v>
      </c>
      <c r="AJ53">
        <v>2906113.83</v>
      </c>
      <c r="AK53">
        <v>3220443.14</v>
      </c>
    </row>
    <row r="54" spans="1:37" x14ac:dyDescent="0.3">
      <c r="A54" t="s">
        <v>36</v>
      </c>
      <c r="B54" t="s">
        <v>91</v>
      </c>
      <c r="C54">
        <v>2021</v>
      </c>
      <c r="D54" t="s">
        <v>38</v>
      </c>
      <c r="E54" t="s">
        <v>39</v>
      </c>
      <c r="F54">
        <v>64806424.189999998</v>
      </c>
      <c r="G54">
        <v>138194629.53</v>
      </c>
      <c r="H54">
        <f t="shared" si="0"/>
        <v>203001053.72</v>
      </c>
      <c r="I54">
        <v>100</v>
      </c>
      <c r="J54">
        <v>100</v>
      </c>
      <c r="K54">
        <v>1</v>
      </c>
      <c r="L54">
        <v>10.199999999999999</v>
      </c>
      <c r="M54">
        <v>5.22</v>
      </c>
      <c r="N54">
        <v>3.52</v>
      </c>
      <c r="O54">
        <v>1.51</v>
      </c>
      <c r="P54">
        <v>8821</v>
      </c>
      <c r="Q54">
        <v>53.1</v>
      </c>
      <c r="R54">
        <v>38.17</v>
      </c>
      <c r="S54">
        <v>1.29</v>
      </c>
      <c r="T54">
        <v>7.44</v>
      </c>
      <c r="U54">
        <v>350</v>
      </c>
      <c r="V54">
        <v>0</v>
      </c>
      <c r="W54">
        <v>404337.99</v>
      </c>
      <c r="X54">
        <v>58083236.399999999</v>
      </c>
      <c r="Y54">
        <v>56431339.159999996</v>
      </c>
      <c r="Z54">
        <v>3.52</v>
      </c>
      <c r="AA54">
        <v>1.51</v>
      </c>
      <c r="AB54">
        <v>8821</v>
      </c>
      <c r="AC54">
        <v>53.1</v>
      </c>
      <c r="AD54">
        <v>38.17</v>
      </c>
      <c r="AE54">
        <v>1.29</v>
      </c>
      <c r="AF54">
        <v>7.44</v>
      </c>
      <c r="AG54">
        <v>350</v>
      </c>
      <c r="AH54">
        <v>0</v>
      </c>
      <c r="AI54">
        <v>404337.99</v>
      </c>
      <c r="AJ54">
        <v>58083236.399999999</v>
      </c>
      <c r="AK54">
        <v>56431339.159999996</v>
      </c>
    </row>
    <row r="55" spans="1:37" x14ac:dyDescent="0.3">
      <c r="A55" t="s">
        <v>36</v>
      </c>
      <c r="B55" t="s">
        <v>92</v>
      </c>
      <c r="C55">
        <v>2021</v>
      </c>
      <c r="D55" t="s">
        <v>38</v>
      </c>
      <c r="E55" t="s">
        <v>39</v>
      </c>
      <c r="F55">
        <v>194140.06</v>
      </c>
      <c r="G55">
        <v>32841.29</v>
      </c>
      <c r="H55">
        <f t="shared" si="0"/>
        <v>226981.35</v>
      </c>
      <c r="I55">
        <v>100</v>
      </c>
      <c r="J55">
        <v>100</v>
      </c>
      <c r="N55">
        <v>0</v>
      </c>
      <c r="O55">
        <v>0</v>
      </c>
      <c r="P55">
        <v>72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1084</v>
      </c>
      <c r="Z55">
        <v>2.56</v>
      </c>
      <c r="AA55">
        <v>3.2</v>
      </c>
      <c r="AB55">
        <v>72</v>
      </c>
      <c r="AC55">
        <v>44.44</v>
      </c>
      <c r="AD55">
        <v>48.61</v>
      </c>
      <c r="AE55">
        <v>0</v>
      </c>
      <c r="AF55">
        <v>6.94</v>
      </c>
      <c r="AG55">
        <v>27.1</v>
      </c>
      <c r="AH55">
        <v>0</v>
      </c>
      <c r="AI55">
        <v>0</v>
      </c>
      <c r="AJ55">
        <v>451.87</v>
      </c>
      <c r="AK55">
        <v>632.12</v>
      </c>
    </row>
    <row r="56" spans="1:37" x14ac:dyDescent="0.3">
      <c r="A56" t="s">
        <v>36</v>
      </c>
      <c r="B56" t="s">
        <v>93</v>
      </c>
      <c r="C56">
        <v>2021</v>
      </c>
      <c r="D56" t="s">
        <v>38</v>
      </c>
      <c r="E56" t="s">
        <v>39</v>
      </c>
      <c r="F56">
        <v>522810.55</v>
      </c>
      <c r="G56">
        <v>2603.42</v>
      </c>
      <c r="H56">
        <f t="shared" si="0"/>
        <v>525413.97</v>
      </c>
      <c r="I56">
        <v>100</v>
      </c>
      <c r="J56">
        <v>100</v>
      </c>
      <c r="K56">
        <v>1</v>
      </c>
      <c r="L56">
        <v>2.85</v>
      </c>
      <c r="M56">
        <v>4.34</v>
      </c>
      <c r="N56">
        <v>0.12</v>
      </c>
      <c r="O56">
        <v>0.28000000000000003</v>
      </c>
      <c r="P56">
        <v>160</v>
      </c>
      <c r="Q56">
        <v>1.88</v>
      </c>
      <c r="R56">
        <v>98.13</v>
      </c>
      <c r="S56">
        <v>0</v>
      </c>
      <c r="T56">
        <v>0</v>
      </c>
      <c r="U56">
        <v>37.5</v>
      </c>
      <c r="V56">
        <v>0</v>
      </c>
      <c r="W56">
        <v>0</v>
      </c>
      <c r="X56">
        <v>249.09</v>
      </c>
      <c r="Y56">
        <v>1287.93</v>
      </c>
      <c r="Z56">
        <v>2.02</v>
      </c>
      <c r="AA56">
        <v>3.76</v>
      </c>
      <c r="AB56">
        <v>160</v>
      </c>
      <c r="AC56">
        <v>53.13</v>
      </c>
      <c r="AD56">
        <v>45.63</v>
      </c>
      <c r="AE56">
        <v>0</v>
      </c>
      <c r="AF56">
        <v>1.25</v>
      </c>
      <c r="AG56">
        <v>48</v>
      </c>
      <c r="AH56">
        <v>0</v>
      </c>
      <c r="AI56">
        <v>0</v>
      </c>
      <c r="AJ56">
        <v>756.66</v>
      </c>
      <c r="AK56">
        <v>780.36</v>
      </c>
    </row>
    <row r="57" spans="1:37" x14ac:dyDescent="0.3">
      <c r="A57" t="s">
        <v>36</v>
      </c>
      <c r="B57" t="s">
        <v>94</v>
      </c>
      <c r="C57">
        <v>2021</v>
      </c>
      <c r="D57" t="s">
        <v>38</v>
      </c>
      <c r="E57" t="s">
        <v>39</v>
      </c>
      <c r="F57">
        <v>3615910.63</v>
      </c>
      <c r="G57">
        <v>12353672.869999999</v>
      </c>
      <c r="H57">
        <f t="shared" si="0"/>
        <v>15969583.5</v>
      </c>
      <c r="I57">
        <v>100</v>
      </c>
      <c r="J57">
        <v>100</v>
      </c>
      <c r="K57">
        <v>1</v>
      </c>
      <c r="L57">
        <v>12.05</v>
      </c>
      <c r="M57">
        <v>20.97</v>
      </c>
      <c r="N57">
        <v>3.52</v>
      </c>
      <c r="O57">
        <v>0.72</v>
      </c>
      <c r="P57">
        <v>5340</v>
      </c>
      <c r="Q57">
        <v>53.24</v>
      </c>
      <c r="R57">
        <v>38.159999999999997</v>
      </c>
      <c r="S57">
        <v>0.92</v>
      </c>
      <c r="T57">
        <v>7.68</v>
      </c>
      <c r="U57">
        <v>350</v>
      </c>
      <c r="V57">
        <v>0</v>
      </c>
      <c r="W57">
        <v>136370.82999999999</v>
      </c>
      <c r="X57">
        <v>2070677.95</v>
      </c>
      <c r="Y57">
        <v>9811792.0999999996</v>
      </c>
      <c r="Z57">
        <v>3.52</v>
      </c>
      <c r="AA57">
        <v>0.72</v>
      </c>
      <c r="AB57">
        <v>5340</v>
      </c>
      <c r="AC57">
        <v>53.24</v>
      </c>
      <c r="AD57">
        <v>38.159999999999997</v>
      </c>
      <c r="AE57">
        <v>0.92</v>
      </c>
      <c r="AF57">
        <v>7.68</v>
      </c>
      <c r="AG57">
        <v>350</v>
      </c>
      <c r="AH57">
        <v>0</v>
      </c>
      <c r="AI57">
        <v>136370.82999999999</v>
      </c>
      <c r="AJ57">
        <v>2070677.95</v>
      </c>
      <c r="AK57">
        <v>9811792.0999999996</v>
      </c>
    </row>
    <row r="58" spans="1:37" x14ac:dyDescent="0.3">
      <c r="A58" t="s">
        <v>36</v>
      </c>
      <c r="B58" t="s">
        <v>95</v>
      </c>
      <c r="C58">
        <v>2021</v>
      </c>
      <c r="D58" t="s">
        <v>38</v>
      </c>
      <c r="E58" t="s">
        <v>39</v>
      </c>
      <c r="F58">
        <v>10444400.289999999</v>
      </c>
      <c r="G58">
        <v>6545788.3700000001</v>
      </c>
      <c r="H58">
        <f t="shared" si="0"/>
        <v>16990188.66</v>
      </c>
      <c r="I58">
        <v>100</v>
      </c>
      <c r="J58">
        <v>100</v>
      </c>
      <c r="K58">
        <v>1</v>
      </c>
      <c r="L58">
        <v>18.93</v>
      </c>
      <c r="M58">
        <v>28.48</v>
      </c>
      <c r="N58">
        <v>0.11</v>
      </c>
      <c r="O58">
        <v>0.42</v>
      </c>
      <c r="P58">
        <v>3351</v>
      </c>
      <c r="Q58">
        <v>0.45</v>
      </c>
      <c r="R58">
        <v>96.87</v>
      </c>
      <c r="S58">
        <v>0</v>
      </c>
      <c r="T58">
        <v>2.69</v>
      </c>
      <c r="U58">
        <v>74.61</v>
      </c>
      <c r="V58">
        <v>0</v>
      </c>
      <c r="W58">
        <v>0</v>
      </c>
      <c r="X58">
        <v>215300.51</v>
      </c>
      <c r="Y58">
        <v>6033937.4400000004</v>
      </c>
      <c r="Z58">
        <v>4.42</v>
      </c>
      <c r="AA58">
        <v>6.11</v>
      </c>
      <c r="AB58">
        <v>3351</v>
      </c>
      <c r="AC58">
        <v>53.36</v>
      </c>
      <c r="AD58">
        <v>35.24</v>
      </c>
      <c r="AE58">
        <v>1.1299999999999999</v>
      </c>
      <c r="AF58">
        <v>10.27</v>
      </c>
      <c r="AG58">
        <v>350</v>
      </c>
      <c r="AH58">
        <v>0</v>
      </c>
      <c r="AI58">
        <v>243419.81</v>
      </c>
      <c r="AJ58">
        <v>4305681.8600000003</v>
      </c>
      <c r="AK58">
        <v>1943556.09</v>
      </c>
    </row>
    <row r="59" spans="1:37" x14ac:dyDescent="0.3">
      <c r="A59" t="s">
        <v>36</v>
      </c>
      <c r="B59" t="s">
        <v>96</v>
      </c>
      <c r="C59">
        <v>2021</v>
      </c>
      <c r="D59" t="s">
        <v>38</v>
      </c>
      <c r="E59" t="s">
        <v>39</v>
      </c>
      <c r="F59">
        <v>783625.14</v>
      </c>
      <c r="G59">
        <v>1907299.47</v>
      </c>
      <c r="H59">
        <f t="shared" si="0"/>
        <v>2690924.61</v>
      </c>
      <c r="I59">
        <v>100</v>
      </c>
      <c r="J59">
        <v>100</v>
      </c>
      <c r="N59">
        <v>1.4</v>
      </c>
      <c r="O59">
        <v>1.1399999999999999</v>
      </c>
      <c r="P59">
        <v>292</v>
      </c>
      <c r="Q59">
        <v>18.489999999999998</v>
      </c>
      <c r="R59">
        <v>67.12</v>
      </c>
      <c r="S59">
        <v>0</v>
      </c>
      <c r="T59">
        <v>14.38</v>
      </c>
      <c r="U59">
        <v>63.61</v>
      </c>
      <c r="V59">
        <v>0</v>
      </c>
      <c r="W59">
        <v>0</v>
      </c>
      <c r="X59">
        <v>1266823.74</v>
      </c>
      <c r="Y59">
        <v>636229.13</v>
      </c>
      <c r="Z59">
        <v>2.71</v>
      </c>
      <c r="AA59">
        <v>1.2</v>
      </c>
      <c r="AB59">
        <v>292</v>
      </c>
      <c r="AC59">
        <v>44.18</v>
      </c>
      <c r="AD59">
        <v>30.48</v>
      </c>
      <c r="AE59">
        <v>0.68</v>
      </c>
      <c r="AF59">
        <v>24.66</v>
      </c>
      <c r="AG59">
        <v>63.61</v>
      </c>
      <c r="AH59">
        <v>0</v>
      </c>
      <c r="AI59">
        <v>9.86</v>
      </c>
      <c r="AJ59">
        <v>1281812.56</v>
      </c>
      <c r="AK59">
        <v>621240.31000000006</v>
      </c>
    </row>
    <row r="60" spans="1:37" x14ac:dyDescent="0.3">
      <c r="A60" t="s">
        <v>36</v>
      </c>
      <c r="B60" t="s">
        <v>97</v>
      </c>
      <c r="C60">
        <v>2021</v>
      </c>
      <c r="D60" t="s">
        <v>38</v>
      </c>
      <c r="E60" t="s">
        <v>39</v>
      </c>
      <c r="F60">
        <v>5019482.92</v>
      </c>
      <c r="G60">
        <v>8647536.9700000007</v>
      </c>
      <c r="H60">
        <f t="shared" si="0"/>
        <v>13667019.890000001</v>
      </c>
      <c r="I60">
        <v>100</v>
      </c>
      <c r="J60">
        <v>100</v>
      </c>
      <c r="K60">
        <v>1</v>
      </c>
      <c r="L60">
        <v>19.73</v>
      </c>
      <c r="M60">
        <v>20.13</v>
      </c>
      <c r="N60">
        <v>2.88</v>
      </c>
      <c r="O60">
        <v>1.64</v>
      </c>
      <c r="P60">
        <v>2503</v>
      </c>
      <c r="Q60">
        <v>26.65</v>
      </c>
      <c r="R60">
        <v>64.599999999999994</v>
      </c>
      <c r="S60">
        <v>0.08</v>
      </c>
      <c r="T60">
        <v>8.67</v>
      </c>
      <c r="U60">
        <v>350</v>
      </c>
      <c r="V60">
        <v>0</v>
      </c>
      <c r="W60">
        <v>372.24</v>
      </c>
      <c r="X60">
        <v>4810808.25</v>
      </c>
      <c r="Y60">
        <v>3499271.97</v>
      </c>
      <c r="Z60">
        <v>4.5199999999999996</v>
      </c>
      <c r="AA60">
        <v>2.5299999999999998</v>
      </c>
      <c r="AB60">
        <v>2503</v>
      </c>
      <c r="AC60">
        <v>54.69</v>
      </c>
      <c r="AD60">
        <v>31.64</v>
      </c>
      <c r="AE60">
        <v>0.84</v>
      </c>
      <c r="AF60">
        <v>12.82</v>
      </c>
      <c r="AG60">
        <v>350</v>
      </c>
      <c r="AH60">
        <v>0</v>
      </c>
      <c r="AI60">
        <v>26497.75</v>
      </c>
      <c r="AJ60">
        <v>6113946.0499999998</v>
      </c>
      <c r="AK60">
        <v>2196134.17</v>
      </c>
    </row>
    <row r="61" spans="1:37" x14ac:dyDescent="0.3">
      <c r="A61" t="s">
        <v>36</v>
      </c>
      <c r="B61" t="s">
        <v>98</v>
      </c>
      <c r="C61">
        <v>2021</v>
      </c>
      <c r="D61" t="s">
        <v>38</v>
      </c>
      <c r="E61" t="s">
        <v>39</v>
      </c>
      <c r="F61">
        <v>5786374.21</v>
      </c>
      <c r="G61">
        <v>3505740.21</v>
      </c>
      <c r="H61">
        <f t="shared" si="0"/>
        <v>9292114.4199999999</v>
      </c>
      <c r="I61">
        <v>100</v>
      </c>
      <c r="J61">
        <v>100</v>
      </c>
      <c r="K61">
        <v>1</v>
      </c>
      <c r="L61">
        <v>12.54</v>
      </c>
      <c r="M61">
        <v>15.64</v>
      </c>
      <c r="N61">
        <v>3.82</v>
      </c>
      <c r="O61">
        <v>7.19</v>
      </c>
      <c r="P61">
        <v>2590</v>
      </c>
      <c r="Q61">
        <v>32.36</v>
      </c>
      <c r="R61">
        <v>57.84</v>
      </c>
      <c r="S61">
        <v>0.12</v>
      </c>
      <c r="T61">
        <v>9.69</v>
      </c>
      <c r="U61">
        <v>350</v>
      </c>
      <c r="V61">
        <v>0</v>
      </c>
      <c r="W61">
        <v>559.70000000000005</v>
      </c>
      <c r="X61">
        <v>2296688.86</v>
      </c>
      <c r="Y61">
        <v>1029764</v>
      </c>
      <c r="Z61">
        <v>5.14</v>
      </c>
      <c r="AA61">
        <v>7.91</v>
      </c>
      <c r="AB61">
        <v>2590</v>
      </c>
      <c r="AC61">
        <v>56.76</v>
      </c>
      <c r="AD61">
        <v>29.07</v>
      </c>
      <c r="AE61">
        <v>0.42</v>
      </c>
      <c r="AF61">
        <v>13.75</v>
      </c>
      <c r="AG61">
        <v>350</v>
      </c>
      <c r="AH61">
        <v>0</v>
      </c>
      <c r="AI61">
        <v>8691.24</v>
      </c>
      <c r="AJ61">
        <v>2597457.2400000002</v>
      </c>
      <c r="AK61">
        <v>728995.62</v>
      </c>
    </row>
    <row r="62" spans="1:37" x14ac:dyDescent="0.3">
      <c r="A62" t="s">
        <v>36</v>
      </c>
      <c r="B62" t="s">
        <v>99</v>
      </c>
      <c r="C62">
        <v>2021</v>
      </c>
      <c r="D62" t="s">
        <v>38</v>
      </c>
      <c r="E62" t="s">
        <v>39</v>
      </c>
      <c r="F62">
        <v>19352.84</v>
      </c>
      <c r="G62">
        <v>483.06</v>
      </c>
      <c r="H62">
        <f t="shared" si="0"/>
        <v>19835.900000000001</v>
      </c>
      <c r="I62">
        <v>100</v>
      </c>
      <c r="J62">
        <v>100</v>
      </c>
      <c r="N62">
        <v>2.41</v>
      </c>
      <c r="O62">
        <v>0.19</v>
      </c>
      <c r="P62">
        <v>51</v>
      </c>
      <c r="Q62">
        <v>27.45</v>
      </c>
      <c r="R62">
        <v>72.55</v>
      </c>
      <c r="S62">
        <v>0</v>
      </c>
      <c r="T62">
        <v>0</v>
      </c>
      <c r="U62">
        <v>16.600000000000001</v>
      </c>
      <c r="V62">
        <v>0</v>
      </c>
      <c r="W62">
        <v>0</v>
      </c>
      <c r="X62">
        <v>17.86</v>
      </c>
      <c r="Y62">
        <v>438.6</v>
      </c>
      <c r="Z62">
        <v>3.97</v>
      </c>
      <c r="AA62">
        <v>1.06</v>
      </c>
      <c r="AB62">
        <v>51</v>
      </c>
      <c r="AC62">
        <v>78.430000000000007</v>
      </c>
      <c r="AD62">
        <v>21.57</v>
      </c>
      <c r="AE62">
        <v>0</v>
      </c>
      <c r="AF62">
        <v>0</v>
      </c>
      <c r="AG62">
        <v>16.600000000000001</v>
      </c>
      <c r="AH62">
        <v>0</v>
      </c>
      <c r="AI62">
        <v>0</v>
      </c>
      <c r="AJ62">
        <v>94.46</v>
      </c>
      <c r="AK62">
        <v>362</v>
      </c>
    </row>
    <row r="63" spans="1:37" x14ac:dyDescent="0.3">
      <c r="A63" t="s">
        <v>36</v>
      </c>
      <c r="B63" t="s">
        <v>100</v>
      </c>
      <c r="C63">
        <v>2021</v>
      </c>
      <c r="D63" t="s">
        <v>38</v>
      </c>
      <c r="E63" t="s">
        <v>39</v>
      </c>
      <c r="F63">
        <v>16061643.15</v>
      </c>
      <c r="G63">
        <v>19451512.93</v>
      </c>
      <c r="H63">
        <f t="shared" si="0"/>
        <v>35513156.079999998</v>
      </c>
      <c r="I63">
        <v>100</v>
      </c>
      <c r="J63">
        <v>100</v>
      </c>
      <c r="K63">
        <v>1</v>
      </c>
      <c r="L63">
        <v>13.67</v>
      </c>
      <c r="M63">
        <v>12.21</v>
      </c>
      <c r="N63">
        <v>3.64</v>
      </c>
      <c r="O63">
        <v>2.4700000000000002</v>
      </c>
      <c r="P63">
        <v>7705</v>
      </c>
      <c r="Q63">
        <v>54.46</v>
      </c>
      <c r="R63">
        <v>36.65</v>
      </c>
      <c r="S63">
        <v>1.05</v>
      </c>
      <c r="T63">
        <v>7.84</v>
      </c>
      <c r="U63">
        <v>350</v>
      </c>
      <c r="V63">
        <v>0</v>
      </c>
      <c r="W63">
        <v>164177.37</v>
      </c>
      <c r="X63">
        <v>9672112.4499999993</v>
      </c>
      <c r="Y63">
        <v>7351162.7800000003</v>
      </c>
      <c r="Z63">
        <v>3.64</v>
      </c>
      <c r="AA63">
        <v>2.4700000000000002</v>
      </c>
      <c r="AB63">
        <v>7705</v>
      </c>
      <c r="AC63">
        <v>54.46</v>
      </c>
      <c r="AD63">
        <v>36.65</v>
      </c>
      <c r="AE63">
        <v>1.05</v>
      </c>
      <c r="AF63">
        <v>7.84</v>
      </c>
      <c r="AG63">
        <v>350</v>
      </c>
      <c r="AH63">
        <v>0</v>
      </c>
      <c r="AI63">
        <v>164177.37</v>
      </c>
      <c r="AJ63">
        <v>9672112.4499999993</v>
      </c>
      <c r="AK63">
        <v>7351162.7800000003</v>
      </c>
    </row>
    <row r="64" spans="1:37" x14ac:dyDescent="0.3">
      <c r="A64" t="s">
        <v>36</v>
      </c>
      <c r="B64" t="s">
        <v>101</v>
      </c>
      <c r="C64">
        <v>2021</v>
      </c>
      <c r="D64" t="s">
        <v>38</v>
      </c>
      <c r="E64" t="s">
        <v>39</v>
      </c>
      <c r="F64">
        <v>423879.47</v>
      </c>
      <c r="G64">
        <v>1953139.03</v>
      </c>
      <c r="H64">
        <f t="shared" si="0"/>
        <v>2377018.5</v>
      </c>
      <c r="I64">
        <v>100</v>
      </c>
      <c r="J64">
        <v>100</v>
      </c>
      <c r="K64">
        <v>1</v>
      </c>
      <c r="L64">
        <v>16.73</v>
      </c>
      <c r="M64">
        <v>2.6</v>
      </c>
      <c r="N64">
        <v>3.61</v>
      </c>
      <c r="O64">
        <v>0.6</v>
      </c>
      <c r="P64">
        <v>2337</v>
      </c>
      <c r="Q64">
        <v>54.3</v>
      </c>
      <c r="R64">
        <v>39.54</v>
      </c>
      <c r="S64">
        <v>0.21</v>
      </c>
      <c r="T64">
        <v>5.95</v>
      </c>
      <c r="U64">
        <v>48</v>
      </c>
      <c r="V64">
        <v>0</v>
      </c>
      <c r="W64">
        <v>3193.83</v>
      </c>
      <c r="X64">
        <v>330726.61</v>
      </c>
      <c r="Y64">
        <v>1517370.31</v>
      </c>
      <c r="Z64">
        <v>3.61</v>
      </c>
      <c r="AA64">
        <v>0.6</v>
      </c>
      <c r="AB64">
        <v>2337</v>
      </c>
      <c r="AC64">
        <v>54.3</v>
      </c>
      <c r="AD64">
        <v>39.54</v>
      </c>
      <c r="AE64">
        <v>0.21</v>
      </c>
      <c r="AF64">
        <v>5.95</v>
      </c>
      <c r="AG64">
        <v>48</v>
      </c>
      <c r="AH64">
        <v>0</v>
      </c>
      <c r="AI64">
        <v>3193.83</v>
      </c>
      <c r="AJ64">
        <v>330726.61</v>
      </c>
      <c r="AK64">
        <v>1517370.31</v>
      </c>
    </row>
    <row r="65" spans="1:37" x14ac:dyDescent="0.3">
      <c r="A65" t="s">
        <v>36</v>
      </c>
      <c r="B65" t="s">
        <v>102</v>
      </c>
      <c r="C65">
        <v>2021</v>
      </c>
      <c r="D65" t="s">
        <v>38</v>
      </c>
      <c r="E65" t="s">
        <v>39</v>
      </c>
      <c r="F65">
        <v>585433.21</v>
      </c>
      <c r="G65">
        <v>623319.55000000005</v>
      </c>
      <c r="H65">
        <f t="shared" si="0"/>
        <v>1208752.76</v>
      </c>
      <c r="I65">
        <v>100</v>
      </c>
      <c r="J65">
        <v>100</v>
      </c>
      <c r="K65">
        <v>1</v>
      </c>
      <c r="L65">
        <v>4.1500000000000004</v>
      </c>
      <c r="M65">
        <v>27.53</v>
      </c>
      <c r="N65">
        <v>0.19</v>
      </c>
      <c r="O65">
        <v>0.05</v>
      </c>
      <c r="P65">
        <v>939</v>
      </c>
      <c r="Q65">
        <v>2.77</v>
      </c>
      <c r="R65">
        <v>94.57</v>
      </c>
      <c r="S65">
        <v>0.11</v>
      </c>
      <c r="T65">
        <v>2.56</v>
      </c>
      <c r="U65">
        <v>34.630000000000003</v>
      </c>
      <c r="V65">
        <v>0</v>
      </c>
      <c r="W65">
        <v>1804.68</v>
      </c>
      <c r="X65">
        <v>5289.41</v>
      </c>
      <c r="Y65">
        <v>530813.82999999996</v>
      </c>
      <c r="Z65">
        <v>6.51</v>
      </c>
      <c r="AA65">
        <v>7.38</v>
      </c>
      <c r="AB65">
        <v>939</v>
      </c>
      <c r="AC65">
        <v>68.37</v>
      </c>
      <c r="AD65">
        <v>19.059999999999999</v>
      </c>
      <c r="AE65">
        <v>0.32</v>
      </c>
      <c r="AF65">
        <v>12.25</v>
      </c>
      <c r="AG65">
        <v>49.57</v>
      </c>
      <c r="AH65">
        <v>0</v>
      </c>
      <c r="AI65">
        <v>1855.17</v>
      </c>
      <c r="AJ65">
        <v>339259.47</v>
      </c>
      <c r="AK65">
        <v>196843.78</v>
      </c>
    </row>
    <row r="66" spans="1:37" x14ac:dyDescent="0.3">
      <c r="A66" t="s">
        <v>36</v>
      </c>
      <c r="B66" t="s">
        <v>103</v>
      </c>
      <c r="C66">
        <v>2021</v>
      </c>
      <c r="D66" t="s">
        <v>38</v>
      </c>
      <c r="E66" t="s">
        <v>39</v>
      </c>
      <c r="F66">
        <v>1712035.89</v>
      </c>
      <c r="G66">
        <v>7026237.0800000001</v>
      </c>
      <c r="H66">
        <f t="shared" si="0"/>
        <v>8738272.9700000007</v>
      </c>
      <c r="I66">
        <v>100</v>
      </c>
      <c r="J66">
        <v>100</v>
      </c>
      <c r="K66">
        <v>1</v>
      </c>
      <c r="L66">
        <v>12.41</v>
      </c>
      <c r="M66">
        <v>8.48</v>
      </c>
      <c r="N66">
        <v>2.85</v>
      </c>
      <c r="O66">
        <v>1.1000000000000001</v>
      </c>
      <c r="P66">
        <v>3872</v>
      </c>
      <c r="Q66">
        <v>51.96</v>
      </c>
      <c r="R66">
        <v>42.07</v>
      </c>
      <c r="S66">
        <v>1.08</v>
      </c>
      <c r="T66">
        <v>4.88</v>
      </c>
      <c r="U66">
        <v>142.36000000000001</v>
      </c>
      <c r="V66">
        <v>0</v>
      </c>
      <c r="W66">
        <v>33687.08</v>
      </c>
      <c r="X66">
        <v>3185755.22</v>
      </c>
      <c r="Y66">
        <v>3599894.21</v>
      </c>
      <c r="Z66">
        <v>2.85</v>
      </c>
      <c r="AA66">
        <v>1.1000000000000001</v>
      </c>
      <c r="AB66">
        <v>3872</v>
      </c>
      <c r="AC66">
        <v>51.96</v>
      </c>
      <c r="AD66">
        <v>42.07</v>
      </c>
      <c r="AE66">
        <v>1.08</v>
      </c>
      <c r="AF66">
        <v>4.88</v>
      </c>
      <c r="AG66">
        <v>142.36000000000001</v>
      </c>
      <c r="AH66">
        <v>0</v>
      </c>
      <c r="AI66">
        <v>33687.08</v>
      </c>
      <c r="AJ66">
        <v>3185755.22</v>
      </c>
      <c r="AK66">
        <v>3599894.21</v>
      </c>
    </row>
    <row r="67" spans="1:37" x14ac:dyDescent="0.3">
      <c r="A67" t="s">
        <v>36</v>
      </c>
      <c r="B67" t="s">
        <v>104</v>
      </c>
      <c r="C67">
        <v>2021</v>
      </c>
      <c r="D67" t="s">
        <v>38</v>
      </c>
      <c r="E67" t="s">
        <v>39</v>
      </c>
      <c r="F67">
        <v>180705.98</v>
      </c>
      <c r="G67">
        <v>302807.73</v>
      </c>
      <c r="H67">
        <f t="shared" ref="H67:H130" si="1">F67+G67</f>
        <v>483513.70999999996</v>
      </c>
      <c r="I67">
        <v>100</v>
      </c>
      <c r="J67">
        <v>100</v>
      </c>
      <c r="K67">
        <v>1</v>
      </c>
      <c r="L67">
        <v>10.57</v>
      </c>
      <c r="M67">
        <v>77.989999999999995</v>
      </c>
      <c r="N67">
        <v>3.5</v>
      </c>
      <c r="O67">
        <v>2.57</v>
      </c>
      <c r="P67">
        <v>608</v>
      </c>
      <c r="Q67">
        <v>31.74</v>
      </c>
      <c r="R67">
        <v>57.89</v>
      </c>
      <c r="S67">
        <v>0</v>
      </c>
      <c r="T67">
        <v>10.36</v>
      </c>
      <c r="U67">
        <v>74.61</v>
      </c>
      <c r="V67">
        <v>0</v>
      </c>
      <c r="W67">
        <v>0</v>
      </c>
      <c r="X67">
        <v>79623.95</v>
      </c>
      <c r="Y67">
        <v>222081.7</v>
      </c>
      <c r="Z67">
        <v>5.0199999999999996</v>
      </c>
      <c r="AA67">
        <v>4.33</v>
      </c>
      <c r="AB67">
        <v>608</v>
      </c>
      <c r="AC67">
        <v>54.44</v>
      </c>
      <c r="AD67">
        <v>28.95</v>
      </c>
      <c r="AE67">
        <v>0.82</v>
      </c>
      <c r="AF67">
        <v>15.79</v>
      </c>
      <c r="AG67">
        <v>74.61</v>
      </c>
      <c r="AH67">
        <v>0</v>
      </c>
      <c r="AI67">
        <v>7593.71</v>
      </c>
      <c r="AJ67">
        <v>100325.15</v>
      </c>
      <c r="AK67">
        <v>201380.5</v>
      </c>
    </row>
    <row r="68" spans="1:37" x14ac:dyDescent="0.3">
      <c r="A68" t="s">
        <v>36</v>
      </c>
      <c r="B68" t="s">
        <v>105</v>
      </c>
      <c r="C68">
        <v>2021</v>
      </c>
      <c r="D68" t="s">
        <v>38</v>
      </c>
      <c r="E68" t="s">
        <v>39</v>
      </c>
      <c r="F68">
        <v>335.77</v>
      </c>
      <c r="G68">
        <v>12671.64</v>
      </c>
      <c r="H68">
        <f t="shared" si="1"/>
        <v>13007.41</v>
      </c>
      <c r="I68">
        <v>100</v>
      </c>
      <c r="J68">
        <v>100</v>
      </c>
      <c r="N68">
        <v>0.11</v>
      </c>
      <c r="O68">
        <v>0</v>
      </c>
      <c r="P68">
        <v>35</v>
      </c>
      <c r="Q68">
        <v>14.29</v>
      </c>
      <c r="R68">
        <v>85.71</v>
      </c>
      <c r="S68">
        <v>0</v>
      </c>
      <c r="T68">
        <v>0</v>
      </c>
      <c r="U68">
        <v>6.5</v>
      </c>
      <c r="V68">
        <v>0</v>
      </c>
      <c r="W68">
        <v>0</v>
      </c>
      <c r="X68">
        <v>11.4</v>
      </c>
      <c r="Y68">
        <v>12619.42</v>
      </c>
      <c r="Z68">
        <v>1.51</v>
      </c>
      <c r="AA68">
        <v>7.0000000000000007E-2</v>
      </c>
      <c r="AB68">
        <v>35</v>
      </c>
      <c r="AC68">
        <v>77.14</v>
      </c>
      <c r="AD68">
        <v>22.86</v>
      </c>
      <c r="AE68">
        <v>0</v>
      </c>
      <c r="AF68">
        <v>0</v>
      </c>
      <c r="AG68">
        <v>6.5</v>
      </c>
      <c r="AH68">
        <v>0</v>
      </c>
      <c r="AI68">
        <v>0</v>
      </c>
      <c r="AJ68">
        <v>279.13</v>
      </c>
      <c r="AK68">
        <v>12351.69</v>
      </c>
    </row>
    <row r="69" spans="1:37" x14ac:dyDescent="0.3">
      <c r="A69" t="s">
        <v>36</v>
      </c>
      <c r="B69" t="s">
        <v>106</v>
      </c>
      <c r="C69">
        <v>2021</v>
      </c>
      <c r="D69" t="s">
        <v>38</v>
      </c>
      <c r="E69" t="s">
        <v>39</v>
      </c>
      <c r="F69">
        <v>30678290.109999999</v>
      </c>
      <c r="G69">
        <v>51688760.310000002</v>
      </c>
      <c r="H69">
        <f t="shared" si="1"/>
        <v>82367050.420000002</v>
      </c>
      <c r="I69">
        <v>100</v>
      </c>
      <c r="J69">
        <v>100</v>
      </c>
      <c r="K69">
        <v>1</v>
      </c>
      <c r="L69">
        <v>11.02</v>
      </c>
      <c r="M69">
        <v>6.68</v>
      </c>
      <c r="N69">
        <v>3.75</v>
      </c>
      <c r="O69">
        <v>1.53</v>
      </c>
      <c r="P69">
        <v>8268</v>
      </c>
      <c r="Q69">
        <v>54.58</v>
      </c>
      <c r="R69">
        <v>36.590000000000003</v>
      </c>
      <c r="S69">
        <v>1.26</v>
      </c>
      <c r="T69">
        <v>7.57</v>
      </c>
      <c r="U69">
        <v>350</v>
      </c>
      <c r="V69">
        <v>0</v>
      </c>
      <c r="W69">
        <v>101536.69</v>
      </c>
      <c r="X69">
        <v>17663395.300000001</v>
      </c>
      <c r="Y69">
        <v>29482772.390000001</v>
      </c>
      <c r="Z69">
        <v>3.75</v>
      </c>
      <c r="AA69">
        <v>1.53</v>
      </c>
      <c r="AB69">
        <v>8268</v>
      </c>
      <c r="AC69">
        <v>54.58</v>
      </c>
      <c r="AD69">
        <v>36.590000000000003</v>
      </c>
      <c r="AE69">
        <v>1.26</v>
      </c>
      <c r="AF69">
        <v>7.57</v>
      </c>
      <c r="AG69">
        <v>350</v>
      </c>
      <c r="AH69">
        <v>0</v>
      </c>
      <c r="AI69">
        <v>101536.69</v>
      </c>
      <c r="AJ69">
        <v>17663395.300000001</v>
      </c>
      <c r="AK69">
        <v>29482772.390000001</v>
      </c>
    </row>
    <row r="70" spans="1:37" x14ac:dyDescent="0.3">
      <c r="A70" t="s">
        <v>36</v>
      </c>
      <c r="B70" t="s">
        <v>107</v>
      </c>
      <c r="C70">
        <v>2021</v>
      </c>
      <c r="D70" t="s">
        <v>38</v>
      </c>
      <c r="E70" t="s">
        <v>39</v>
      </c>
      <c r="F70">
        <v>3038.26</v>
      </c>
      <c r="G70">
        <v>220442.46</v>
      </c>
      <c r="H70">
        <f t="shared" si="1"/>
        <v>223480.72</v>
      </c>
      <c r="I70">
        <v>100</v>
      </c>
      <c r="J70">
        <v>100</v>
      </c>
      <c r="N70">
        <v>1.93</v>
      </c>
      <c r="O70">
        <v>0.01</v>
      </c>
      <c r="P70">
        <v>171</v>
      </c>
      <c r="Q70">
        <v>41.52</v>
      </c>
      <c r="R70">
        <v>55.56</v>
      </c>
      <c r="S70">
        <v>0</v>
      </c>
      <c r="T70">
        <v>2.92</v>
      </c>
      <c r="U70">
        <v>93.69</v>
      </c>
      <c r="V70">
        <v>0</v>
      </c>
      <c r="W70">
        <v>0</v>
      </c>
      <c r="X70">
        <v>331.51</v>
      </c>
      <c r="Y70">
        <v>219910.97</v>
      </c>
      <c r="Z70">
        <v>1.93</v>
      </c>
      <c r="AA70">
        <v>0.01</v>
      </c>
      <c r="AB70">
        <v>171</v>
      </c>
      <c r="AC70">
        <v>41.52</v>
      </c>
      <c r="AD70">
        <v>55.56</v>
      </c>
      <c r="AE70">
        <v>0</v>
      </c>
      <c r="AF70">
        <v>2.92</v>
      </c>
      <c r="AG70">
        <v>93.69</v>
      </c>
      <c r="AH70">
        <v>0</v>
      </c>
      <c r="AI70">
        <v>0</v>
      </c>
      <c r="AJ70">
        <v>331.51</v>
      </c>
      <c r="AK70">
        <v>219910.97</v>
      </c>
    </row>
    <row r="71" spans="1:37" x14ac:dyDescent="0.3">
      <c r="A71" t="s">
        <v>36</v>
      </c>
      <c r="B71" t="s">
        <v>108</v>
      </c>
      <c r="C71">
        <v>2021</v>
      </c>
      <c r="D71" t="s">
        <v>38</v>
      </c>
      <c r="E71" t="s">
        <v>39</v>
      </c>
      <c r="F71">
        <v>49280.08</v>
      </c>
      <c r="G71">
        <v>2613.34</v>
      </c>
      <c r="H71">
        <f t="shared" si="1"/>
        <v>51893.42</v>
      </c>
      <c r="I71">
        <v>100</v>
      </c>
      <c r="J71">
        <v>100</v>
      </c>
      <c r="N71">
        <v>5.68</v>
      </c>
      <c r="O71">
        <v>1.76</v>
      </c>
      <c r="P71">
        <v>311</v>
      </c>
      <c r="Q71">
        <v>66.88</v>
      </c>
      <c r="R71">
        <v>30.87</v>
      </c>
      <c r="S71">
        <v>0</v>
      </c>
      <c r="T71">
        <v>2.25</v>
      </c>
      <c r="U71">
        <v>38</v>
      </c>
      <c r="V71">
        <v>0</v>
      </c>
      <c r="W71">
        <v>0</v>
      </c>
      <c r="X71">
        <v>706.1</v>
      </c>
      <c r="Y71">
        <v>1283.26</v>
      </c>
      <c r="Z71">
        <v>5.68</v>
      </c>
      <c r="AA71">
        <v>1.76</v>
      </c>
      <c r="AB71">
        <v>311</v>
      </c>
      <c r="AC71">
        <v>66.88</v>
      </c>
      <c r="AD71">
        <v>30.87</v>
      </c>
      <c r="AE71">
        <v>0</v>
      </c>
      <c r="AF71">
        <v>2.25</v>
      </c>
      <c r="AG71">
        <v>38</v>
      </c>
      <c r="AH71">
        <v>0</v>
      </c>
      <c r="AI71">
        <v>0</v>
      </c>
      <c r="AJ71">
        <v>706.1</v>
      </c>
      <c r="AK71">
        <v>1283.26</v>
      </c>
    </row>
    <row r="72" spans="1:37" x14ac:dyDescent="0.3">
      <c r="A72" t="s">
        <v>36</v>
      </c>
      <c r="B72" t="s">
        <v>109</v>
      </c>
      <c r="C72">
        <v>2021</v>
      </c>
      <c r="D72" t="s">
        <v>38</v>
      </c>
      <c r="E72" t="s">
        <v>39</v>
      </c>
      <c r="F72">
        <v>95169.46</v>
      </c>
      <c r="G72">
        <v>124517.12</v>
      </c>
      <c r="H72">
        <f t="shared" si="1"/>
        <v>219686.58000000002</v>
      </c>
      <c r="I72">
        <v>100</v>
      </c>
      <c r="J72">
        <v>100</v>
      </c>
      <c r="K72">
        <v>1</v>
      </c>
      <c r="L72">
        <v>2.31</v>
      </c>
      <c r="M72">
        <v>-23.56</v>
      </c>
      <c r="N72">
        <v>0</v>
      </c>
      <c r="O72">
        <v>0</v>
      </c>
      <c r="P72">
        <v>195</v>
      </c>
      <c r="Q72">
        <v>0</v>
      </c>
      <c r="R72">
        <v>100</v>
      </c>
      <c r="S72">
        <v>0</v>
      </c>
      <c r="T72">
        <v>0</v>
      </c>
      <c r="U72">
        <v>0</v>
      </c>
      <c r="V72">
        <v>0</v>
      </c>
      <c r="W72">
        <v>0</v>
      </c>
      <c r="X72">
        <v>7176.49</v>
      </c>
      <c r="Y72">
        <v>114309.9</v>
      </c>
      <c r="Z72">
        <v>2.34</v>
      </c>
      <c r="AA72">
        <v>0.24</v>
      </c>
      <c r="AB72">
        <v>195</v>
      </c>
      <c r="AC72">
        <v>40</v>
      </c>
      <c r="AD72">
        <v>57.95</v>
      </c>
      <c r="AE72">
        <v>1.03</v>
      </c>
      <c r="AF72">
        <v>1.03</v>
      </c>
      <c r="AG72">
        <v>28.6</v>
      </c>
      <c r="AH72">
        <v>0</v>
      </c>
      <c r="AI72">
        <v>8.83</v>
      </c>
      <c r="AJ72">
        <v>11603.72</v>
      </c>
      <c r="AK72">
        <v>109882.68</v>
      </c>
    </row>
    <row r="73" spans="1:37" x14ac:dyDescent="0.3">
      <c r="A73" t="s">
        <v>36</v>
      </c>
      <c r="B73" t="s">
        <v>110</v>
      </c>
      <c r="C73">
        <v>2021</v>
      </c>
      <c r="D73" t="s">
        <v>38</v>
      </c>
      <c r="E73" t="s">
        <v>39</v>
      </c>
      <c r="F73">
        <v>61430610.439999998</v>
      </c>
      <c r="G73">
        <v>56949194.450000003</v>
      </c>
      <c r="H73">
        <f t="shared" si="1"/>
        <v>118379804.89</v>
      </c>
      <c r="I73">
        <v>100</v>
      </c>
      <c r="J73">
        <v>100</v>
      </c>
      <c r="K73">
        <v>1</v>
      </c>
      <c r="L73">
        <v>4.18</v>
      </c>
      <c r="M73">
        <v>1.25</v>
      </c>
      <c r="N73">
        <v>3.72</v>
      </c>
      <c r="O73">
        <v>1.1599999999999999</v>
      </c>
      <c r="P73">
        <v>8553</v>
      </c>
      <c r="Q73">
        <v>54.3</v>
      </c>
      <c r="R73">
        <v>37.11</v>
      </c>
      <c r="S73">
        <v>1.34</v>
      </c>
      <c r="T73">
        <v>7.25</v>
      </c>
      <c r="U73">
        <v>350</v>
      </c>
      <c r="V73">
        <v>0</v>
      </c>
      <c r="W73">
        <v>210742.07</v>
      </c>
      <c r="X73">
        <v>20145526.5</v>
      </c>
      <c r="Y73">
        <v>28158417.710000001</v>
      </c>
      <c r="Z73">
        <v>3.72</v>
      </c>
      <c r="AA73">
        <v>1.1599999999999999</v>
      </c>
      <c r="AB73">
        <v>8553</v>
      </c>
      <c r="AC73">
        <v>54.3</v>
      </c>
      <c r="AD73">
        <v>37.11</v>
      </c>
      <c r="AE73">
        <v>1.34</v>
      </c>
      <c r="AF73">
        <v>7.25</v>
      </c>
      <c r="AG73">
        <v>350</v>
      </c>
      <c r="AH73">
        <v>0</v>
      </c>
      <c r="AI73">
        <v>210742.07</v>
      </c>
      <c r="AJ73">
        <v>20145526.5</v>
      </c>
      <c r="AK73">
        <v>28158417.710000001</v>
      </c>
    </row>
    <row r="74" spans="1:37" x14ac:dyDescent="0.3">
      <c r="A74" t="s">
        <v>36</v>
      </c>
      <c r="B74" t="s">
        <v>111</v>
      </c>
      <c r="C74">
        <v>2021</v>
      </c>
      <c r="D74" t="s">
        <v>38</v>
      </c>
      <c r="E74" t="s">
        <v>39</v>
      </c>
      <c r="F74">
        <v>671910.69</v>
      </c>
      <c r="G74">
        <v>201957.78</v>
      </c>
      <c r="H74">
        <f t="shared" si="1"/>
        <v>873868.47</v>
      </c>
      <c r="I74">
        <v>100</v>
      </c>
      <c r="J74">
        <v>100</v>
      </c>
      <c r="K74">
        <v>1</v>
      </c>
      <c r="L74">
        <v>12.01</v>
      </c>
      <c r="M74">
        <v>7.94</v>
      </c>
      <c r="N74">
        <v>3.11</v>
      </c>
      <c r="O74">
        <v>0.57999999999999996</v>
      </c>
      <c r="P74">
        <v>1299</v>
      </c>
      <c r="Q74">
        <v>27.56</v>
      </c>
      <c r="R74">
        <v>64.67</v>
      </c>
      <c r="S74">
        <v>0.69</v>
      </c>
      <c r="T74">
        <v>7.08</v>
      </c>
      <c r="U74">
        <v>44.56</v>
      </c>
      <c r="V74">
        <v>0</v>
      </c>
      <c r="W74">
        <v>2.83</v>
      </c>
      <c r="X74">
        <v>36791.839999999997</v>
      </c>
      <c r="Y74">
        <v>161916.82</v>
      </c>
      <c r="Z74">
        <v>4.3600000000000003</v>
      </c>
      <c r="AA74">
        <v>3.67</v>
      </c>
      <c r="AB74">
        <v>1299</v>
      </c>
      <c r="AC74">
        <v>52.81</v>
      </c>
      <c r="AD74">
        <v>36.03</v>
      </c>
      <c r="AE74">
        <v>0.92</v>
      </c>
      <c r="AF74">
        <v>10.24</v>
      </c>
      <c r="AG74">
        <v>44.56</v>
      </c>
      <c r="AH74">
        <v>0</v>
      </c>
      <c r="AI74">
        <v>15.44</v>
      </c>
      <c r="AJ74">
        <v>176444.42</v>
      </c>
      <c r="AK74">
        <v>22264.23</v>
      </c>
    </row>
    <row r="75" spans="1:37" x14ac:dyDescent="0.3">
      <c r="A75" t="s">
        <v>36</v>
      </c>
      <c r="B75" t="s">
        <v>112</v>
      </c>
      <c r="C75">
        <v>2021</v>
      </c>
      <c r="D75" t="s">
        <v>38</v>
      </c>
      <c r="E75" t="s">
        <v>39</v>
      </c>
      <c r="F75">
        <v>983156.75</v>
      </c>
      <c r="G75">
        <v>1779011.5</v>
      </c>
      <c r="H75">
        <f t="shared" si="1"/>
        <v>2762168.25</v>
      </c>
      <c r="I75">
        <v>100</v>
      </c>
      <c r="J75">
        <v>100</v>
      </c>
      <c r="K75">
        <v>1</v>
      </c>
      <c r="N75">
        <v>0.53</v>
      </c>
      <c r="O75">
        <v>0.01</v>
      </c>
      <c r="P75">
        <v>1166</v>
      </c>
      <c r="Q75">
        <v>3</v>
      </c>
      <c r="R75">
        <v>91.34</v>
      </c>
      <c r="S75">
        <v>0.09</v>
      </c>
      <c r="T75">
        <v>5.57</v>
      </c>
      <c r="U75">
        <v>131.80000000000001</v>
      </c>
      <c r="V75">
        <v>0</v>
      </c>
      <c r="W75">
        <v>44.06</v>
      </c>
      <c r="X75">
        <v>12992</v>
      </c>
      <c r="Y75">
        <v>1755436.1</v>
      </c>
      <c r="Z75">
        <v>4.47</v>
      </c>
      <c r="AA75">
        <v>2.4</v>
      </c>
      <c r="AB75">
        <v>1166</v>
      </c>
      <c r="AC75">
        <v>55.66</v>
      </c>
      <c r="AD75">
        <v>26.93</v>
      </c>
      <c r="AE75">
        <v>0.86</v>
      </c>
      <c r="AF75">
        <v>16.55</v>
      </c>
      <c r="AG75">
        <v>131.80000000000001</v>
      </c>
      <c r="AH75">
        <v>0</v>
      </c>
      <c r="AI75">
        <v>13274.63</v>
      </c>
      <c r="AJ75">
        <v>1489722.12</v>
      </c>
      <c r="AK75">
        <v>278705.98</v>
      </c>
    </row>
    <row r="76" spans="1:37" x14ac:dyDescent="0.3">
      <c r="A76" t="s">
        <v>36</v>
      </c>
      <c r="B76" t="s">
        <v>113</v>
      </c>
      <c r="C76">
        <v>2021</v>
      </c>
      <c r="D76" t="s">
        <v>38</v>
      </c>
      <c r="E76" t="s">
        <v>39</v>
      </c>
      <c r="F76">
        <v>772064.85</v>
      </c>
      <c r="G76">
        <v>3859.92</v>
      </c>
      <c r="H76">
        <f t="shared" si="1"/>
        <v>775924.77</v>
      </c>
      <c r="I76">
        <v>100</v>
      </c>
      <c r="J76">
        <v>100</v>
      </c>
      <c r="N76">
        <v>1.9</v>
      </c>
      <c r="O76">
        <v>0.66</v>
      </c>
      <c r="P76">
        <v>147</v>
      </c>
      <c r="Q76">
        <v>26.53</v>
      </c>
      <c r="R76">
        <v>68.03</v>
      </c>
      <c r="S76">
        <v>0</v>
      </c>
      <c r="T76">
        <v>5.44</v>
      </c>
      <c r="U76">
        <v>48</v>
      </c>
      <c r="V76">
        <v>0</v>
      </c>
      <c r="W76">
        <v>0</v>
      </c>
      <c r="X76">
        <v>255.94</v>
      </c>
      <c r="Y76">
        <v>1455.14</v>
      </c>
      <c r="Z76">
        <v>2.71</v>
      </c>
      <c r="AA76">
        <v>0.89</v>
      </c>
      <c r="AB76">
        <v>147</v>
      </c>
      <c r="AC76">
        <v>56.46</v>
      </c>
      <c r="AD76">
        <v>38.1</v>
      </c>
      <c r="AE76">
        <v>0</v>
      </c>
      <c r="AF76">
        <v>5.44</v>
      </c>
      <c r="AG76">
        <v>48</v>
      </c>
      <c r="AH76">
        <v>0</v>
      </c>
      <c r="AI76">
        <v>0</v>
      </c>
      <c r="AJ76">
        <v>575.29999999999995</v>
      </c>
      <c r="AK76">
        <v>1135.78</v>
      </c>
    </row>
    <row r="77" spans="1:37" x14ac:dyDescent="0.3">
      <c r="A77" t="s">
        <v>36</v>
      </c>
      <c r="B77" t="s">
        <v>114</v>
      </c>
      <c r="C77">
        <v>2021</v>
      </c>
      <c r="D77" t="s">
        <v>38</v>
      </c>
      <c r="E77" t="s">
        <v>39</v>
      </c>
      <c r="F77">
        <v>151834.07999999999</v>
      </c>
      <c r="G77">
        <v>11138.25</v>
      </c>
      <c r="H77">
        <f t="shared" si="1"/>
        <v>162972.32999999999</v>
      </c>
      <c r="I77">
        <v>100</v>
      </c>
      <c r="J77">
        <v>100</v>
      </c>
      <c r="N77">
        <v>0.34</v>
      </c>
      <c r="O77">
        <v>0.16</v>
      </c>
      <c r="P77">
        <v>490</v>
      </c>
      <c r="Q77">
        <v>3.27</v>
      </c>
      <c r="R77">
        <v>96.12</v>
      </c>
      <c r="S77">
        <v>0</v>
      </c>
      <c r="T77">
        <v>0.61</v>
      </c>
      <c r="U77">
        <v>93.69</v>
      </c>
      <c r="V77">
        <v>0</v>
      </c>
      <c r="W77">
        <v>0</v>
      </c>
      <c r="X77">
        <v>100.87</v>
      </c>
      <c r="Y77">
        <v>7936.08</v>
      </c>
      <c r="Z77">
        <v>3.64</v>
      </c>
      <c r="AA77">
        <v>0.91</v>
      </c>
      <c r="AB77">
        <v>490</v>
      </c>
      <c r="AC77">
        <v>55.1</v>
      </c>
      <c r="AD77">
        <v>40</v>
      </c>
      <c r="AE77">
        <v>0</v>
      </c>
      <c r="AF77">
        <v>4.9000000000000004</v>
      </c>
      <c r="AG77">
        <v>93.69</v>
      </c>
      <c r="AH77">
        <v>0</v>
      </c>
      <c r="AI77">
        <v>0</v>
      </c>
      <c r="AJ77">
        <v>2114.9</v>
      </c>
      <c r="AK77">
        <v>5922.05</v>
      </c>
    </row>
    <row r="78" spans="1:37" x14ac:dyDescent="0.3">
      <c r="A78" t="s">
        <v>36</v>
      </c>
      <c r="B78" t="s">
        <v>115</v>
      </c>
      <c r="C78">
        <v>2021</v>
      </c>
      <c r="D78" t="s">
        <v>38</v>
      </c>
      <c r="E78" t="s">
        <v>39</v>
      </c>
      <c r="F78">
        <v>54247.72</v>
      </c>
      <c r="G78">
        <v>1288.18</v>
      </c>
      <c r="H78">
        <f t="shared" si="1"/>
        <v>55535.9</v>
      </c>
      <c r="I78">
        <v>100</v>
      </c>
      <c r="J78">
        <v>100</v>
      </c>
      <c r="K78">
        <v>1</v>
      </c>
      <c r="L78">
        <v>13.17</v>
      </c>
      <c r="M78">
        <v>15.78</v>
      </c>
      <c r="N78">
        <v>0</v>
      </c>
      <c r="O78">
        <v>0</v>
      </c>
      <c r="P78">
        <v>118</v>
      </c>
      <c r="Q78">
        <v>0</v>
      </c>
      <c r="R78">
        <v>100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875.25</v>
      </c>
      <c r="Z78">
        <v>3.52</v>
      </c>
      <c r="AA78">
        <v>2.97</v>
      </c>
      <c r="AB78">
        <v>118</v>
      </c>
      <c r="AC78">
        <v>61.86</v>
      </c>
      <c r="AD78">
        <v>31.36</v>
      </c>
      <c r="AE78">
        <v>0</v>
      </c>
      <c r="AF78">
        <v>6.78</v>
      </c>
      <c r="AG78">
        <v>22.4</v>
      </c>
      <c r="AH78">
        <v>0</v>
      </c>
      <c r="AI78">
        <v>0</v>
      </c>
      <c r="AJ78">
        <v>462.19</v>
      </c>
      <c r="AK78">
        <v>413.06</v>
      </c>
    </row>
    <row r="79" spans="1:37" x14ac:dyDescent="0.3">
      <c r="A79" t="s">
        <v>36</v>
      </c>
      <c r="B79" t="s">
        <v>116</v>
      </c>
      <c r="C79">
        <v>2021</v>
      </c>
      <c r="D79" t="s">
        <v>38</v>
      </c>
      <c r="E79" t="s">
        <v>39</v>
      </c>
      <c r="F79">
        <v>3332.53</v>
      </c>
      <c r="G79">
        <v>205.93</v>
      </c>
      <c r="H79">
        <f t="shared" si="1"/>
        <v>3538.46</v>
      </c>
      <c r="I79">
        <v>100</v>
      </c>
      <c r="J79">
        <v>100</v>
      </c>
      <c r="N79">
        <v>0</v>
      </c>
      <c r="O79">
        <v>0</v>
      </c>
      <c r="P79">
        <v>9</v>
      </c>
      <c r="Q79">
        <v>0</v>
      </c>
      <c r="R79">
        <v>100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202.65</v>
      </c>
      <c r="Z79">
        <v>5.25</v>
      </c>
      <c r="AA79">
        <v>3.51</v>
      </c>
      <c r="AB79">
        <v>9</v>
      </c>
      <c r="AC79">
        <v>100</v>
      </c>
      <c r="AD79">
        <v>0</v>
      </c>
      <c r="AE79">
        <v>0</v>
      </c>
      <c r="AF79">
        <v>0</v>
      </c>
      <c r="AG79">
        <v>11</v>
      </c>
      <c r="AH79">
        <v>1.8</v>
      </c>
      <c r="AI79">
        <v>0</v>
      </c>
      <c r="AJ79">
        <v>202.65</v>
      </c>
      <c r="AK79">
        <v>0</v>
      </c>
    </row>
    <row r="80" spans="1:37" x14ac:dyDescent="0.3">
      <c r="A80" t="s">
        <v>36</v>
      </c>
      <c r="B80" t="s">
        <v>117</v>
      </c>
      <c r="C80">
        <v>2021</v>
      </c>
      <c r="D80" t="s">
        <v>38</v>
      </c>
      <c r="E80" t="s">
        <v>39</v>
      </c>
      <c r="F80">
        <v>51423.51</v>
      </c>
      <c r="G80">
        <v>281973.43</v>
      </c>
      <c r="H80">
        <f t="shared" si="1"/>
        <v>333396.94</v>
      </c>
      <c r="I80">
        <v>100</v>
      </c>
      <c r="J80">
        <v>100</v>
      </c>
      <c r="N80">
        <v>2.2999999999999998</v>
      </c>
      <c r="O80">
        <v>1</v>
      </c>
      <c r="P80">
        <v>15</v>
      </c>
      <c r="Q80">
        <v>60</v>
      </c>
      <c r="R80">
        <v>40</v>
      </c>
      <c r="S80">
        <v>0</v>
      </c>
      <c r="T80">
        <v>0</v>
      </c>
      <c r="U80">
        <v>8.6</v>
      </c>
      <c r="V80">
        <v>0</v>
      </c>
      <c r="W80">
        <v>0</v>
      </c>
      <c r="X80">
        <v>102595.44</v>
      </c>
      <c r="Y80">
        <v>178474.8</v>
      </c>
      <c r="Z80">
        <v>2.2999999999999998</v>
      </c>
      <c r="AA80">
        <v>1</v>
      </c>
      <c r="AB80">
        <v>15</v>
      </c>
      <c r="AC80">
        <v>60</v>
      </c>
      <c r="AD80">
        <v>40</v>
      </c>
      <c r="AE80">
        <v>0</v>
      </c>
      <c r="AF80">
        <v>0</v>
      </c>
      <c r="AG80">
        <v>8.6</v>
      </c>
      <c r="AH80">
        <v>0</v>
      </c>
      <c r="AI80">
        <v>0</v>
      </c>
      <c r="AJ80">
        <v>102595.44</v>
      </c>
      <c r="AK80">
        <v>178474.8</v>
      </c>
    </row>
    <row r="81" spans="1:37" x14ac:dyDescent="0.3">
      <c r="A81" t="s">
        <v>36</v>
      </c>
      <c r="B81" t="s">
        <v>118</v>
      </c>
      <c r="C81">
        <v>2021</v>
      </c>
      <c r="D81" t="s">
        <v>38</v>
      </c>
      <c r="E81" t="s">
        <v>39</v>
      </c>
      <c r="F81">
        <v>1590991.33</v>
      </c>
      <c r="G81">
        <v>1828826.07</v>
      </c>
      <c r="H81">
        <f t="shared" si="1"/>
        <v>3419817.4000000004</v>
      </c>
      <c r="I81">
        <v>100</v>
      </c>
      <c r="J81">
        <v>100</v>
      </c>
      <c r="K81">
        <v>1</v>
      </c>
      <c r="L81">
        <v>17.97</v>
      </c>
      <c r="M81">
        <v>23.3</v>
      </c>
      <c r="N81">
        <v>4.22</v>
      </c>
      <c r="O81">
        <v>3.85</v>
      </c>
      <c r="P81">
        <v>3486</v>
      </c>
      <c r="Q81">
        <v>53.73</v>
      </c>
      <c r="R81">
        <v>34.71</v>
      </c>
      <c r="S81">
        <v>1</v>
      </c>
      <c r="T81">
        <v>10.56</v>
      </c>
      <c r="U81">
        <v>350</v>
      </c>
      <c r="V81">
        <v>0</v>
      </c>
      <c r="W81">
        <v>55324.93</v>
      </c>
      <c r="X81">
        <v>1072161.1299999999</v>
      </c>
      <c r="Y81">
        <v>689741.17</v>
      </c>
      <c r="Z81">
        <v>4.22</v>
      </c>
      <c r="AA81">
        <v>3.85</v>
      </c>
      <c r="AB81">
        <v>3486</v>
      </c>
      <c r="AC81">
        <v>53.73</v>
      </c>
      <c r="AD81">
        <v>34.71</v>
      </c>
      <c r="AE81">
        <v>1</v>
      </c>
      <c r="AF81">
        <v>10.56</v>
      </c>
      <c r="AG81">
        <v>350</v>
      </c>
      <c r="AH81">
        <v>0</v>
      </c>
      <c r="AI81">
        <v>55324.93</v>
      </c>
      <c r="AJ81">
        <v>1072161.1299999999</v>
      </c>
      <c r="AK81">
        <v>689741.17</v>
      </c>
    </row>
    <row r="82" spans="1:37" x14ac:dyDescent="0.3">
      <c r="A82" t="s">
        <v>36</v>
      </c>
      <c r="B82" t="s">
        <v>119</v>
      </c>
      <c r="C82">
        <v>2021</v>
      </c>
      <c r="D82" t="s">
        <v>38</v>
      </c>
      <c r="E82" t="s">
        <v>39</v>
      </c>
      <c r="F82">
        <v>131658.26</v>
      </c>
      <c r="G82">
        <v>16994.400000000001</v>
      </c>
      <c r="H82">
        <f t="shared" si="1"/>
        <v>148652.66</v>
      </c>
      <c r="I82">
        <v>100</v>
      </c>
      <c r="J82">
        <v>100</v>
      </c>
      <c r="K82">
        <v>1</v>
      </c>
      <c r="L82">
        <v>6.4</v>
      </c>
      <c r="M82">
        <v>6.59</v>
      </c>
      <c r="N82">
        <v>0.27</v>
      </c>
      <c r="O82">
        <v>0.03</v>
      </c>
      <c r="P82">
        <v>130</v>
      </c>
      <c r="Q82">
        <v>2.31</v>
      </c>
      <c r="R82">
        <v>90.77</v>
      </c>
      <c r="S82">
        <v>0</v>
      </c>
      <c r="T82">
        <v>6.92</v>
      </c>
      <c r="U82">
        <v>15.73</v>
      </c>
      <c r="V82">
        <v>0</v>
      </c>
      <c r="W82">
        <v>0</v>
      </c>
      <c r="X82">
        <v>59.2</v>
      </c>
      <c r="Y82">
        <v>15608.88</v>
      </c>
      <c r="Z82">
        <v>1.87</v>
      </c>
      <c r="AA82">
        <v>0.94</v>
      </c>
      <c r="AB82">
        <v>130</v>
      </c>
      <c r="AC82">
        <v>52.31</v>
      </c>
      <c r="AD82">
        <v>36.15</v>
      </c>
      <c r="AE82">
        <v>0.77</v>
      </c>
      <c r="AF82">
        <v>10.77</v>
      </c>
      <c r="AG82">
        <v>21.3</v>
      </c>
      <c r="AH82">
        <v>0</v>
      </c>
      <c r="AI82">
        <v>0.56000000000000005</v>
      </c>
      <c r="AJ82">
        <v>3748.14</v>
      </c>
      <c r="AK82">
        <v>11919.95</v>
      </c>
    </row>
    <row r="83" spans="1:37" x14ac:dyDescent="0.3">
      <c r="A83" t="s">
        <v>36</v>
      </c>
      <c r="B83" t="s">
        <v>120</v>
      </c>
      <c r="C83">
        <v>2021</v>
      </c>
      <c r="D83" t="s">
        <v>38</v>
      </c>
      <c r="E83" t="s">
        <v>39</v>
      </c>
      <c r="F83">
        <v>13143.91</v>
      </c>
      <c r="G83">
        <v>41643.300000000003</v>
      </c>
      <c r="H83">
        <f t="shared" si="1"/>
        <v>54787.210000000006</v>
      </c>
      <c r="I83">
        <v>100</v>
      </c>
      <c r="J83">
        <v>100</v>
      </c>
      <c r="N83">
        <v>0.57999999999999996</v>
      </c>
      <c r="O83">
        <v>3.42</v>
      </c>
      <c r="P83">
        <v>39</v>
      </c>
      <c r="Q83">
        <v>20.51</v>
      </c>
      <c r="R83">
        <v>76.92</v>
      </c>
      <c r="S83">
        <v>0</v>
      </c>
      <c r="T83">
        <v>2.56</v>
      </c>
      <c r="U83">
        <v>7.5</v>
      </c>
      <c r="V83">
        <v>0</v>
      </c>
      <c r="W83">
        <v>0</v>
      </c>
      <c r="X83">
        <v>38149.449999999997</v>
      </c>
      <c r="Y83">
        <v>3352.84</v>
      </c>
      <c r="Z83">
        <v>0.57999999999999996</v>
      </c>
      <c r="AA83">
        <v>3.42</v>
      </c>
      <c r="AB83">
        <v>39</v>
      </c>
      <c r="AC83">
        <v>20.51</v>
      </c>
      <c r="AD83">
        <v>76.92</v>
      </c>
      <c r="AE83">
        <v>0</v>
      </c>
      <c r="AF83">
        <v>2.56</v>
      </c>
      <c r="AG83">
        <v>7.5</v>
      </c>
      <c r="AH83">
        <v>0</v>
      </c>
      <c r="AI83">
        <v>0</v>
      </c>
      <c r="AJ83">
        <v>38149.449999999997</v>
      </c>
      <c r="AK83">
        <v>3352.84</v>
      </c>
    </row>
    <row r="84" spans="1:37" x14ac:dyDescent="0.3">
      <c r="A84" t="s">
        <v>36</v>
      </c>
      <c r="B84" t="s">
        <v>121</v>
      </c>
      <c r="C84">
        <v>2021</v>
      </c>
      <c r="D84" t="s">
        <v>38</v>
      </c>
      <c r="E84" t="s">
        <v>39</v>
      </c>
      <c r="F84">
        <v>7996920.2999999998</v>
      </c>
      <c r="G84">
        <v>5074871.51</v>
      </c>
      <c r="H84">
        <f t="shared" si="1"/>
        <v>13071791.809999999</v>
      </c>
      <c r="I84">
        <v>100</v>
      </c>
      <c r="J84">
        <v>100</v>
      </c>
      <c r="K84">
        <v>1</v>
      </c>
      <c r="L84">
        <v>20.89</v>
      </c>
      <c r="M84">
        <v>17.78</v>
      </c>
      <c r="N84">
        <v>0.15</v>
      </c>
      <c r="O84">
        <v>0.56000000000000005</v>
      </c>
      <c r="P84">
        <v>2448</v>
      </c>
      <c r="Q84">
        <v>0.56999999999999995</v>
      </c>
      <c r="R84">
        <v>96.49</v>
      </c>
      <c r="S84">
        <v>0</v>
      </c>
      <c r="T84">
        <v>2.94</v>
      </c>
      <c r="U84">
        <v>74.61</v>
      </c>
      <c r="V84">
        <v>0</v>
      </c>
      <c r="W84">
        <v>0</v>
      </c>
      <c r="X84">
        <v>154421.87</v>
      </c>
      <c r="Y84">
        <v>4840433.07</v>
      </c>
      <c r="Z84">
        <v>5.63</v>
      </c>
      <c r="AA84">
        <v>8.56</v>
      </c>
      <c r="AB84">
        <v>2448</v>
      </c>
      <c r="AC84">
        <v>59.23</v>
      </c>
      <c r="AD84">
        <v>25.74</v>
      </c>
      <c r="AE84">
        <v>0.74</v>
      </c>
      <c r="AF84">
        <v>14.3</v>
      </c>
      <c r="AG84">
        <v>350</v>
      </c>
      <c r="AH84">
        <v>0</v>
      </c>
      <c r="AI84">
        <v>136639.47</v>
      </c>
      <c r="AJ84">
        <v>3311088.93</v>
      </c>
      <c r="AK84">
        <v>1683766.01</v>
      </c>
    </row>
    <row r="85" spans="1:37" x14ac:dyDescent="0.3">
      <c r="A85" t="s">
        <v>36</v>
      </c>
      <c r="B85" t="s">
        <v>122</v>
      </c>
      <c r="C85">
        <v>2021</v>
      </c>
      <c r="D85" t="s">
        <v>38</v>
      </c>
      <c r="E85" t="s">
        <v>39</v>
      </c>
      <c r="F85">
        <v>990834.04</v>
      </c>
      <c r="G85">
        <v>2291356.0099999998</v>
      </c>
      <c r="H85">
        <f t="shared" si="1"/>
        <v>3282190.05</v>
      </c>
      <c r="I85">
        <v>100</v>
      </c>
      <c r="J85">
        <v>100</v>
      </c>
      <c r="K85">
        <v>1</v>
      </c>
      <c r="L85">
        <v>39.67</v>
      </c>
      <c r="M85">
        <v>-4.47</v>
      </c>
      <c r="N85">
        <v>0.45</v>
      </c>
      <c r="O85">
        <v>0</v>
      </c>
      <c r="P85">
        <v>548</v>
      </c>
      <c r="Q85">
        <v>2.19</v>
      </c>
      <c r="R85">
        <v>91.61</v>
      </c>
      <c r="S85">
        <v>0</v>
      </c>
      <c r="T85">
        <v>6.2</v>
      </c>
      <c r="U85">
        <v>63.61</v>
      </c>
      <c r="V85">
        <v>0</v>
      </c>
      <c r="W85">
        <v>0</v>
      </c>
      <c r="X85">
        <v>559.79</v>
      </c>
      <c r="Y85">
        <v>2245971.66</v>
      </c>
      <c r="Z85">
        <v>2.4300000000000002</v>
      </c>
      <c r="AA85">
        <v>2.5499999999999998</v>
      </c>
      <c r="AB85">
        <v>548</v>
      </c>
      <c r="AC85">
        <v>45.8</v>
      </c>
      <c r="AD85">
        <v>36.5</v>
      </c>
      <c r="AE85">
        <v>0.73</v>
      </c>
      <c r="AF85">
        <v>16.97</v>
      </c>
      <c r="AG85">
        <v>63.61</v>
      </c>
      <c r="AH85">
        <v>0</v>
      </c>
      <c r="AI85">
        <v>67.44</v>
      </c>
      <c r="AJ85">
        <v>2164975.06</v>
      </c>
      <c r="AK85">
        <v>81556.399999999994</v>
      </c>
    </row>
    <row r="86" spans="1:37" x14ac:dyDescent="0.3">
      <c r="A86" t="s">
        <v>36</v>
      </c>
      <c r="B86" t="s">
        <v>123</v>
      </c>
      <c r="C86">
        <v>2021</v>
      </c>
      <c r="D86" t="s">
        <v>38</v>
      </c>
      <c r="E86" t="s">
        <v>39</v>
      </c>
      <c r="F86">
        <v>29803706.73</v>
      </c>
      <c r="G86">
        <v>4232864.3499999996</v>
      </c>
      <c r="H86">
        <f t="shared" si="1"/>
        <v>34036571.079999998</v>
      </c>
      <c r="I86">
        <v>100</v>
      </c>
      <c r="J86">
        <v>100</v>
      </c>
      <c r="K86">
        <v>1</v>
      </c>
      <c r="L86">
        <v>11.56</v>
      </c>
      <c r="M86">
        <v>14.25</v>
      </c>
      <c r="N86">
        <v>4.07</v>
      </c>
      <c r="O86">
        <v>3.48</v>
      </c>
      <c r="P86">
        <v>5117</v>
      </c>
      <c r="Q86">
        <v>56.75</v>
      </c>
      <c r="R86">
        <v>35.08</v>
      </c>
      <c r="S86">
        <v>1.43</v>
      </c>
      <c r="T86">
        <v>6.74</v>
      </c>
      <c r="U86">
        <v>182.34</v>
      </c>
      <c r="V86">
        <v>0</v>
      </c>
      <c r="W86">
        <v>15292.16</v>
      </c>
      <c r="X86">
        <v>1601091.06</v>
      </c>
      <c r="Y86">
        <v>905441.76</v>
      </c>
      <c r="Z86">
        <v>4.07</v>
      </c>
      <c r="AA86">
        <v>3.48</v>
      </c>
      <c r="AB86">
        <v>5117</v>
      </c>
      <c r="AC86">
        <v>56.75</v>
      </c>
      <c r="AD86">
        <v>35.08</v>
      </c>
      <c r="AE86">
        <v>1.43</v>
      </c>
      <c r="AF86">
        <v>6.74</v>
      </c>
      <c r="AG86">
        <v>182.34</v>
      </c>
      <c r="AH86">
        <v>0</v>
      </c>
      <c r="AI86">
        <v>15292.16</v>
      </c>
      <c r="AJ86">
        <v>1601091.06</v>
      </c>
      <c r="AK86">
        <v>905441.76</v>
      </c>
    </row>
    <row r="87" spans="1:37" x14ac:dyDescent="0.3">
      <c r="A87" t="s">
        <v>36</v>
      </c>
      <c r="B87" t="s">
        <v>124</v>
      </c>
      <c r="C87">
        <v>2021</v>
      </c>
      <c r="D87" t="s">
        <v>38</v>
      </c>
      <c r="E87" t="s">
        <v>39</v>
      </c>
      <c r="F87">
        <v>205.99</v>
      </c>
      <c r="G87">
        <v>30.14</v>
      </c>
      <c r="H87">
        <f t="shared" si="1"/>
        <v>236.13</v>
      </c>
      <c r="I87">
        <v>100</v>
      </c>
      <c r="J87">
        <v>100</v>
      </c>
      <c r="N87">
        <v>0.33</v>
      </c>
      <c r="O87">
        <v>0.2</v>
      </c>
      <c r="P87">
        <v>16</v>
      </c>
      <c r="Q87">
        <v>6.25</v>
      </c>
      <c r="R87">
        <v>93.75</v>
      </c>
      <c r="S87">
        <v>0</v>
      </c>
      <c r="T87">
        <v>0</v>
      </c>
      <c r="U87">
        <v>7.8</v>
      </c>
      <c r="V87">
        <v>0</v>
      </c>
      <c r="W87">
        <v>0</v>
      </c>
      <c r="X87">
        <v>4.12</v>
      </c>
      <c r="Y87">
        <v>22.35</v>
      </c>
      <c r="Z87">
        <v>1.79</v>
      </c>
      <c r="AA87">
        <v>1.26</v>
      </c>
      <c r="AB87">
        <v>16</v>
      </c>
      <c r="AC87">
        <v>31.25</v>
      </c>
      <c r="AD87">
        <v>68.75</v>
      </c>
      <c r="AE87">
        <v>0</v>
      </c>
      <c r="AF87">
        <v>0</v>
      </c>
      <c r="AG87">
        <v>8.6</v>
      </c>
      <c r="AH87">
        <v>0</v>
      </c>
      <c r="AI87">
        <v>0</v>
      </c>
      <c r="AJ87">
        <v>9.19</v>
      </c>
      <c r="AK87">
        <v>17.28</v>
      </c>
    </row>
    <row r="88" spans="1:37" x14ac:dyDescent="0.3">
      <c r="A88" t="s">
        <v>36</v>
      </c>
      <c r="B88" t="s">
        <v>125</v>
      </c>
      <c r="C88">
        <v>2021</v>
      </c>
      <c r="D88" t="s">
        <v>38</v>
      </c>
      <c r="E88" t="s">
        <v>39</v>
      </c>
      <c r="F88">
        <v>6512259.5499999998</v>
      </c>
      <c r="G88">
        <v>5448717.6500000004</v>
      </c>
      <c r="H88">
        <f t="shared" si="1"/>
        <v>11960977.199999999</v>
      </c>
      <c r="I88">
        <v>100</v>
      </c>
      <c r="J88">
        <v>100</v>
      </c>
      <c r="K88">
        <v>1</v>
      </c>
      <c r="L88">
        <v>20.79</v>
      </c>
      <c r="M88">
        <v>22.56</v>
      </c>
      <c r="N88">
        <v>0.17</v>
      </c>
      <c r="O88">
        <v>0.06</v>
      </c>
      <c r="P88">
        <v>1879</v>
      </c>
      <c r="Q88">
        <v>0.64</v>
      </c>
      <c r="R88">
        <v>96.11</v>
      </c>
      <c r="S88">
        <v>0</v>
      </c>
      <c r="T88">
        <v>3.25</v>
      </c>
      <c r="U88">
        <v>74.61</v>
      </c>
      <c r="V88">
        <v>0</v>
      </c>
      <c r="W88">
        <v>0</v>
      </c>
      <c r="X88">
        <v>22007.07</v>
      </c>
      <c r="Y88">
        <v>5346659.99</v>
      </c>
      <c r="Z88">
        <v>5.2</v>
      </c>
      <c r="AA88">
        <v>9.18</v>
      </c>
      <c r="AB88">
        <v>1879</v>
      </c>
      <c r="AC88">
        <v>55.24</v>
      </c>
      <c r="AD88">
        <v>30.76</v>
      </c>
      <c r="AE88">
        <v>0.96</v>
      </c>
      <c r="AF88">
        <v>13.04</v>
      </c>
      <c r="AG88">
        <v>350</v>
      </c>
      <c r="AH88">
        <v>0</v>
      </c>
      <c r="AI88">
        <v>19431.490000000002</v>
      </c>
      <c r="AJ88">
        <v>4492053.54</v>
      </c>
      <c r="AK88">
        <v>876613.51</v>
      </c>
    </row>
    <row r="89" spans="1:37" x14ac:dyDescent="0.3">
      <c r="A89" t="s">
        <v>36</v>
      </c>
      <c r="B89" t="s">
        <v>126</v>
      </c>
      <c r="C89">
        <v>2021</v>
      </c>
      <c r="D89" t="s">
        <v>38</v>
      </c>
      <c r="E89" t="s">
        <v>39</v>
      </c>
      <c r="F89">
        <v>757966.06</v>
      </c>
      <c r="G89">
        <v>837259.68</v>
      </c>
      <c r="H89">
        <f t="shared" si="1"/>
        <v>1595225.7400000002</v>
      </c>
      <c r="I89">
        <v>100</v>
      </c>
      <c r="J89">
        <v>100</v>
      </c>
      <c r="K89">
        <v>1</v>
      </c>
      <c r="L89">
        <v>13.7</v>
      </c>
      <c r="M89">
        <v>85.28</v>
      </c>
      <c r="N89">
        <v>4.3899999999999997</v>
      </c>
      <c r="O89">
        <v>2.1800000000000002</v>
      </c>
      <c r="P89">
        <v>2464</v>
      </c>
      <c r="Q89">
        <v>55.6</v>
      </c>
      <c r="R89">
        <v>33.36</v>
      </c>
      <c r="S89">
        <v>0.77</v>
      </c>
      <c r="T89">
        <v>10.27</v>
      </c>
      <c r="U89">
        <v>93.69</v>
      </c>
      <c r="V89">
        <v>0</v>
      </c>
      <c r="W89">
        <v>679.35</v>
      </c>
      <c r="X89">
        <v>404819.96</v>
      </c>
      <c r="Y89">
        <v>362222.24</v>
      </c>
      <c r="Z89">
        <v>4.3899999999999997</v>
      </c>
      <c r="AA89">
        <v>2.1800000000000002</v>
      </c>
      <c r="AB89">
        <v>2464</v>
      </c>
      <c r="AC89">
        <v>55.6</v>
      </c>
      <c r="AD89">
        <v>33.36</v>
      </c>
      <c r="AE89">
        <v>0.77</v>
      </c>
      <c r="AF89">
        <v>10.27</v>
      </c>
      <c r="AG89">
        <v>93.69</v>
      </c>
      <c r="AH89">
        <v>0</v>
      </c>
      <c r="AI89">
        <v>679.35</v>
      </c>
      <c r="AJ89">
        <v>404819.96</v>
      </c>
      <c r="AK89">
        <v>362222.24</v>
      </c>
    </row>
    <row r="90" spans="1:37" x14ac:dyDescent="0.3">
      <c r="A90" t="s">
        <v>36</v>
      </c>
      <c r="B90" t="s">
        <v>127</v>
      </c>
      <c r="C90">
        <v>2021</v>
      </c>
      <c r="D90" t="s">
        <v>38</v>
      </c>
      <c r="E90" t="s">
        <v>39</v>
      </c>
      <c r="F90">
        <v>1351745.47</v>
      </c>
      <c r="G90">
        <v>1144187.68</v>
      </c>
      <c r="H90">
        <f t="shared" si="1"/>
        <v>2495933.15</v>
      </c>
      <c r="I90">
        <v>100</v>
      </c>
      <c r="J90">
        <v>100</v>
      </c>
      <c r="N90">
        <v>4.0199999999999996</v>
      </c>
      <c r="O90">
        <v>13.44</v>
      </c>
      <c r="P90">
        <v>904</v>
      </c>
      <c r="Q90">
        <v>22.23</v>
      </c>
      <c r="R90">
        <v>72.680000000000007</v>
      </c>
      <c r="S90">
        <v>0.11</v>
      </c>
      <c r="T90">
        <v>4.9800000000000004</v>
      </c>
      <c r="U90">
        <v>350</v>
      </c>
      <c r="V90">
        <v>0</v>
      </c>
      <c r="W90">
        <v>18088.87</v>
      </c>
      <c r="X90">
        <v>1069809.1100000001</v>
      </c>
      <c r="Y90">
        <v>58652.59</v>
      </c>
      <c r="Z90">
        <v>5.73</v>
      </c>
      <c r="AA90">
        <v>13.87</v>
      </c>
      <c r="AB90">
        <v>904</v>
      </c>
      <c r="AC90">
        <v>57.85</v>
      </c>
      <c r="AD90">
        <v>27.77</v>
      </c>
      <c r="AE90">
        <v>0.77</v>
      </c>
      <c r="AF90">
        <v>13.61</v>
      </c>
      <c r="AG90">
        <v>350</v>
      </c>
      <c r="AH90">
        <v>0</v>
      </c>
      <c r="AI90">
        <v>18120.77</v>
      </c>
      <c r="AJ90">
        <v>1107658.04</v>
      </c>
      <c r="AK90">
        <v>20803.66</v>
      </c>
    </row>
    <row r="91" spans="1:37" x14ac:dyDescent="0.3">
      <c r="A91" t="s">
        <v>36</v>
      </c>
      <c r="B91" t="s">
        <v>128</v>
      </c>
      <c r="C91">
        <v>2021</v>
      </c>
      <c r="D91" t="s">
        <v>38</v>
      </c>
      <c r="E91" t="s">
        <v>39</v>
      </c>
      <c r="F91">
        <v>2909687.03</v>
      </c>
      <c r="G91">
        <v>7215073.29</v>
      </c>
      <c r="H91">
        <f t="shared" si="1"/>
        <v>10124760.32</v>
      </c>
      <c r="I91">
        <v>100</v>
      </c>
      <c r="J91">
        <v>100</v>
      </c>
      <c r="K91">
        <v>1</v>
      </c>
      <c r="L91">
        <v>10.76</v>
      </c>
      <c r="M91">
        <v>12.83</v>
      </c>
      <c r="N91">
        <v>3.66</v>
      </c>
      <c r="O91">
        <v>1.46</v>
      </c>
      <c r="P91">
        <v>4189</v>
      </c>
      <c r="Q91">
        <v>57.94</v>
      </c>
      <c r="R91">
        <v>35.69</v>
      </c>
      <c r="S91">
        <v>0.48</v>
      </c>
      <c r="T91">
        <v>5.9</v>
      </c>
      <c r="U91">
        <v>350</v>
      </c>
      <c r="V91">
        <v>0</v>
      </c>
      <c r="W91">
        <v>2982.92</v>
      </c>
      <c r="X91">
        <v>3979283.96</v>
      </c>
      <c r="Y91">
        <v>2863173.43</v>
      </c>
      <c r="Z91">
        <v>3.66</v>
      </c>
      <c r="AA91">
        <v>1.46</v>
      </c>
      <c r="AB91">
        <v>4189</v>
      </c>
      <c r="AC91">
        <v>57.94</v>
      </c>
      <c r="AD91">
        <v>35.69</v>
      </c>
      <c r="AE91">
        <v>0.48</v>
      </c>
      <c r="AF91">
        <v>5.9</v>
      </c>
      <c r="AG91">
        <v>350</v>
      </c>
      <c r="AH91">
        <v>0</v>
      </c>
      <c r="AI91">
        <v>2982.92</v>
      </c>
      <c r="AJ91">
        <v>3979283.96</v>
      </c>
      <c r="AK91">
        <v>2863173.43</v>
      </c>
    </row>
    <row r="92" spans="1:37" x14ac:dyDescent="0.3">
      <c r="A92" t="s">
        <v>36</v>
      </c>
      <c r="B92" t="s">
        <v>129</v>
      </c>
      <c r="C92">
        <v>2021</v>
      </c>
      <c r="D92" t="s">
        <v>38</v>
      </c>
      <c r="E92" t="s">
        <v>39</v>
      </c>
      <c r="F92">
        <v>9478654.2599999998</v>
      </c>
      <c r="G92">
        <v>28953071.09</v>
      </c>
      <c r="H92">
        <f t="shared" si="1"/>
        <v>38431725.350000001</v>
      </c>
      <c r="I92">
        <v>100</v>
      </c>
      <c r="J92">
        <v>100</v>
      </c>
      <c r="K92">
        <v>1</v>
      </c>
      <c r="L92">
        <v>17.72</v>
      </c>
      <c r="M92">
        <v>14.39</v>
      </c>
      <c r="N92">
        <v>2.92</v>
      </c>
      <c r="O92">
        <v>3.7</v>
      </c>
      <c r="P92">
        <v>4945</v>
      </c>
      <c r="Q92">
        <v>27.85</v>
      </c>
      <c r="R92">
        <v>67.180000000000007</v>
      </c>
      <c r="S92">
        <v>0.77</v>
      </c>
      <c r="T92">
        <v>4.21</v>
      </c>
      <c r="U92">
        <v>350</v>
      </c>
      <c r="V92">
        <v>0</v>
      </c>
      <c r="W92">
        <v>44166.65</v>
      </c>
      <c r="X92">
        <v>9970637.6300000008</v>
      </c>
      <c r="Y92">
        <v>17474634.850000001</v>
      </c>
      <c r="Z92">
        <v>4.3</v>
      </c>
      <c r="AA92">
        <v>4.83</v>
      </c>
      <c r="AB92">
        <v>4945</v>
      </c>
      <c r="AC92">
        <v>56.62</v>
      </c>
      <c r="AD92">
        <v>36.18</v>
      </c>
      <c r="AE92">
        <v>1.35</v>
      </c>
      <c r="AF92">
        <v>5.84</v>
      </c>
      <c r="AG92">
        <v>350</v>
      </c>
      <c r="AH92">
        <v>0</v>
      </c>
      <c r="AI92">
        <v>77690.13</v>
      </c>
      <c r="AJ92">
        <v>16290743.67</v>
      </c>
      <c r="AK92">
        <v>11154528.82</v>
      </c>
    </row>
    <row r="93" spans="1:37" x14ac:dyDescent="0.3">
      <c r="A93" t="s">
        <v>36</v>
      </c>
      <c r="B93" t="s">
        <v>130</v>
      </c>
      <c r="C93">
        <v>2021</v>
      </c>
      <c r="D93" t="s">
        <v>38</v>
      </c>
      <c r="E93" t="s">
        <v>39</v>
      </c>
      <c r="F93">
        <v>40130034.960000001</v>
      </c>
      <c r="G93">
        <v>77019390.799999997</v>
      </c>
      <c r="H93">
        <f t="shared" si="1"/>
        <v>117149425.75999999</v>
      </c>
      <c r="I93">
        <v>100</v>
      </c>
      <c r="J93">
        <v>100</v>
      </c>
      <c r="K93">
        <v>1</v>
      </c>
      <c r="L93">
        <v>24.5</v>
      </c>
      <c r="M93">
        <v>24.7</v>
      </c>
      <c r="N93">
        <v>3.91</v>
      </c>
      <c r="O93">
        <v>2.89</v>
      </c>
      <c r="P93">
        <v>8441</v>
      </c>
      <c r="Q93">
        <v>55.24</v>
      </c>
      <c r="R93">
        <v>35.659999999999997</v>
      </c>
      <c r="S93">
        <v>1.37</v>
      </c>
      <c r="T93">
        <v>7.72</v>
      </c>
      <c r="U93">
        <v>350</v>
      </c>
      <c r="V93">
        <v>0</v>
      </c>
      <c r="W93">
        <v>176205.35</v>
      </c>
      <c r="X93">
        <v>39570928.270000003</v>
      </c>
      <c r="Y93">
        <v>34392938.609999999</v>
      </c>
      <c r="Z93">
        <v>3.91</v>
      </c>
      <c r="AA93">
        <v>2.89</v>
      </c>
      <c r="AB93">
        <v>8441</v>
      </c>
      <c r="AC93">
        <v>55.24</v>
      </c>
      <c r="AD93">
        <v>35.659999999999997</v>
      </c>
      <c r="AE93">
        <v>1.37</v>
      </c>
      <c r="AF93">
        <v>7.72</v>
      </c>
      <c r="AG93">
        <v>350</v>
      </c>
      <c r="AH93">
        <v>0</v>
      </c>
      <c r="AI93">
        <v>176205.35</v>
      </c>
      <c r="AJ93">
        <v>39570928.270000003</v>
      </c>
      <c r="AK93">
        <v>34392938.609999999</v>
      </c>
    </row>
    <row r="94" spans="1:37" x14ac:dyDescent="0.3">
      <c r="A94" t="s">
        <v>36</v>
      </c>
      <c r="B94" t="s">
        <v>131</v>
      </c>
      <c r="C94">
        <v>2021</v>
      </c>
      <c r="D94" t="s">
        <v>38</v>
      </c>
      <c r="E94" t="s">
        <v>39</v>
      </c>
      <c r="F94">
        <v>6074.13</v>
      </c>
      <c r="G94">
        <v>400.59</v>
      </c>
      <c r="H94">
        <f t="shared" si="1"/>
        <v>6474.72</v>
      </c>
      <c r="I94">
        <v>100</v>
      </c>
      <c r="J94">
        <v>100</v>
      </c>
      <c r="N94">
        <v>1.38</v>
      </c>
      <c r="O94">
        <v>0.66</v>
      </c>
      <c r="P94">
        <v>40</v>
      </c>
      <c r="Q94">
        <v>20</v>
      </c>
      <c r="R94">
        <v>80</v>
      </c>
      <c r="S94">
        <v>0</v>
      </c>
      <c r="T94">
        <v>0</v>
      </c>
      <c r="U94">
        <v>19.7</v>
      </c>
      <c r="V94">
        <v>0</v>
      </c>
      <c r="W94">
        <v>0</v>
      </c>
      <c r="X94">
        <v>29.89</v>
      </c>
      <c r="Y94">
        <v>354.9</v>
      </c>
      <c r="Z94">
        <v>3.29</v>
      </c>
      <c r="AA94">
        <v>2.73</v>
      </c>
      <c r="AB94">
        <v>40</v>
      </c>
      <c r="AC94">
        <v>70</v>
      </c>
      <c r="AD94">
        <v>30</v>
      </c>
      <c r="AE94">
        <v>0</v>
      </c>
      <c r="AF94">
        <v>0</v>
      </c>
      <c r="AG94">
        <v>19.7</v>
      </c>
      <c r="AH94">
        <v>0</v>
      </c>
      <c r="AI94">
        <v>0</v>
      </c>
      <c r="AJ94">
        <v>200.51</v>
      </c>
      <c r="AK94">
        <v>184.28</v>
      </c>
    </row>
    <row r="95" spans="1:37" x14ac:dyDescent="0.3">
      <c r="A95" t="s">
        <v>36</v>
      </c>
      <c r="B95" t="s">
        <v>132</v>
      </c>
      <c r="C95">
        <v>2021</v>
      </c>
      <c r="D95" t="s">
        <v>38</v>
      </c>
      <c r="E95" t="s">
        <v>39</v>
      </c>
      <c r="F95">
        <v>13553768.35</v>
      </c>
      <c r="G95">
        <v>74048244.650000006</v>
      </c>
      <c r="H95">
        <f t="shared" si="1"/>
        <v>87602013</v>
      </c>
      <c r="I95">
        <v>100</v>
      </c>
      <c r="J95">
        <v>100</v>
      </c>
      <c r="K95">
        <v>1</v>
      </c>
      <c r="L95">
        <v>11.1</v>
      </c>
      <c r="M95">
        <v>18</v>
      </c>
      <c r="N95">
        <v>3.54</v>
      </c>
      <c r="O95">
        <v>1.46</v>
      </c>
      <c r="P95">
        <v>4274</v>
      </c>
      <c r="Q95">
        <v>55.43</v>
      </c>
      <c r="R95">
        <v>36.94</v>
      </c>
      <c r="S95">
        <v>0.61</v>
      </c>
      <c r="T95">
        <v>7.02</v>
      </c>
      <c r="U95">
        <v>350</v>
      </c>
      <c r="V95">
        <v>0</v>
      </c>
      <c r="W95">
        <v>29792.44</v>
      </c>
      <c r="X95">
        <v>16505199.609999999</v>
      </c>
      <c r="Y95">
        <v>31631879.09</v>
      </c>
      <c r="Z95">
        <v>3.54</v>
      </c>
      <c r="AA95">
        <v>1.46</v>
      </c>
      <c r="AB95">
        <v>4274</v>
      </c>
      <c r="AC95">
        <v>55.43</v>
      </c>
      <c r="AD95">
        <v>36.94</v>
      </c>
      <c r="AE95">
        <v>0.61</v>
      </c>
      <c r="AF95">
        <v>7.02</v>
      </c>
      <c r="AG95">
        <v>350</v>
      </c>
      <c r="AH95">
        <v>0</v>
      </c>
      <c r="AI95">
        <v>29792.44</v>
      </c>
      <c r="AJ95">
        <v>16505199.609999999</v>
      </c>
      <c r="AK95">
        <v>31631879.09</v>
      </c>
    </row>
    <row r="96" spans="1:37" x14ac:dyDescent="0.3">
      <c r="A96" t="s">
        <v>36</v>
      </c>
      <c r="B96" t="s">
        <v>133</v>
      </c>
      <c r="C96">
        <v>2021</v>
      </c>
      <c r="D96" t="s">
        <v>38</v>
      </c>
      <c r="E96" t="s">
        <v>39</v>
      </c>
      <c r="F96">
        <v>39364.9</v>
      </c>
      <c r="G96">
        <v>1294.27</v>
      </c>
      <c r="H96">
        <f t="shared" si="1"/>
        <v>40659.17</v>
      </c>
      <c r="I96">
        <v>100</v>
      </c>
      <c r="J96">
        <v>100</v>
      </c>
      <c r="K96">
        <v>1</v>
      </c>
      <c r="L96">
        <v>16.82</v>
      </c>
      <c r="M96">
        <v>10.63</v>
      </c>
      <c r="N96">
        <v>3.01</v>
      </c>
      <c r="O96">
        <v>0.83</v>
      </c>
      <c r="P96">
        <v>46</v>
      </c>
      <c r="Q96">
        <v>47.83</v>
      </c>
      <c r="R96">
        <v>47.83</v>
      </c>
      <c r="S96">
        <v>0</v>
      </c>
      <c r="T96">
        <v>4.3499999999999996</v>
      </c>
      <c r="U96">
        <v>21.96</v>
      </c>
      <c r="V96">
        <v>0</v>
      </c>
      <c r="W96">
        <v>0</v>
      </c>
      <c r="X96">
        <v>150.13</v>
      </c>
      <c r="Y96">
        <v>1128.8599999999999</v>
      </c>
      <c r="Z96">
        <v>3.01</v>
      </c>
      <c r="AA96">
        <v>0.83</v>
      </c>
      <c r="AB96">
        <v>46</v>
      </c>
      <c r="AC96">
        <v>47.83</v>
      </c>
      <c r="AD96">
        <v>47.83</v>
      </c>
      <c r="AE96">
        <v>0</v>
      </c>
      <c r="AF96">
        <v>4.3499999999999996</v>
      </c>
      <c r="AG96">
        <v>21.96</v>
      </c>
      <c r="AH96">
        <v>0</v>
      </c>
      <c r="AI96">
        <v>0</v>
      </c>
      <c r="AJ96">
        <v>150.13</v>
      </c>
      <c r="AK96">
        <v>1128.8599999999999</v>
      </c>
    </row>
    <row r="97" spans="1:37" x14ac:dyDescent="0.3">
      <c r="A97" t="s">
        <v>36</v>
      </c>
      <c r="B97" t="s">
        <v>134</v>
      </c>
      <c r="C97">
        <v>2021</v>
      </c>
      <c r="D97" t="s">
        <v>38</v>
      </c>
      <c r="E97" t="s">
        <v>39</v>
      </c>
      <c r="F97">
        <v>805818.03</v>
      </c>
      <c r="G97">
        <v>3885396.68</v>
      </c>
      <c r="H97">
        <f t="shared" si="1"/>
        <v>4691214.71</v>
      </c>
      <c r="I97">
        <v>100</v>
      </c>
      <c r="J97">
        <v>100</v>
      </c>
      <c r="N97">
        <v>2.79</v>
      </c>
      <c r="O97">
        <v>2.65</v>
      </c>
      <c r="P97">
        <v>351</v>
      </c>
      <c r="Q97">
        <v>26.21</v>
      </c>
      <c r="R97">
        <v>67.239999999999995</v>
      </c>
      <c r="S97">
        <v>0</v>
      </c>
      <c r="T97">
        <v>6.55</v>
      </c>
      <c r="U97">
        <v>36.159999999999997</v>
      </c>
      <c r="V97">
        <v>0</v>
      </c>
      <c r="W97">
        <v>0</v>
      </c>
      <c r="X97">
        <v>3873151.72</v>
      </c>
      <c r="Y97">
        <v>9731.2199999999993</v>
      </c>
      <c r="Z97">
        <v>4.4000000000000004</v>
      </c>
      <c r="AA97">
        <v>2.66</v>
      </c>
      <c r="AB97">
        <v>351</v>
      </c>
      <c r="AC97">
        <v>60.4</v>
      </c>
      <c r="AD97">
        <v>25.93</v>
      </c>
      <c r="AE97">
        <v>0.85</v>
      </c>
      <c r="AF97">
        <v>12.82</v>
      </c>
      <c r="AG97">
        <v>36.159999999999997</v>
      </c>
      <c r="AH97">
        <v>0</v>
      </c>
      <c r="AI97">
        <v>111.04</v>
      </c>
      <c r="AJ97">
        <v>3879055.98</v>
      </c>
      <c r="AK97">
        <v>3826.96</v>
      </c>
    </row>
    <row r="98" spans="1:37" x14ac:dyDescent="0.3">
      <c r="A98" t="s">
        <v>36</v>
      </c>
      <c r="B98" t="s">
        <v>135</v>
      </c>
      <c r="C98">
        <v>2021</v>
      </c>
      <c r="D98" t="s">
        <v>38</v>
      </c>
      <c r="E98" t="s">
        <v>39</v>
      </c>
      <c r="F98">
        <v>628874.80000000005</v>
      </c>
      <c r="G98">
        <v>618619.91</v>
      </c>
      <c r="H98">
        <f t="shared" si="1"/>
        <v>1247494.71</v>
      </c>
      <c r="I98">
        <v>100</v>
      </c>
      <c r="J98">
        <v>100</v>
      </c>
      <c r="K98">
        <v>1</v>
      </c>
      <c r="L98">
        <v>17.3</v>
      </c>
      <c r="M98">
        <v>29.79</v>
      </c>
      <c r="N98">
        <v>2.5</v>
      </c>
      <c r="O98">
        <v>0.36</v>
      </c>
      <c r="P98">
        <v>1297</v>
      </c>
      <c r="Q98">
        <v>46.11</v>
      </c>
      <c r="R98">
        <v>46.49</v>
      </c>
      <c r="S98">
        <v>0.23</v>
      </c>
      <c r="T98">
        <v>7.17</v>
      </c>
      <c r="U98">
        <v>93.69</v>
      </c>
      <c r="V98">
        <v>0</v>
      </c>
      <c r="W98">
        <v>813.73</v>
      </c>
      <c r="X98">
        <v>105902.5</v>
      </c>
      <c r="Y98">
        <v>450233.49</v>
      </c>
      <c r="Z98">
        <v>2.5</v>
      </c>
      <c r="AA98">
        <v>0.36</v>
      </c>
      <c r="AB98">
        <v>1297</v>
      </c>
      <c r="AC98">
        <v>46.11</v>
      </c>
      <c r="AD98">
        <v>46.49</v>
      </c>
      <c r="AE98">
        <v>0.23</v>
      </c>
      <c r="AF98">
        <v>7.17</v>
      </c>
      <c r="AG98">
        <v>93.69</v>
      </c>
      <c r="AH98">
        <v>0</v>
      </c>
      <c r="AI98">
        <v>813.73</v>
      </c>
      <c r="AJ98">
        <v>105902.5</v>
      </c>
      <c r="AK98">
        <v>450233.49</v>
      </c>
    </row>
    <row r="99" spans="1:37" x14ac:dyDescent="0.3">
      <c r="A99" t="s">
        <v>36</v>
      </c>
      <c r="B99" t="s">
        <v>136</v>
      </c>
      <c r="C99">
        <v>2021</v>
      </c>
      <c r="D99" t="s">
        <v>38</v>
      </c>
      <c r="E99" t="s">
        <v>39</v>
      </c>
      <c r="F99">
        <v>12820355.76</v>
      </c>
      <c r="G99">
        <v>18996135.329999998</v>
      </c>
      <c r="H99">
        <f t="shared" si="1"/>
        <v>31816491.089999996</v>
      </c>
      <c r="I99">
        <v>100</v>
      </c>
      <c r="J99">
        <v>100</v>
      </c>
      <c r="K99">
        <v>1</v>
      </c>
      <c r="L99">
        <v>15.35</v>
      </c>
      <c r="M99">
        <v>3.6</v>
      </c>
      <c r="N99">
        <v>0.16</v>
      </c>
      <c r="O99">
        <v>0.04</v>
      </c>
      <c r="P99">
        <v>5370</v>
      </c>
      <c r="Q99">
        <v>0.54</v>
      </c>
      <c r="R99">
        <v>97.37</v>
      </c>
      <c r="S99">
        <v>0</v>
      </c>
      <c r="T99">
        <v>2.09</v>
      </c>
      <c r="U99">
        <v>131.80000000000001</v>
      </c>
      <c r="V99">
        <v>0</v>
      </c>
      <c r="W99">
        <v>0</v>
      </c>
      <c r="X99">
        <v>149653.81</v>
      </c>
      <c r="Y99">
        <v>17330926.350000001</v>
      </c>
      <c r="Z99">
        <v>3.57</v>
      </c>
      <c r="AA99">
        <v>1.02</v>
      </c>
      <c r="AB99">
        <v>5370</v>
      </c>
      <c r="AC99">
        <v>54.73</v>
      </c>
      <c r="AD99">
        <v>36.18</v>
      </c>
      <c r="AE99">
        <v>1.17</v>
      </c>
      <c r="AF99">
        <v>7.91</v>
      </c>
      <c r="AG99">
        <v>131.80000000000001</v>
      </c>
      <c r="AH99">
        <v>0</v>
      </c>
      <c r="AI99">
        <v>63366.93</v>
      </c>
      <c r="AJ99">
        <v>4447428.32</v>
      </c>
      <c r="AK99">
        <v>13033151.85</v>
      </c>
    </row>
    <row r="100" spans="1:37" x14ac:dyDescent="0.3">
      <c r="A100" t="s">
        <v>36</v>
      </c>
      <c r="B100" t="s">
        <v>137</v>
      </c>
      <c r="C100">
        <v>2021</v>
      </c>
      <c r="D100" t="s">
        <v>38</v>
      </c>
      <c r="E100" t="s">
        <v>39</v>
      </c>
      <c r="F100">
        <v>21711409.690000001</v>
      </c>
      <c r="G100">
        <v>63045552.700000003</v>
      </c>
      <c r="H100">
        <f t="shared" si="1"/>
        <v>84756962.390000001</v>
      </c>
      <c r="I100">
        <v>100</v>
      </c>
      <c r="J100">
        <v>100</v>
      </c>
      <c r="K100">
        <v>1</v>
      </c>
      <c r="L100">
        <v>15.43</v>
      </c>
      <c r="M100">
        <v>5.22</v>
      </c>
      <c r="N100">
        <v>3.9</v>
      </c>
      <c r="O100">
        <v>2.73</v>
      </c>
      <c r="P100">
        <v>8643</v>
      </c>
      <c r="Q100">
        <v>54.09</v>
      </c>
      <c r="R100">
        <v>36.42</v>
      </c>
      <c r="S100">
        <v>1.33</v>
      </c>
      <c r="T100">
        <v>8.16</v>
      </c>
      <c r="U100">
        <v>350</v>
      </c>
      <c r="V100">
        <v>0</v>
      </c>
      <c r="W100">
        <v>277005.46999999997</v>
      </c>
      <c r="X100">
        <v>35200069.060000002</v>
      </c>
      <c r="Y100">
        <v>23753204.800000001</v>
      </c>
      <c r="Z100">
        <v>3.9</v>
      </c>
      <c r="AA100">
        <v>2.73</v>
      </c>
      <c r="AB100">
        <v>8643</v>
      </c>
      <c r="AC100">
        <v>54.09</v>
      </c>
      <c r="AD100">
        <v>36.42</v>
      </c>
      <c r="AE100">
        <v>1.33</v>
      </c>
      <c r="AF100">
        <v>8.16</v>
      </c>
      <c r="AG100">
        <v>350</v>
      </c>
      <c r="AH100">
        <v>0</v>
      </c>
      <c r="AI100">
        <v>277005.46999999997</v>
      </c>
      <c r="AJ100">
        <v>35200069.060000002</v>
      </c>
      <c r="AK100">
        <v>23753204.800000001</v>
      </c>
    </row>
    <row r="101" spans="1:37" x14ac:dyDescent="0.3">
      <c r="A101" t="s">
        <v>36</v>
      </c>
      <c r="B101" t="s">
        <v>138</v>
      </c>
      <c r="C101">
        <v>2021</v>
      </c>
      <c r="D101" t="s">
        <v>38</v>
      </c>
      <c r="E101" t="s">
        <v>39</v>
      </c>
      <c r="F101">
        <v>1961716.27</v>
      </c>
      <c r="G101">
        <v>521802.04</v>
      </c>
      <c r="H101">
        <f t="shared" si="1"/>
        <v>2483518.31</v>
      </c>
      <c r="I101">
        <v>100</v>
      </c>
      <c r="J101">
        <v>100</v>
      </c>
      <c r="K101">
        <v>1</v>
      </c>
      <c r="L101">
        <v>11.93</v>
      </c>
      <c r="M101">
        <v>12.25</v>
      </c>
      <c r="N101">
        <v>1.23</v>
      </c>
      <c r="O101">
        <v>0.75</v>
      </c>
      <c r="P101">
        <v>990</v>
      </c>
      <c r="Q101">
        <v>6.46</v>
      </c>
      <c r="R101">
        <v>87.47</v>
      </c>
      <c r="S101">
        <v>0</v>
      </c>
      <c r="T101">
        <v>6.06</v>
      </c>
      <c r="U101">
        <v>131.80000000000001</v>
      </c>
      <c r="V101">
        <v>0</v>
      </c>
      <c r="W101">
        <v>0</v>
      </c>
      <c r="X101">
        <v>153458.35999999999</v>
      </c>
      <c r="Y101">
        <v>346770.23</v>
      </c>
      <c r="Z101">
        <v>3.31</v>
      </c>
      <c r="AA101">
        <v>2.92</v>
      </c>
      <c r="AB101">
        <v>990</v>
      </c>
      <c r="AC101">
        <v>45.25</v>
      </c>
      <c r="AD101">
        <v>36.26</v>
      </c>
      <c r="AE101">
        <v>0.51</v>
      </c>
      <c r="AF101">
        <v>17.98</v>
      </c>
      <c r="AG101">
        <v>131.80000000000001</v>
      </c>
      <c r="AH101">
        <v>0</v>
      </c>
      <c r="AI101">
        <v>12975.24</v>
      </c>
      <c r="AJ101">
        <v>274969.49</v>
      </c>
      <c r="AK101">
        <v>225259.1</v>
      </c>
    </row>
    <row r="102" spans="1:37" x14ac:dyDescent="0.3">
      <c r="A102" t="s">
        <v>36</v>
      </c>
      <c r="B102" t="s">
        <v>139</v>
      </c>
      <c r="C102">
        <v>2021</v>
      </c>
      <c r="D102" t="s">
        <v>38</v>
      </c>
      <c r="E102" t="s">
        <v>39</v>
      </c>
      <c r="F102">
        <v>1233931.76</v>
      </c>
      <c r="G102">
        <v>2827222.82</v>
      </c>
      <c r="H102">
        <f t="shared" si="1"/>
        <v>4061154.58</v>
      </c>
      <c r="I102">
        <v>100</v>
      </c>
      <c r="J102">
        <v>100</v>
      </c>
      <c r="K102">
        <v>1</v>
      </c>
      <c r="L102">
        <v>12.55</v>
      </c>
      <c r="M102">
        <v>-0.77</v>
      </c>
      <c r="N102">
        <v>0.51</v>
      </c>
      <c r="O102">
        <v>0.04</v>
      </c>
      <c r="P102">
        <v>1864</v>
      </c>
      <c r="Q102">
        <v>0.32</v>
      </c>
      <c r="R102">
        <v>98.87</v>
      </c>
      <c r="S102">
        <v>0</v>
      </c>
      <c r="T102">
        <v>0.8</v>
      </c>
      <c r="U102">
        <v>350</v>
      </c>
      <c r="V102">
        <v>0</v>
      </c>
      <c r="W102">
        <v>0</v>
      </c>
      <c r="X102">
        <v>6216.36</v>
      </c>
      <c r="Y102">
        <v>2741320.96</v>
      </c>
      <c r="Z102">
        <v>5.76</v>
      </c>
      <c r="AA102">
        <v>11.13</v>
      </c>
      <c r="AB102">
        <v>1864</v>
      </c>
      <c r="AC102">
        <v>57.14</v>
      </c>
      <c r="AD102">
        <v>25.97</v>
      </c>
      <c r="AE102">
        <v>0.8</v>
      </c>
      <c r="AF102">
        <v>16.09</v>
      </c>
      <c r="AG102">
        <v>350</v>
      </c>
      <c r="AH102">
        <v>0</v>
      </c>
      <c r="AI102">
        <v>3576.86</v>
      </c>
      <c r="AJ102">
        <v>2285631.35</v>
      </c>
      <c r="AK102">
        <v>461905.97</v>
      </c>
    </row>
    <row r="103" spans="1:37" x14ac:dyDescent="0.3">
      <c r="A103" t="s">
        <v>36</v>
      </c>
      <c r="B103" t="s">
        <v>140</v>
      </c>
      <c r="C103">
        <v>2021</v>
      </c>
      <c r="D103" t="s">
        <v>38</v>
      </c>
      <c r="E103" t="s">
        <v>39</v>
      </c>
      <c r="F103">
        <v>74960699.150000006</v>
      </c>
      <c r="G103">
        <v>139389676.63</v>
      </c>
      <c r="H103">
        <f t="shared" si="1"/>
        <v>214350375.78</v>
      </c>
      <c r="I103">
        <v>100</v>
      </c>
      <c r="J103">
        <v>100</v>
      </c>
      <c r="K103">
        <v>1</v>
      </c>
      <c r="L103">
        <v>10.25</v>
      </c>
      <c r="M103">
        <v>7.52</v>
      </c>
      <c r="N103">
        <v>3.61</v>
      </c>
      <c r="O103">
        <v>1.57</v>
      </c>
      <c r="P103">
        <v>8460</v>
      </c>
      <c r="Q103">
        <v>53.33</v>
      </c>
      <c r="R103">
        <v>38.880000000000003</v>
      </c>
      <c r="S103">
        <v>1.34</v>
      </c>
      <c r="T103">
        <v>6.45</v>
      </c>
      <c r="U103">
        <v>182.34</v>
      </c>
      <c r="V103">
        <v>0</v>
      </c>
      <c r="W103">
        <v>738082.51</v>
      </c>
      <c r="X103">
        <v>70042862.439999998</v>
      </c>
      <c r="Y103">
        <v>53637743.289999999</v>
      </c>
      <c r="Z103">
        <v>3.71</v>
      </c>
      <c r="AA103">
        <v>1.71</v>
      </c>
      <c r="AB103">
        <v>8460</v>
      </c>
      <c r="AC103">
        <v>55.17</v>
      </c>
      <c r="AD103">
        <v>37.04</v>
      </c>
      <c r="AE103">
        <v>1.34</v>
      </c>
      <c r="AF103">
        <v>6.45</v>
      </c>
      <c r="AG103">
        <v>182.34</v>
      </c>
      <c r="AH103">
        <v>0</v>
      </c>
      <c r="AI103">
        <v>738082.51</v>
      </c>
      <c r="AJ103">
        <v>73844737.549999997</v>
      </c>
      <c r="AK103">
        <v>49835868.18</v>
      </c>
    </row>
    <row r="104" spans="1:37" x14ac:dyDescent="0.3">
      <c r="A104" t="s">
        <v>36</v>
      </c>
      <c r="B104" t="s">
        <v>141</v>
      </c>
      <c r="C104">
        <v>2021</v>
      </c>
      <c r="D104" t="s">
        <v>38</v>
      </c>
      <c r="E104" t="s">
        <v>39</v>
      </c>
      <c r="F104">
        <v>807366.57</v>
      </c>
      <c r="G104">
        <v>1795313.14</v>
      </c>
      <c r="H104">
        <f t="shared" si="1"/>
        <v>2602679.71</v>
      </c>
      <c r="I104">
        <v>100</v>
      </c>
      <c r="J104">
        <v>100</v>
      </c>
      <c r="K104">
        <v>1</v>
      </c>
      <c r="L104">
        <v>11.91</v>
      </c>
      <c r="M104">
        <v>2.4</v>
      </c>
      <c r="N104">
        <v>1.1000000000000001</v>
      </c>
      <c r="O104">
        <v>1.46</v>
      </c>
      <c r="P104">
        <v>374</v>
      </c>
      <c r="Q104">
        <v>14.17</v>
      </c>
      <c r="R104">
        <v>84.22</v>
      </c>
      <c r="S104">
        <v>0</v>
      </c>
      <c r="T104">
        <v>1.6</v>
      </c>
      <c r="U104">
        <v>48</v>
      </c>
      <c r="V104">
        <v>0</v>
      </c>
      <c r="W104">
        <v>0</v>
      </c>
      <c r="X104">
        <v>1107626.73</v>
      </c>
      <c r="Y104">
        <v>664990.9</v>
      </c>
      <c r="Z104">
        <v>2.61</v>
      </c>
      <c r="AA104">
        <v>2.64</v>
      </c>
      <c r="AB104">
        <v>374</v>
      </c>
      <c r="AC104">
        <v>49.2</v>
      </c>
      <c r="AD104">
        <v>48.13</v>
      </c>
      <c r="AE104">
        <v>0.27</v>
      </c>
      <c r="AF104">
        <v>2.41</v>
      </c>
      <c r="AG104">
        <v>48</v>
      </c>
      <c r="AH104">
        <v>0</v>
      </c>
      <c r="AI104">
        <v>66349.960000000006</v>
      </c>
      <c r="AJ104">
        <v>1618928.38</v>
      </c>
      <c r="AK104">
        <v>153689.25</v>
      </c>
    </row>
    <row r="105" spans="1:37" x14ac:dyDescent="0.3">
      <c r="A105" t="s">
        <v>36</v>
      </c>
      <c r="B105" t="s">
        <v>142</v>
      </c>
      <c r="C105">
        <v>2021</v>
      </c>
      <c r="D105" t="s">
        <v>38</v>
      </c>
      <c r="E105" t="s">
        <v>39</v>
      </c>
      <c r="F105">
        <v>551025.53</v>
      </c>
      <c r="G105">
        <v>709964.99</v>
      </c>
      <c r="H105">
        <f t="shared" si="1"/>
        <v>1260990.52</v>
      </c>
      <c r="I105">
        <v>100</v>
      </c>
      <c r="J105">
        <v>100</v>
      </c>
      <c r="K105">
        <v>1</v>
      </c>
      <c r="L105">
        <v>12.77</v>
      </c>
      <c r="M105">
        <v>22.85</v>
      </c>
      <c r="N105">
        <v>0.2</v>
      </c>
      <c r="O105">
        <v>0.08</v>
      </c>
      <c r="P105">
        <v>1217</v>
      </c>
      <c r="Q105">
        <v>2.71</v>
      </c>
      <c r="R105">
        <v>94.58</v>
      </c>
      <c r="S105">
        <v>0.08</v>
      </c>
      <c r="T105">
        <v>2.63</v>
      </c>
      <c r="U105">
        <v>43.92</v>
      </c>
      <c r="V105">
        <v>0</v>
      </c>
      <c r="W105">
        <v>5.68</v>
      </c>
      <c r="X105">
        <v>7278.15</v>
      </c>
      <c r="Y105">
        <v>671716.28</v>
      </c>
      <c r="Z105">
        <v>4.84</v>
      </c>
      <c r="AA105">
        <v>9.48</v>
      </c>
      <c r="AB105">
        <v>1217</v>
      </c>
      <c r="AC105">
        <v>60.07</v>
      </c>
      <c r="AD105">
        <v>27.77</v>
      </c>
      <c r="AE105">
        <v>0.33</v>
      </c>
      <c r="AF105">
        <v>11.83</v>
      </c>
      <c r="AG105">
        <v>49.57</v>
      </c>
      <c r="AH105">
        <v>0</v>
      </c>
      <c r="AI105">
        <v>149.4</v>
      </c>
      <c r="AJ105">
        <v>585817.15</v>
      </c>
      <c r="AK105">
        <v>93177.279999999999</v>
      </c>
    </row>
    <row r="106" spans="1:37" x14ac:dyDescent="0.3">
      <c r="A106" t="s">
        <v>36</v>
      </c>
      <c r="B106" t="s">
        <v>143</v>
      </c>
      <c r="C106">
        <v>2021</v>
      </c>
      <c r="D106" t="s">
        <v>38</v>
      </c>
      <c r="E106" t="s">
        <v>39</v>
      </c>
      <c r="F106">
        <v>34071.5</v>
      </c>
      <c r="G106">
        <v>6365.54</v>
      </c>
      <c r="H106">
        <f t="shared" si="1"/>
        <v>40437.040000000001</v>
      </c>
      <c r="I106">
        <v>100</v>
      </c>
      <c r="J106">
        <v>100</v>
      </c>
      <c r="K106">
        <v>1</v>
      </c>
      <c r="L106">
        <v>28.36</v>
      </c>
      <c r="M106">
        <v>-8.84</v>
      </c>
      <c r="N106">
        <v>2.83</v>
      </c>
      <c r="O106">
        <v>1.44</v>
      </c>
      <c r="P106">
        <v>361</v>
      </c>
      <c r="Q106">
        <v>34.630000000000003</v>
      </c>
      <c r="R106">
        <v>60.39</v>
      </c>
      <c r="S106">
        <v>0.28000000000000003</v>
      </c>
      <c r="T106">
        <v>4.71</v>
      </c>
      <c r="U106">
        <v>48</v>
      </c>
      <c r="V106">
        <v>0</v>
      </c>
      <c r="W106">
        <v>1.67</v>
      </c>
      <c r="X106">
        <v>2669.03</v>
      </c>
      <c r="Y106">
        <v>3450.58</v>
      </c>
      <c r="Z106">
        <v>3.94</v>
      </c>
      <c r="AA106">
        <v>2.5499999999999998</v>
      </c>
      <c r="AB106">
        <v>361</v>
      </c>
      <c r="AC106">
        <v>62.88</v>
      </c>
      <c r="AD106">
        <v>29.92</v>
      </c>
      <c r="AE106">
        <v>0.28000000000000003</v>
      </c>
      <c r="AF106">
        <v>6.93</v>
      </c>
      <c r="AG106">
        <v>48</v>
      </c>
      <c r="AH106">
        <v>0</v>
      </c>
      <c r="AI106">
        <v>1.67</v>
      </c>
      <c r="AJ106">
        <v>4956.3500000000004</v>
      </c>
      <c r="AK106">
        <v>1163.27</v>
      </c>
    </row>
    <row r="107" spans="1:37" x14ac:dyDescent="0.3">
      <c r="A107" t="s">
        <v>36</v>
      </c>
      <c r="B107" t="s">
        <v>144</v>
      </c>
      <c r="C107">
        <v>2021</v>
      </c>
      <c r="D107" t="s">
        <v>38</v>
      </c>
      <c r="E107" t="s">
        <v>39</v>
      </c>
      <c r="F107">
        <v>413670.33</v>
      </c>
      <c r="G107">
        <v>9371244.6699999999</v>
      </c>
      <c r="H107">
        <f t="shared" si="1"/>
        <v>9784915</v>
      </c>
      <c r="I107">
        <v>100</v>
      </c>
      <c r="J107">
        <v>100</v>
      </c>
      <c r="K107">
        <v>1</v>
      </c>
      <c r="L107">
        <v>14.83</v>
      </c>
      <c r="M107">
        <v>9.2100000000000009</v>
      </c>
      <c r="N107">
        <v>4.54</v>
      </c>
      <c r="O107">
        <v>7.37</v>
      </c>
      <c r="P107">
        <v>2016</v>
      </c>
      <c r="Q107">
        <v>37.049999999999997</v>
      </c>
      <c r="R107">
        <v>58.38</v>
      </c>
      <c r="S107">
        <v>0.4</v>
      </c>
      <c r="T107">
        <v>4.17</v>
      </c>
      <c r="U107">
        <v>49.57</v>
      </c>
      <c r="V107">
        <v>0</v>
      </c>
      <c r="W107">
        <v>39213.19</v>
      </c>
      <c r="X107">
        <v>6116454.4900000002</v>
      </c>
      <c r="Y107">
        <v>2965433.05</v>
      </c>
      <c r="Z107">
        <v>5.92</v>
      </c>
      <c r="AA107">
        <v>9.5</v>
      </c>
      <c r="AB107">
        <v>2016</v>
      </c>
      <c r="AC107">
        <v>63.84</v>
      </c>
      <c r="AD107">
        <v>28.62</v>
      </c>
      <c r="AE107">
        <v>1.1399999999999999</v>
      </c>
      <c r="AF107">
        <v>6.4</v>
      </c>
      <c r="AG107">
        <v>49.57</v>
      </c>
      <c r="AH107">
        <v>0</v>
      </c>
      <c r="AI107">
        <v>40947.550000000003</v>
      </c>
      <c r="AJ107">
        <v>8084239.7800000003</v>
      </c>
      <c r="AK107">
        <v>997647.76</v>
      </c>
    </row>
    <row r="108" spans="1:37" x14ac:dyDescent="0.3">
      <c r="A108" t="s">
        <v>36</v>
      </c>
      <c r="B108" t="s">
        <v>145</v>
      </c>
      <c r="C108">
        <v>2021</v>
      </c>
      <c r="D108" t="s">
        <v>38</v>
      </c>
      <c r="E108" t="s">
        <v>39</v>
      </c>
      <c r="F108">
        <v>1938.57</v>
      </c>
      <c r="G108">
        <v>1038.97</v>
      </c>
      <c r="H108">
        <f t="shared" si="1"/>
        <v>2977.54</v>
      </c>
      <c r="I108">
        <v>100</v>
      </c>
      <c r="J108">
        <v>100</v>
      </c>
      <c r="K108">
        <v>1</v>
      </c>
      <c r="L108">
        <v>26.31</v>
      </c>
      <c r="M108">
        <v>53.6</v>
      </c>
      <c r="N108">
        <v>0</v>
      </c>
      <c r="O108">
        <v>0</v>
      </c>
      <c r="P108">
        <v>15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1030.77</v>
      </c>
      <c r="Z108">
        <v>1.69</v>
      </c>
      <c r="AA108">
        <v>0.28999999999999998</v>
      </c>
      <c r="AB108">
        <v>15</v>
      </c>
      <c r="AC108">
        <v>53.33</v>
      </c>
      <c r="AD108">
        <v>46.67</v>
      </c>
      <c r="AE108">
        <v>0</v>
      </c>
      <c r="AF108">
        <v>0</v>
      </c>
      <c r="AG108">
        <v>5.4</v>
      </c>
      <c r="AH108">
        <v>0</v>
      </c>
      <c r="AI108">
        <v>0</v>
      </c>
      <c r="AJ108">
        <v>111.39</v>
      </c>
      <c r="AK108">
        <v>919.38</v>
      </c>
    </row>
    <row r="109" spans="1:37" x14ac:dyDescent="0.3">
      <c r="A109" t="s">
        <v>36</v>
      </c>
      <c r="B109" t="s">
        <v>146</v>
      </c>
      <c r="C109">
        <v>2021</v>
      </c>
      <c r="D109" t="s">
        <v>38</v>
      </c>
      <c r="E109" t="s">
        <v>39</v>
      </c>
      <c r="F109">
        <v>146954.42000000001</v>
      </c>
      <c r="G109">
        <v>41165.24</v>
      </c>
      <c r="H109">
        <f t="shared" si="1"/>
        <v>188119.66</v>
      </c>
      <c r="I109">
        <v>100</v>
      </c>
      <c r="J109">
        <v>100</v>
      </c>
      <c r="N109">
        <v>0.32</v>
      </c>
      <c r="O109">
        <v>0.06</v>
      </c>
      <c r="P109">
        <v>321</v>
      </c>
      <c r="Q109">
        <v>4.67</v>
      </c>
      <c r="R109">
        <v>93.46</v>
      </c>
      <c r="S109">
        <v>0</v>
      </c>
      <c r="T109">
        <v>1.87</v>
      </c>
      <c r="U109">
        <v>49.57</v>
      </c>
      <c r="V109">
        <v>0</v>
      </c>
      <c r="W109">
        <v>0</v>
      </c>
      <c r="X109">
        <v>277.44</v>
      </c>
      <c r="Y109">
        <v>35479.360000000001</v>
      </c>
      <c r="Z109">
        <v>1.54</v>
      </c>
      <c r="AA109">
        <v>0.78</v>
      </c>
      <c r="AB109">
        <v>321</v>
      </c>
      <c r="AC109">
        <v>35.83</v>
      </c>
      <c r="AD109">
        <v>60.12</v>
      </c>
      <c r="AE109">
        <v>0</v>
      </c>
      <c r="AF109">
        <v>4.05</v>
      </c>
      <c r="AG109">
        <v>49.57</v>
      </c>
      <c r="AH109">
        <v>0</v>
      </c>
      <c r="AI109">
        <v>0</v>
      </c>
      <c r="AJ109">
        <v>13874.37</v>
      </c>
      <c r="AK109">
        <v>21882.43</v>
      </c>
    </row>
    <row r="110" spans="1:37" x14ac:dyDescent="0.3">
      <c r="A110" t="s">
        <v>36</v>
      </c>
      <c r="B110" t="s">
        <v>147</v>
      </c>
      <c r="C110">
        <v>2021</v>
      </c>
      <c r="D110" t="s">
        <v>38</v>
      </c>
      <c r="E110" t="s">
        <v>39</v>
      </c>
      <c r="F110">
        <v>65769493.509999998</v>
      </c>
      <c r="G110">
        <v>98808173.989999995</v>
      </c>
      <c r="H110">
        <f t="shared" si="1"/>
        <v>164577667.5</v>
      </c>
      <c r="I110">
        <v>100</v>
      </c>
      <c r="J110">
        <v>100</v>
      </c>
      <c r="K110">
        <v>1</v>
      </c>
      <c r="L110">
        <v>14.69</v>
      </c>
      <c r="M110">
        <v>12.91</v>
      </c>
      <c r="N110">
        <v>0.04</v>
      </c>
      <c r="O110">
        <v>0.01</v>
      </c>
      <c r="P110">
        <v>7467</v>
      </c>
      <c r="Q110">
        <v>0.24</v>
      </c>
      <c r="R110">
        <v>99</v>
      </c>
      <c r="S110">
        <v>0</v>
      </c>
      <c r="T110">
        <v>0.76</v>
      </c>
      <c r="U110">
        <v>78.42</v>
      </c>
      <c r="V110">
        <v>0</v>
      </c>
      <c r="W110">
        <v>0</v>
      </c>
      <c r="X110">
        <v>4157882.38</v>
      </c>
      <c r="Y110">
        <v>86523857.709999993</v>
      </c>
      <c r="Z110">
        <v>3.61</v>
      </c>
      <c r="AA110">
        <v>1.67</v>
      </c>
      <c r="AB110">
        <v>7467</v>
      </c>
      <c r="AC110">
        <v>55.2</v>
      </c>
      <c r="AD110">
        <v>37.380000000000003</v>
      </c>
      <c r="AE110">
        <v>1.29</v>
      </c>
      <c r="AF110">
        <v>6.13</v>
      </c>
      <c r="AG110">
        <v>131.80000000000001</v>
      </c>
      <c r="AH110">
        <v>0</v>
      </c>
      <c r="AI110">
        <v>240085.02</v>
      </c>
      <c r="AJ110">
        <v>51205156.420000002</v>
      </c>
      <c r="AK110">
        <v>39476583.670000002</v>
      </c>
    </row>
    <row r="111" spans="1:37" x14ac:dyDescent="0.3">
      <c r="A111" t="s">
        <v>36</v>
      </c>
      <c r="B111" t="s">
        <v>148</v>
      </c>
      <c r="C111">
        <v>2021</v>
      </c>
      <c r="D111" t="s">
        <v>38</v>
      </c>
      <c r="E111" t="s">
        <v>39</v>
      </c>
      <c r="F111">
        <v>3061609.9</v>
      </c>
      <c r="G111">
        <v>1087528.02</v>
      </c>
      <c r="H111">
        <f t="shared" si="1"/>
        <v>4149137.92</v>
      </c>
      <c r="I111">
        <v>100</v>
      </c>
      <c r="J111">
        <v>100</v>
      </c>
      <c r="K111">
        <v>1</v>
      </c>
      <c r="L111">
        <v>6.06</v>
      </c>
      <c r="M111">
        <v>2.82</v>
      </c>
      <c r="N111">
        <v>2.95</v>
      </c>
      <c r="O111">
        <v>2.5</v>
      </c>
      <c r="P111">
        <v>381</v>
      </c>
      <c r="Q111">
        <v>49.34</v>
      </c>
      <c r="R111">
        <v>45.41</v>
      </c>
      <c r="S111">
        <v>0</v>
      </c>
      <c r="T111">
        <v>5.25</v>
      </c>
      <c r="U111">
        <v>48</v>
      </c>
      <c r="V111">
        <v>0</v>
      </c>
      <c r="W111">
        <v>0</v>
      </c>
      <c r="X111">
        <v>985891.57</v>
      </c>
      <c r="Y111">
        <v>35409.19</v>
      </c>
      <c r="Z111">
        <v>2.95</v>
      </c>
      <c r="AA111">
        <v>2.5</v>
      </c>
      <c r="AB111">
        <v>381</v>
      </c>
      <c r="AC111">
        <v>49.34</v>
      </c>
      <c r="AD111">
        <v>45.41</v>
      </c>
      <c r="AE111">
        <v>0</v>
      </c>
      <c r="AF111">
        <v>5.25</v>
      </c>
      <c r="AG111">
        <v>48</v>
      </c>
      <c r="AH111">
        <v>0</v>
      </c>
      <c r="AI111">
        <v>0</v>
      </c>
      <c r="AJ111">
        <v>985891.57</v>
      </c>
      <c r="AK111">
        <v>35409.19</v>
      </c>
    </row>
    <row r="112" spans="1:37" x14ac:dyDescent="0.3">
      <c r="A112" t="s">
        <v>36</v>
      </c>
      <c r="B112" t="s">
        <v>149</v>
      </c>
      <c r="C112">
        <v>2021</v>
      </c>
      <c r="D112" t="s">
        <v>38</v>
      </c>
      <c r="E112" t="s">
        <v>39</v>
      </c>
      <c r="F112">
        <v>33545.449999999997</v>
      </c>
      <c r="G112">
        <v>225388.43</v>
      </c>
      <c r="H112">
        <f t="shared" si="1"/>
        <v>258933.88</v>
      </c>
      <c r="I112">
        <v>100</v>
      </c>
      <c r="J112">
        <v>100</v>
      </c>
      <c r="K112">
        <v>1</v>
      </c>
      <c r="L112">
        <v>8.2200000000000006</v>
      </c>
      <c r="M112">
        <v>46.77</v>
      </c>
      <c r="N112">
        <v>7.02</v>
      </c>
      <c r="O112">
        <v>3.1</v>
      </c>
      <c r="P112">
        <v>594</v>
      </c>
      <c r="Q112">
        <v>67.849999999999994</v>
      </c>
      <c r="R112">
        <v>24.24</v>
      </c>
      <c r="S112">
        <v>0.67</v>
      </c>
      <c r="T112">
        <v>7.24</v>
      </c>
      <c r="U112">
        <v>49.57</v>
      </c>
      <c r="V112">
        <v>0</v>
      </c>
      <c r="W112">
        <v>11734.69</v>
      </c>
      <c r="X112">
        <v>162182.76</v>
      </c>
      <c r="Y112">
        <v>59857.21</v>
      </c>
      <c r="Z112">
        <v>7.02</v>
      </c>
      <c r="AA112">
        <v>3.1</v>
      </c>
      <c r="AB112">
        <v>594</v>
      </c>
      <c r="AC112">
        <v>67.849999999999994</v>
      </c>
      <c r="AD112">
        <v>24.24</v>
      </c>
      <c r="AE112">
        <v>0.67</v>
      </c>
      <c r="AF112">
        <v>7.24</v>
      </c>
      <c r="AG112">
        <v>49.57</v>
      </c>
      <c r="AH112">
        <v>0</v>
      </c>
      <c r="AI112">
        <v>11734.69</v>
      </c>
      <c r="AJ112">
        <v>162182.76</v>
      </c>
      <c r="AK112">
        <v>59857.21</v>
      </c>
    </row>
    <row r="113" spans="1:37" x14ac:dyDescent="0.3">
      <c r="A113" t="s">
        <v>36</v>
      </c>
      <c r="B113" t="s">
        <v>150</v>
      </c>
      <c r="C113">
        <v>2021</v>
      </c>
      <c r="D113" t="s">
        <v>38</v>
      </c>
      <c r="E113" t="s">
        <v>39</v>
      </c>
      <c r="F113">
        <v>665849.31000000006</v>
      </c>
      <c r="G113">
        <v>198326.16</v>
      </c>
      <c r="H113">
        <f t="shared" si="1"/>
        <v>864175.47000000009</v>
      </c>
      <c r="I113">
        <v>100</v>
      </c>
      <c r="J113">
        <v>100</v>
      </c>
      <c r="K113">
        <v>1</v>
      </c>
      <c r="L113">
        <v>10.47</v>
      </c>
      <c r="M113">
        <v>-9.27</v>
      </c>
      <c r="N113">
        <v>3.02</v>
      </c>
      <c r="O113">
        <v>1.4</v>
      </c>
      <c r="P113">
        <v>1454</v>
      </c>
      <c r="Q113">
        <v>25.72</v>
      </c>
      <c r="R113">
        <v>63</v>
      </c>
      <c r="S113">
        <v>1.24</v>
      </c>
      <c r="T113">
        <v>10.039999999999999</v>
      </c>
      <c r="U113">
        <v>350</v>
      </c>
      <c r="V113">
        <v>0</v>
      </c>
      <c r="W113">
        <v>66.540000000000006</v>
      </c>
      <c r="X113">
        <v>39953</v>
      </c>
      <c r="Y113">
        <v>116008.52</v>
      </c>
      <c r="Z113">
        <v>4.75</v>
      </c>
      <c r="AA113">
        <v>4.25</v>
      </c>
      <c r="AB113">
        <v>1454</v>
      </c>
      <c r="AC113">
        <v>54.13</v>
      </c>
      <c r="AD113">
        <v>27.99</v>
      </c>
      <c r="AE113">
        <v>1.93</v>
      </c>
      <c r="AF113">
        <v>15.96</v>
      </c>
      <c r="AG113">
        <v>350</v>
      </c>
      <c r="AH113">
        <v>0</v>
      </c>
      <c r="AI113">
        <v>830.79</v>
      </c>
      <c r="AJ113">
        <v>122212.55</v>
      </c>
      <c r="AK113">
        <v>33748.980000000003</v>
      </c>
    </row>
    <row r="114" spans="1:37" x14ac:dyDescent="0.3">
      <c r="A114" t="s">
        <v>36</v>
      </c>
      <c r="B114" t="s">
        <v>151</v>
      </c>
      <c r="C114">
        <v>2021</v>
      </c>
      <c r="D114" t="s">
        <v>38</v>
      </c>
      <c r="E114" t="s">
        <v>39</v>
      </c>
      <c r="F114">
        <v>143417.20000000001</v>
      </c>
      <c r="G114">
        <v>80130.25</v>
      </c>
      <c r="H114">
        <f t="shared" si="1"/>
        <v>223547.45</v>
      </c>
      <c r="I114">
        <v>100</v>
      </c>
      <c r="J114">
        <v>100</v>
      </c>
      <c r="N114">
        <v>0</v>
      </c>
      <c r="O114">
        <v>0</v>
      </c>
      <c r="P114">
        <v>81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77.94</v>
      </c>
      <c r="Y114">
        <v>79380.320000000007</v>
      </c>
      <c r="Z114">
        <v>2.77</v>
      </c>
      <c r="AA114">
        <v>0</v>
      </c>
      <c r="AB114">
        <v>81</v>
      </c>
      <c r="AC114">
        <v>41.98</v>
      </c>
      <c r="AD114">
        <v>45.68</v>
      </c>
      <c r="AE114">
        <v>0</v>
      </c>
      <c r="AF114">
        <v>12.35</v>
      </c>
      <c r="AG114">
        <v>28.2</v>
      </c>
      <c r="AH114">
        <v>0</v>
      </c>
      <c r="AI114">
        <v>0</v>
      </c>
      <c r="AJ114">
        <v>153.68</v>
      </c>
      <c r="AK114">
        <v>79304.59</v>
      </c>
    </row>
    <row r="115" spans="1:37" x14ac:dyDescent="0.3">
      <c r="A115" t="s">
        <v>36</v>
      </c>
      <c r="B115" t="s">
        <v>152</v>
      </c>
      <c r="C115">
        <v>2021</v>
      </c>
      <c r="D115" t="s">
        <v>38</v>
      </c>
      <c r="E115" t="s">
        <v>39</v>
      </c>
      <c r="F115">
        <v>295866.2</v>
      </c>
      <c r="G115">
        <v>2220061.96</v>
      </c>
      <c r="H115">
        <f t="shared" si="1"/>
        <v>2515928.16</v>
      </c>
      <c r="I115">
        <v>100</v>
      </c>
      <c r="J115">
        <v>100</v>
      </c>
      <c r="N115">
        <v>2.73</v>
      </c>
      <c r="O115">
        <v>2.66</v>
      </c>
      <c r="P115">
        <v>17</v>
      </c>
      <c r="Q115">
        <v>35.29</v>
      </c>
      <c r="R115">
        <v>52.94</v>
      </c>
      <c r="S115">
        <v>0</v>
      </c>
      <c r="T115">
        <v>11.76</v>
      </c>
      <c r="U115">
        <v>14.9</v>
      </c>
      <c r="V115">
        <v>0</v>
      </c>
      <c r="W115">
        <v>0</v>
      </c>
      <c r="X115">
        <v>2219347.04</v>
      </c>
      <c r="Y115">
        <v>675.49</v>
      </c>
      <c r="Z115">
        <v>2.73</v>
      </c>
      <c r="AA115">
        <v>2.66</v>
      </c>
      <c r="AB115">
        <v>17</v>
      </c>
      <c r="AC115">
        <v>35.29</v>
      </c>
      <c r="AD115">
        <v>52.94</v>
      </c>
      <c r="AE115">
        <v>0</v>
      </c>
      <c r="AF115">
        <v>11.76</v>
      </c>
      <c r="AG115">
        <v>14.9</v>
      </c>
      <c r="AH115">
        <v>0</v>
      </c>
      <c r="AI115">
        <v>0</v>
      </c>
      <c r="AJ115">
        <v>2219347.04</v>
      </c>
      <c r="AK115">
        <v>675.49</v>
      </c>
    </row>
    <row r="116" spans="1:37" x14ac:dyDescent="0.3">
      <c r="A116" t="s">
        <v>36</v>
      </c>
      <c r="B116" t="s">
        <v>153</v>
      </c>
      <c r="C116">
        <v>2021</v>
      </c>
      <c r="D116" t="s">
        <v>38</v>
      </c>
      <c r="E116" t="s">
        <v>39</v>
      </c>
      <c r="F116">
        <v>545889.41</v>
      </c>
      <c r="G116">
        <v>11284.91</v>
      </c>
      <c r="H116">
        <f t="shared" si="1"/>
        <v>557174.32000000007</v>
      </c>
      <c r="I116">
        <v>100</v>
      </c>
      <c r="J116">
        <v>100</v>
      </c>
      <c r="N116">
        <v>0.21</v>
      </c>
      <c r="O116">
        <v>0.22</v>
      </c>
      <c r="P116">
        <v>195</v>
      </c>
      <c r="Q116">
        <v>2.0499999999999998</v>
      </c>
      <c r="R116">
        <v>91.28</v>
      </c>
      <c r="S116">
        <v>0</v>
      </c>
      <c r="T116">
        <v>6.67</v>
      </c>
      <c r="U116">
        <v>31.8</v>
      </c>
      <c r="V116">
        <v>0</v>
      </c>
      <c r="W116">
        <v>0</v>
      </c>
      <c r="X116">
        <v>610.87</v>
      </c>
      <c r="Y116">
        <v>7771.93</v>
      </c>
      <c r="Z116">
        <v>1.72</v>
      </c>
      <c r="AA116">
        <v>0.77</v>
      </c>
      <c r="AB116">
        <v>195</v>
      </c>
      <c r="AC116">
        <v>49.74</v>
      </c>
      <c r="AD116">
        <v>30.77</v>
      </c>
      <c r="AE116">
        <v>1.03</v>
      </c>
      <c r="AF116">
        <v>18.46</v>
      </c>
      <c r="AG116">
        <v>31.8</v>
      </c>
      <c r="AH116">
        <v>0</v>
      </c>
      <c r="AI116">
        <v>58.9</v>
      </c>
      <c r="AJ116">
        <v>1938.16</v>
      </c>
      <c r="AK116">
        <v>6444.63</v>
      </c>
    </row>
    <row r="117" spans="1:37" x14ac:dyDescent="0.3">
      <c r="A117" t="s">
        <v>36</v>
      </c>
      <c r="B117" t="s">
        <v>154</v>
      </c>
      <c r="C117">
        <v>2021</v>
      </c>
      <c r="D117" t="s">
        <v>38</v>
      </c>
      <c r="E117" t="s">
        <v>39</v>
      </c>
      <c r="F117">
        <v>391226.91</v>
      </c>
      <c r="G117">
        <v>3040657.38</v>
      </c>
      <c r="H117">
        <f t="shared" si="1"/>
        <v>3431884.29</v>
      </c>
      <c r="I117">
        <v>100</v>
      </c>
      <c r="J117">
        <v>100</v>
      </c>
      <c r="K117">
        <v>1</v>
      </c>
      <c r="L117">
        <v>17.38</v>
      </c>
      <c r="M117">
        <v>6.78</v>
      </c>
      <c r="N117">
        <v>4.03</v>
      </c>
      <c r="O117">
        <v>8.08</v>
      </c>
      <c r="P117">
        <v>2320</v>
      </c>
      <c r="Q117">
        <v>34.049999999999997</v>
      </c>
      <c r="R117">
        <v>59.31</v>
      </c>
      <c r="S117">
        <v>0.04</v>
      </c>
      <c r="T117">
        <v>6.59</v>
      </c>
      <c r="U117">
        <v>350</v>
      </c>
      <c r="V117">
        <v>0</v>
      </c>
      <c r="W117">
        <v>8418.2900000000009</v>
      </c>
      <c r="X117">
        <v>2026240.4</v>
      </c>
      <c r="Y117">
        <v>908113.32</v>
      </c>
      <c r="Z117">
        <v>5.14</v>
      </c>
      <c r="AA117">
        <v>8.5299999999999994</v>
      </c>
      <c r="AB117">
        <v>2320</v>
      </c>
      <c r="AC117">
        <v>57.33</v>
      </c>
      <c r="AD117">
        <v>33.28</v>
      </c>
      <c r="AE117">
        <v>0.17</v>
      </c>
      <c r="AF117">
        <v>9.2200000000000006</v>
      </c>
      <c r="AG117">
        <v>350</v>
      </c>
      <c r="AH117">
        <v>0</v>
      </c>
      <c r="AI117">
        <v>24359.51</v>
      </c>
      <c r="AJ117">
        <v>2427040.9</v>
      </c>
      <c r="AK117">
        <v>507312.81</v>
      </c>
    </row>
    <row r="118" spans="1:37" x14ac:dyDescent="0.3">
      <c r="A118" t="s">
        <v>36</v>
      </c>
      <c r="B118" t="s">
        <v>155</v>
      </c>
      <c r="C118">
        <v>2021</v>
      </c>
      <c r="D118" t="s">
        <v>38</v>
      </c>
      <c r="E118" t="s">
        <v>39</v>
      </c>
      <c r="F118">
        <v>3244.91</v>
      </c>
      <c r="G118">
        <v>344406.87</v>
      </c>
      <c r="H118">
        <f t="shared" si="1"/>
        <v>347651.77999999997</v>
      </c>
      <c r="I118">
        <v>100</v>
      </c>
      <c r="J118">
        <v>100</v>
      </c>
      <c r="K118">
        <v>1</v>
      </c>
      <c r="L118">
        <v>14.13</v>
      </c>
      <c r="M118">
        <v>51.41</v>
      </c>
      <c r="N118">
        <v>0</v>
      </c>
      <c r="O118">
        <v>0</v>
      </c>
      <c r="P118">
        <v>142</v>
      </c>
      <c r="Q118">
        <v>0</v>
      </c>
      <c r="R118">
        <v>100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344050</v>
      </c>
      <c r="Z118">
        <v>11.91</v>
      </c>
      <c r="AA118">
        <v>14.1</v>
      </c>
      <c r="AB118">
        <v>142</v>
      </c>
      <c r="AC118">
        <v>77.459999999999994</v>
      </c>
      <c r="AD118">
        <v>14.79</v>
      </c>
      <c r="AE118">
        <v>0</v>
      </c>
      <c r="AF118">
        <v>7.75</v>
      </c>
      <c r="AG118">
        <v>32</v>
      </c>
      <c r="AH118">
        <v>0</v>
      </c>
      <c r="AI118">
        <v>0</v>
      </c>
      <c r="AJ118">
        <v>307083.17</v>
      </c>
      <c r="AK118">
        <v>36966.83</v>
      </c>
    </row>
    <row r="119" spans="1:37" x14ac:dyDescent="0.3">
      <c r="A119" t="s">
        <v>36</v>
      </c>
      <c r="B119" t="s">
        <v>156</v>
      </c>
      <c r="C119">
        <v>2021</v>
      </c>
      <c r="D119" t="s">
        <v>38</v>
      </c>
      <c r="E119" t="s">
        <v>39</v>
      </c>
      <c r="F119">
        <v>1237909.24</v>
      </c>
      <c r="G119">
        <v>2176059.83</v>
      </c>
      <c r="H119">
        <f t="shared" si="1"/>
        <v>3413969.0700000003</v>
      </c>
      <c r="I119">
        <v>100</v>
      </c>
      <c r="J119">
        <v>100</v>
      </c>
      <c r="K119">
        <v>1</v>
      </c>
      <c r="L119">
        <v>15.55</v>
      </c>
      <c r="M119">
        <v>42.5</v>
      </c>
      <c r="N119">
        <v>4.34</v>
      </c>
      <c r="O119">
        <v>1.32</v>
      </c>
      <c r="P119">
        <v>3339</v>
      </c>
      <c r="Q119">
        <v>56.27</v>
      </c>
      <c r="R119">
        <v>35.28</v>
      </c>
      <c r="S119">
        <v>0.63</v>
      </c>
      <c r="T119">
        <v>7.82</v>
      </c>
      <c r="U119">
        <v>65.790000000000006</v>
      </c>
      <c r="V119">
        <v>0</v>
      </c>
      <c r="W119">
        <v>637.65</v>
      </c>
      <c r="X119">
        <v>783333.98</v>
      </c>
      <c r="Y119">
        <v>1254157.07</v>
      </c>
      <c r="Z119">
        <v>4.34</v>
      </c>
      <c r="AA119">
        <v>1.32</v>
      </c>
      <c r="AB119">
        <v>3339</v>
      </c>
      <c r="AC119">
        <v>56.27</v>
      </c>
      <c r="AD119">
        <v>35.28</v>
      </c>
      <c r="AE119">
        <v>0.63</v>
      </c>
      <c r="AF119">
        <v>7.82</v>
      </c>
      <c r="AG119">
        <v>65.790000000000006</v>
      </c>
      <c r="AH119">
        <v>0</v>
      </c>
      <c r="AI119">
        <v>637.65</v>
      </c>
      <c r="AJ119">
        <v>783333.98</v>
      </c>
      <c r="AK119">
        <v>1254157.07</v>
      </c>
    </row>
    <row r="120" spans="1:37" x14ac:dyDescent="0.3">
      <c r="A120" t="s">
        <v>36</v>
      </c>
      <c r="B120" t="s">
        <v>157</v>
      </c>
      <c r="C120">
        <v>2021</v>
      </c>
      <c r="D120" t="s">
        <v>38</v>
      </c>
      <c r="E120" t="s">
        <v>39</v>
      </c>
      <c r="F120">
        <v>1533315.44</v>
      </c>
      <c r="G120">
        <v>613734.6</v>
      </c>
      <c r="H120">
        <f t="shared" si="1"/>
        <v>2147050.04</v>
      </c>
      <c r="I120">
        <v>100</v>
      </c>
      <c r="J120">
        <v>100</v>
      </c>
      <c r="K120">
        <v>1</v>
      </c>
      <c r="L120">
        <v>10.58</v>
      </c>
      <c r="M120">
        <v>14.68</v>
      </c>
      <c r="N120">
        <v>2.78</v>
      </c>
      <c r="O120">
        <v>1.64</v>
      </c>
      <c r="P120">
        <v>1410</v>
      </c>
      <c r="Q120">
        <v>46.17</v>
      </c>
      <c r="R120">
        <v>45.04</v>
      </c>
      <c r="S120">
        <v>1.06</v>
      </c>
      <c r="T120">
        <v>7.73</v>
      </c>
      <c r="U120">
        <v>350</v>
      </c>
      <c r="V120">
        <v>0</v>
      </c>
      <c r="W120">
        <v>914.86</v>
      </c>
      <c r="X120">
        <v>195018.15</v>
      </c>
      <c r="Y120">
        <v>261741.48</v>
      </c>
      <c r="Z120">
        <v>2.78</v>
      </c>
      <c r="AA120">
        <v>1.64</v>
      </c>
      <c r="AB120">
        <v>1410</v>
      </c>
      <c r="AC120">
        <v>46.17</v>
      </c>
      <c r="AD120">
        <v>45.04</v>
      </c>
      <c r="AE120">
        <v>1.06</v>
      </c>
      <c r="AF120">
        <v>7.73</v>
      </c>
      <c r="AG120">
        <v>350</v>
      </c>
      <c r="AH120">
        <v>0</v>
      </c>
      <c r="AI120">
        <v>914.86</v>
      </c>
      <c r="AJ120">
        <v>195018.15</v>
      </c>
      <c r="AK120">
        <v>261741.48</v>
      </c>
    </row>
    <row r="121" spans="1:37" x14ac:dyDescent="0.3">
      <c r="A121" t="s">
        <v>36</v>
      </c>
      <c r="B121" t="s">
        <v>158</v>
      </c>
      <c r="C121">
        <v>2021</v>
      </c>
      <c r="D121" t="s">
        <v>38</v>
      </c>
      <c r="E121" t="s">
        <v>39</v>
      </c>
      <c r="F121">
        <v>414563.74</v>
      </c>
      <c r="G121">
        <v>712037.54</v>
      </c>
      <c r="H121">
        <f t="shared" si="1"/>
        <v>1126601.28</v>
      </c>
      <c r="I121">
        <v>100</v>
      </c>
      <c r="J121">
        <v>100</v>
      </c>
      <c r="K121">
        <v>1</v>
      </c>
      <c r="L121">
        <v>15.47</v>
      </c>
      <c r="M121">
        <v>12.32</v>
      </c>
      <c r="N121">
        <v>3.94</v>
      </c>
      <c r="O121">
        <v>0.68</v>
      </c>
      <c r="P121">
        <v>2342</v>
      </c>
      <c r="Q121">
        <v>53.59</v>
      </c>
      <c r="R121">
        <v>39.840000000000003</v>
      </c>
      <c r="S121">
        <v>0.56000000000000005</v>
      </c>
      <c r="T121">
        <v>6.02</v>
      </c>
      <c r="U121">
        <v>65.790000000000006</v>
      </c>
      <c r="V121">
        <v>0</v>
      </c>
      <c r="W121">
        <v>50.23</v>
      </c>
      <c r="X121">
        <v>110337.75</v>
      </c>
      <c r="Y121">
        <v>509822.5</v>
      </c>
      <c r="Z121">
        <v>3.94</v>
      </c>
      <c r="AA121">
        <v>0.68</v>
      </c>
      <c r="AB121">
        <v>2342</v>
      </c>
      <c r="AC121">
        <v>53.59</v>
      </c>
      <c r="AD121">
        <v>39.840000000000003</v>
      </c>
      <c r="AE121">
        <v>0.56000000000000005</v>
      </c>
      <c r="AF121">
        <v>6.02</v>
      </c>
      <c r="AG121">
        <v>65.790000000000006</v>
      </c>
      <c r="AH121">
        <v>0</v>
      </c>
      <c r="AI121">
        <v>50.23</v>
      </c>
      <c r="AJ121">
        <v>110337.75</v>
      </c>
      <c r="AK121">
        <v>509822.5</v>
      </c>
    </row>
    <row r="122" spans="1:37" x14ac:dyDescent="0.3">
      <c r="A122" t="s">
        <v>36</v>
      </c>
      <c r="B122" t="s">
        <v>159</v>
      </c>
      <c r="C122">
        <v>2021</v>
      </c>
      <c r="D122" t="s">
        <v>38</v>
      </c>
      <c r="E122" t="s">
        <v>39</v>
      </c>
      <c r="F122">
        <v>219445.31</v>
      </c>
      <c r="G122">
        <v>153665.9</v>
      </c>
      <c r="H122">
        <f t="shared" si="1"/>
        <v>373111.20999999996</v>
      </c>
      <c r="I122">
        <v>100</v>
      </c>
      <c r="J122">
        <v>100</v>
      </c>
      <c r="K122">
        <v>1</v>
      </c>
      <c r="L122">
        <v>27.24</v>
      </c>
      <c r="M122">
        <v>10.65</v>
      </c>
      <c r="N122">
        <v>6.09</v>
      </c>
      <c r="O122">
        <v>8.26</v>
      </c>
      <c r="P122">
        <v>927</v>
      </c>
      <c r="Q122">
        <v>63.86</v>
      </c>
      <c r="R122">
        <v>28.69</v>
      </c>
      <c r="S122">
        <v>0.32</v>
      </c>
      <c r="T122">
        <v>7.12</v>
      </c>
      <c r="U122">
        <v>49.57</v>
      </c>
      <c r="V122">
        <v>0</v>
      </c>
      <c r="W122">
        <v>13836.78</v>
      </c>
      <c r="X122">
        <v>105465.47</v>
      </c>
      <c r="Y122">
        <v>16415.23</v>
      </c>
      <c r="Z122">
        <v>6.09</v>
      </c>
      <c r="AA122">
        <v>8.26</v>
      </c>
      <c r="AB122">
        <v>927</v>
      </c>
      <c r="AC122">
        <v>63.86</v>
      </c>
      <c r="AD122">
        <v>28.69</v>
      </c>
      <c r="AE122">
        <v>0.32</v>
      </c>
      <c r="AF122">
        <v>7.12</v>
      </c>
      <c r="AG122">
        <v>49.57</v>
      </c>
      <c r="AH122">
        <v>0</v>
      </c>
      <c r="AI122">
        <v>13836.78</v>
      </c>
      <c r="AJ122">
        <v>105465.47</v>
      </c>
      <c r="AK122">
        <v>16415.23</v>
      </c>
    </row>
    <row r="123" spans="1:37" x14ac:dyDescent="0.3">
      <c r="A123" t="s">
        <v>36</v>
      </c>
      <c r="B123" t="s">
        <v>160</v>
      </c>
      <c r="C123">
        <v>2021</v>
      </c>
      <c r="D123" t="s">
        <v>38</v>
      </c>
      <c r="E123" t="s">
        <v>39</v>
      </c>
      <c r="F123">
        <v>2759884.65</v>
      </c>
      <c r="G123">
        <v>1337492.5900000001</v>
      </c>
      <c r="H123">
        <f t="shared" si="1"/>
        <v>4097377.24</v>
      </c>
      <c r="I123">
        <v>100</v>
      </c>
      <c r="J123">
        <v>100</v>
      </c>
      <c r="K123">
        <v>1</v>
      </c>
      <c r="L123">
        <v>14.8</v>
      </c>
      <c r="M123">
        <v>15.61</v>
      </c>
      <c r="N123">
        <v>0.11</v>
      </c>
      <c r="O123">
        <v>0.02</v>
      </c>
      <c r="P123">
        <v>2533</v>
      </c>
      <c r="Q123">
        <v>0.59</v>
      </c>
      <c r="R123">
        <v>98.42</v>
      </c>
      <c r="S123">
        <v>0</v>
      </c>
      <c r="T123">
        <v>0.99</v>
      </c>
      <c r="U123">
        <v>68.91</v>
      </c>
      <c r="V123">
        <v>0</v>
      </c>
      <c r="W123">
        <v>0</v>
      </c>
      <c r="X123">
        <v>8696.0300000000007</v>
      </c>
      <c r="Y123">
        <v>1131400.93</v>
      </c>
      <c r="Z123">
        <v>5.0999999999999996</v>
      </c>
      <c r="AA123">
        <v>3.89</v>
      </c>
      <c r="AB123">
        <v>2533</v>
      </c>
      <c r="AC123">
        <v>58.15</v>
      </c>
      <c r="AD123">
        <v>30.68</v>
      </c>
      <c r="AE123">
        <v>0.32</v>
      </c>
      <c r="AF123">
        <v>10.86</v>
      </c>
      <c r="AG123">
        <v>68.91</v>
      </c>
      <c r="AH123">
        <v>0</v>
      </c>
      <c r="AI123">
        <v>4347.62</v>
      </c>
      <c r="AJ123">
        <v>745301.81</v>
      </c>
      <c r="AK123">
        <v>394795.14</v>
      </c>
    </row>
    <row r="124" spans="1:37" x14ac:dyDescent="0.3">
      <c r="A124" t="s">
        <v>36</v>
      </c>
      <c r="B124" t="s">
        <v>161</v>
      </c>
      <c r="C124">
        <v>2021</v>
      </c>
      <c r="D124" t="s">
        <v>38</v>
      </c>
      <c r="E124" t="s">
        <v>39</v>
      </c>
      <c r="F124">
        <v>37999.949999999997</v>
      </c>
      <c r="G124">
        <v>73902.990000000005</v>
      </c>
      <c r="H124">
        <f t="shared" si="1"/>
        <v>111902.94</v>
      </c>
      <c r="I124">
        <v>100</v>
      </c>
      <c r="J124">
        <v>100</v>
      </c>
      <c r="K124">
        <v>1</v>
      </c>
      <c r="L124">
        <v>15.11</v>
      </c>
      <c r="M124">
        <v>25.26</v>
      </c>
      <c r="N124">
        <v>6.84</v>
      </c>
      <c r="O124">
        <v>3.39</v>
      </c>
      <c r="P124">
        <v>1116</v>
      </c>
      <c r="Q124">
        <v>49.28</v>
      </c>
      <c r="R124">
        <v>42.38</v>
      </c>
      <c r="S124">
        <v>0.27</v>
      </c>
      <c r="T124">
        <v>8.06</v>
      </c>
      <c r="U124">
        <v>49.57</v>
      </c>
      <c r="V124">
        <v>0</v>
      </c>
      <c r="W124">
        <v>231.13</v>
      </c>
      <c r="X124">
        <v>31218.76</v>
      </c>
      <c r="Y124">
        <v>36353.78</v>
      </c>
      <c r="Z124">
        <v>7.79</v>
      </c>
      <c r="AA124">
        <v>4.8499999999999996</v>
      </c>
      <c r="AB124">
        <v>1116</v>
      </c>
      <c r="AC124">
        <v>68.55</v>
      </c>
      <c r="AD124">
        <v>20.07</v>
      </c>
      <c r="AE124">
        <v>0.45</v>
      </c>
      <c r="AF124">
        <v>10.93</v>
      </c>
      <c r="AG124">
        <v>49.57</v>
      </c>
      <c r="AH124">
        <v>0</v>
      </c>
      <c r="AI124">
        <v>247.07</v>
      </c>
      <c r="AJ124">
        <v>44208.73</v>
      </c>
      <c r="AK124">
        <v>23363.8</v>
      </c>
    </row>
    <row r="125" spans="1:37" x14ac:dyDescent="0.3">
      <c r="A125" t="s">
        <v>36</v>
      </c>
      <c r="B125" t="s">
        <v>162</v>
      </c>
      <c r="C125">
        <v>2021</v>
      </c>
      <c r="D125" t="s">
        <v>38</v>
      </c>
      <c r="E125" t="s">
        <v>39</v>
      </c>
      <c r="F125">
        <v>56843.37</v>
      </c>
      <c r="G125">
        <v>690494.65</v>
      </c>
      <c r="H125">
        <f t="shared" si="1"/>
        <v>747338.02</v>
      </c>
      <c r="I125">
        <v>100</v>
      </c>
      <c r="J125">
        <v>100</v>
      </c>
      <c r="K125">
        <v>1</v>
      </c>
      <c r="L125">
        <v>17.010000000000002</v>
      </c>
      <c r="M125">
        <v>16</v>
      </c>
      <c r="N125">
        <v>0.18</v>
      </c>
      <c r="O125">
        <v>0.03</v>
      </c>
      <c r="P125">
        <v>969</v>
      </c>
      <c r="Q125">
        <v>2.89</v>
      </c>
      <c r="R125">
        <v>93.7</v>
      </c>
      <c r="S125">
        <v>0.1</v>
      </c>
      <c r="T125">
        <v>3.3</v>
      </c>
      <c r="U125">
        <v>31.8</v>
      </c>
      <c r="V125">
        <v>0</v>
      </c>
      <c r="W125">
        <v>316.52999999999997</v>
      </c>
      <c r="X125">
        <v>3635.48</v>
      </c>
      <c r="Y125">
        <v>682777.83</v>
      </c>
      <c r="Z125">
        <v>7.91</v>
      </c>
      <c r="AA125">
        <v>5.92</v>
      </c>
      <c r="AB125">
        <v>969</v>
      </c>
      <c r="AC125">
        <v>71.72</v>
      </c>
      <c r="AD125">
        <v>16.62</v>
      </c>
      <c r="AE125">
        <v>1.24</v>
      </c>
      <c r="AF125">
        <v>10.42</v>
      </c>
      <c r="AG125">
        <v>37.5</v>
      </c>
      <c r="AH125">
        <v>0</v>
      </c>
      <c r="AI125">
        <v>831.87</v>
      </c>
      <c r="AJ125">
        <v>332565.98</v>
      </c>
      <c r="AK125">
        <v>353847.33</v>
      </c>
    </row>
    <row r="126" spans="1:37" x14ac:dyDescent="0.3">
      <c r="A126" t="s">
        <v>36</v>
      </c>
      <c r="B126" t="s">
        <v>163</v>
      </c>
      <c r="C126">
        <v>2021</v>
      </c>
      <c r="D126" t="s">
        <v>38</v>
      </c>
      <c r="E126" t="s">
        <v>39</v>
      </c>
      <c r="F126">
        <v>41301.519999999997</v>
      </c>
      <c r="G126">
        <v>16405.650000000001</v>
      </c>
      <c r="H126">
        <f t="shared" si="1"/>
        <v>57707.17</v>
      </c>
      <c r="I126">
        <v>100</v>
      </c>
      <c r="J126">
        <v>100</v>
      </c>
      <c r="K126">
        <v>1</v>
      </c>
      <c r="L126">
        <v>18.329999999999998</v>
      </c>
      <c r="M126">
        <v>30.5</v>
      </c>
      <c r="N126">
        <v>3.02</v>
      </c>
      <c r="O126">
        <v>3.13</v>
      </c>
      <c r="P126">
        <v>77</v>
      </c>
      <c r="Q126">
        <v>36.36</v>
      </c>
      <c r="R126">
        <v>57.14</v>
      </c>
      <c r="S126">
        <v>0</v>
      </c>
      <c r="T126">
        <v>6.49</v>
      </c>
      <c r="U126">
        <v>35</v>
      </c>
      <c r="V126">
        <v>0</v>
      </c>
      <c r="W126">
        <v>0</v>
      </c>
      <c r="X126">
        <v>5373.4</v>
      </c>
      <c r="Y126">
        <v>10389.379999999999</v>
      </c>
      <c r="Z126">
        <v>3.61</v>
      </c>
      <c r="AA126">
        <v>3.47</v>
      </c>
      <c r="AB126">
        <v>77</v>
      </c>
      <c r="AC126">
        <v>49.35</v>
      </c>
      <c r="AD126">
        <v>42.86</v>
      </c>
      <c r="AE126">
        <v>0</v>
      </c>
      <c r="AF126">
        <v>7.79</v>
      </c>
      <c r="AG126">
        <v>35</v>
      </c>
      <c r="AH126">
        <v>0</v>
      </c>
      <c r="AI126">
        <v>0</v>
      </c>
      <c r="AJ126">
        <v>5916.18</v>
      </c>
      <c r="AK126">
        <v>9846.59</v>
      </c>
    </row>
    <row r="127" spans="1:37" x14ac:dyDescent="0.3">
      <c r="A127" t="s">
        <v>36</v>
      </c>
      <c r="B127" t="s">
        <v>164</v>
      </c>
      <c r="C127">
        <v>2021</v>
      </c>
      <c r="D127" t="s">
        <v>38</v>
      </c>
      <c r="E127" t="s">
        <v>39</v>
      </c>
      <c r="F127">
        <v>276458852.05000001</v>
      </c>
      <c r="G127">
        <v>388357522.06</v>
      </c>
      <c r="H127">
        <f t="shared" si="1"/>
        <v>664816374.11000001</v>
      </c>
      <c r="I127">
        <v>100</v>
      </c>
      <c r="J127">
        <v>100</v>
      </c>
      <c r="K127">
        <v>1</v>
      </c>
      <c r="L127">
        <v>14.91</v>
      </c>
      <c r="M127">
        <v>14.71</v>
      </c>
      <c r="N127">
        <v>0</v>
      </c>
      <c r="O127">
        <v>0</v>
      </c>
      <c r="P127">
        <v>8456</v>
      </c>
      <c r="Q127">
        <v>0</v>
      </c>
      <c r="R127">
        <v>100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2934497.56</v>
      </c>
      <c r="Y127">
        <v>371974773.67000002</v>
      </c>
      <c r="Z127">
        <v>3.68</v>
      </c>
      <c r="AA127">
        <v>3.74</v>
      </c>
      <c r="AB127">
        <v>8456</v>
      </c>
      <c r="AC127">
        <v>53.2</v>
      </c>
      <c r="AD127">
        <v>36.83</v>
      </c>
      <c r="AE127">
        <v>1.21</v>
      </c>
      <c r="AF127">
        <v>8.76</v>
      </c>
      <c r="AG127">
        <v>350</v>
      </c>
      <c r="AH127">
        <v>0</v>
      </c>
      <c r="AI127">
        <v>1937003.28</v>
      </c>
      <c r="AJ127">
        <v>253385327.09999999</v>
      </c>
      <c r="AK127">
        <v>121523944.12</v>
      </c>
    </row>
    <row r="128" spans="1:37" x14ac:dyDescent="0.3">
      <c r="A128" t="s">
        <v>36</v>
      </c>
      <c r="B128" t="s">
        <v>165</v>
      </c>
      <c r="C128">
        <v>2021</v>
      </c>
      <c r="D128" t="s">
        <v>38</v>
      </c>
      <c r="E128" t="s">
        <v>39</v>
      </c>
      <c r="F128">
        <v>240079.28</v>
      </c>
      <c r="G128">
        <v>18092.95</v>
      </c>
      <c r="H128">
        <f t="shared" si="1"/>
        <v>258172.23</v>
      </c>
      <c r="I128">
        <v>100</v>
      </c>
      <c r="J128">
        <v>100</v>
      </c>
      <c r="N128">
        <v>2.56</v>
      </c>
      <c r="O128">
        <v>0.41</v>
      </c>
      <c r="P128">
        <v>171</v>
      </c>
      <c r="Q128">
        <v>55.56</v>
      </c>
      <c r="R128">
        <v>42.69</v>
      </c>
      <c r="S128">
        <v>0</v>
      </c>
      <c r="T128">
        <v>1.75</v>
      </c>
      <c r="U128">
        <v>20</v>
      </c>
      <c r="V128">
        <v>0</v>
      </c>
      <c r="W128">
        <v>0</v>
      </c>
      <c r="X128">
        <v>1392.66</v>
      </c>
      <c r="Y128">
        <v>14559.23</v>
      </c>
      <c r="Z128">
        <v>2.56</v>
      </c>
      <c r="AA128">
        <v>0.41</v>
      </c>
      <c r="AB128">
        <v>171</v>
      </c>
      <c r="AC128">
        <v>55.56</v>
      </c>
      <c r="AD128">
        <v>42.69</v>
      </c>
      <c r="AE128">
        <v>0</v>
      </c>
      <c r="AF128">
        <v>1.75</v>
      </c>
      <c r="AG128">
        <v>20</v>
      </c>
      <c r="AH128">
        <v>0</v>
      </c>
      <c r="AI128">
        <v>0</v>
      </c>
      <c r="AJ128">
        <v>1392.66</v>
      </c>
      <c r="AK128">
        <v>14559.23</v>
      </c>
    </row>
    <row r="129" spans="1:37" x14ac:dyDescent="0.3">
      <c r="A129" t="s">
        <v>36</v>
      </c>
      <c r="B129" t="s">
        <v>166</v>
      </c>
      <c r="C129">
        <v>2021</v>
      </c>
      <c r="D129" t="s">
        <v>38</v>
      </c>
      <c r="E129" t="s">
        <v>39</v>
      </c>
      <c r="F129">
        <v>45676.23</v>
      </c>
      <c r="G129">
        <v>177987.87</v>
      </c>
      <c r="H129">
        <f t="shared" si="1"/>
        <v>223664.1</v>
      </c>
      <c r="I129">
        <v>100</v>
      </c>
      <c r="J129">
        <v>100</v>
      </c>
      <c r="K129">
        <v>1</v>
      </c>
      <c r="L129">
        <v>14.36</v>
      </c>
      <c r="M129">
        <v>-2.67</v>
      </c>
      <c r="N129">
        <v>5.03</v>
      </c>
      <c r="O129">
        <v>6.61</v>
      </c>
      <c r="P129">
        <v>1019</v>
      </c>
      <c r="Q129">
        <v>40.630000000000003</v>
      </c>
      <c r="R129">
        <v>48.38</v>
      </c>
      <c r="S129">
        <v>0.2</v>
      </c>
      <c r="T129">
        <v>10.79</v>
      </c>
      <c r="U129">
        <v>350</v>
      </c>
      <c r="V129">
        <v>0</v>
      </c>
      <c r="W129">
        <v>11.6</v>
      </c>
      <c r="X129">
        <v>39403.1</v>
      </c>
      <c r="Y129">
        <v>128680.96000000001</v>
      </c>
      <c r="Z129">
        <v>5.94</v>
      </c>
      <c r="AA129">
        <v>7.5</v>
      </c>
      <c r="AB129">
        <v>1019</v>
      </c>
      <c r="AC129">
        <v>61.14</v>
      </c>
      <c r="AD129">
        <v>24.93</v>
      </c>
      <c r="AE129">
        <v>0.39</v>
      </c>
      <c r="AF129">
        <v>13.54</v>
      </c>
      <c r="AG129">
        <v>350</v>
      </c>
      <c r="AH129">
        <v>0</v>
      </c>
      <c r="AI129">
        <v>1865.18</v>
      </c>
      <c r="AJ129">
        <v>94035.29</v>
      </c>
      <c r="AK129">
        <v>74048.77</v>
      </c>
    </row>
    <row r="130" spans="1:37" x14ac:dyDescent="0.3">
      <c r="A130" t="s">
        <v>36</v>
      </c>
      <c r="B130" t="s">
        <v>167</v>
      </c>
      <c r="C130">
        <v>2021</v>
      </c>
      <c r="D130" t="s">
        <v>38</v>
      </c>
      <c r="E130" t="s">
        <v>39</v>
      </c>
      <c r="F130">
        <v>96658.59</v>
      </c>
      <c r="G130">
        <v>3459.86</v>
      </c>
      <c r="H130">
        <f t="shared" si="1"/>
        <v>100118.45</v>
      </c>
      <c r="I130">
        <v>100</v>
      </c>
      <c r="J130">
        <v>100</v>
      </c>
      <c r="N130">
        <v>0.13</v>
      </c>
      <c r="O130">
        <v>0.04</v>
      </c>
      <c r="P130">
        <v>341</v>
      </c>
      <c r="Q130">
        <v>2.93</v>
      </c>
      <c r="R130">
        <v>97.07</v>
      </c>
      <c r="S130">
        <v>0</v>
      </c>
      <c r="T130">
        <v>0</v>
      </c>
      <c r="U130">
        <v>17.600000000000001</v>
      </c>
      <c r="V130">
        <v>0</v>
      </c>
      <c r="W130">
        <v>0</v>
      </c>
      <c r="X130">
        <v>88.87</v>
      </c>
      <c r="Y130">
        <v>2797.94</v>
      </c>
      <c r="Z130">
        <v>3.86</v>
      </c>
      <c r="AA130">
        <v>1.59</v>
      </c>
      <c r="AB130">
        <v>341</v>
      </c>
      <c r="AC130">
        <v>59.82</v>
      </c>
      <c r="AD130">
        <v>38.119999999999997</v>
      </c>
      <c r="AE130">
        <v>0</v>
      </c>
      <c r="AF130">
        <v>2.0499999999999998</v>
      </c>
      <c r="AG130">
        <v>49.57</v>
      </c>
      <c r="AH130">
        <v>0</v>
      </c>
      <c r="AI130">
        <v>0</v>
      </c>
      <c r="AJ130">
        <v>1449</v>
      </c>
      <c r="AK130">
        <v>1437.8</v>
      </c>
    </row>
    <row r="131" spans="1:37" x14ac:dyDescent="0.3">
      <c r="A131" t="s">
        <v>36</v>
      </c>
      <c r="B131" t="s">
        <v>168</v>
      </c>
      <c r="C131">
        <v>2021</v>
      </c>
      <c r="D131" t="s">
        <v>38</v>
      </c>
      <c r="E131" t="s">
        <v>39</v>
      </c>
      <c r="F131">
        <v>130158.5</v>
      </c>
      <c r="G131">
        <v>253313.7</v>
      </c>
      <c r="H131">
        <f t="shared" ref="H131:H194" si="2">F131+G131</f>
        <v>383472.2</v>
      </c>
      <c r="I131">
        <v>100</v>
      </c>
      <c r="J131">
        <v>100</v>
      </c>
      <c r="K131">
        <v>1</v>
      </c>
      <c r="L131">
        <v>11.57</v>
      </c>
      <c r="M131">
        <v>14.05</v>
      </c>
      <c r="N131">
        <v>2.95</v>
      </c>
      <c r="O131">
        <v>0.64</v>
      </c>
      <c r="P131">
        <v>988</v>
      </c>
      <c r="Q131">
        <v>46.56</v>
      </c>
      <c r="R131">
        <v>46.66</v>
      </c>
      <c r="S131">
        <v>0.81</v>
      </c>
      <c r="T131">
        <v>5.97</v>
      </c>
      <c r="U131">
        <v>145.53</v>
      </c>
      <c r="V131">
        <v>0</v>
      </c>
      <c r="W131">
        <v>175.73</v>
      </c>
      <c r="X131">
        <v>43451.06</v>
      </c>
      <c r="Y131">
        <v>199492.19</v>
      </c>
      <c r="Z131">
        <v>2.95</v>
      </c>
      <c r="AA131">
        <v>0.64</v>
      </c>
      <c r="AB131">
        <v>988</v>
      </c>
      <c r="AC131">
        <v>46.56</v>
      </c>
      <c r="AD131">
        <v>46.66</v>
      </c>
      <c r="AE131">
        <v>0.81</v>
      </c>
      <c r="AF131">
        <v>5.97</v>
      </c>
      <c r="AG131">
        <v>145.53</v>
      </c>
      <c r="AH131">
        <v>0</v>
      </c>
      <c r="AI131">
        <v>175.73</v>
      </c>
      <c r="AJ131">
        <v>43451.06</v>
      </c>
      <c r="AK131">
        <v>199492.19</v>
      </c>
    </row>
    <row r="132" spans="1:37" x14ac:dyDescent="0.3">
      <c r="A132" t="s">
        <v>36</v>
      </c>
      <c r="B132" t="s">
        <v>169</v>
      </c>
      <c r="C132">
        <v>2021</v>
      </c>
      <c r="D132" t="s">
        <v>38</v>
      </c>
      <c r="E132" t="s">
        <v>39</v>
      </c>
      <c r="F132">
        <v>215028.14</v>
      </c>
      <c r="G132">
        <v>997357.84</v>
      </c>
      <c r="H132">
        <f t="shared" si="2"/>
        <v>1212385.98</v>
      </c>
      <c r="I132">
        <v>100</v>
      </c>
      <c r="J132">
        <v>100</v>
      </c>
      <c r="K132">
        <v>1</v>
      </c>
      <c r="L132">
        <v>-10.71</v>
      </c>
      <c r="M132">
        <v>-27.93</v>
      </c>
      <c r="N132">
        <v>4.88</v>
      </c>
      <c r="O132">
        <v>6.6</v>
      </c>
      <c r="P132">
        <v>1711</v>
      </c>
      <c r="Q132">
        <v>36.06</v>
      </c>
      <c r="R132">
        <v>57.45</v>
      </c>
      <c r="S132">
        <v>0.76</v>
      </c>
      <c r="T132">
        <v>5.73</v>
      </c>
      <c r="U132">
        <v>63.61</v>
      </c>
      <c r="V132">
        <v>0</v>
      </c>
      <c r="W132">
        <v>15807.86</v>
      </c>
      <c r="X132">
        <v>721536.38</v>
      </c>
      <c r="Y132">
        <v>273718.13</v>
      </c>
      <c r="Z132">
        <v>6.17</v>
      </c>
      <c r="AA132">
        <v>8.8000000000000007</v>
      </c>
      <c r="AB132">
        <v>1711</v>
      </c>
      <c r="AC132">
        <v>62.42</v>
      </c>
      <c r="AD132">
        <v>24.84</v>
      </c>
      <c r="AE132">
        <v>1.1100000000000001</v>
      </c>
      <c r="AF132">
        <v>11.63</v>
      </c>
      <c r="AG132">
        <v>63.61</v>
      </c>
      <c r="AH132">
        <v>0</v>
      </c>
      <c r="AI132">
        <v>16092.22</v>
      </c>
      <c r="AJ132">
        <v>856619.85</v>
      </c>
      <c r="AK132">
        <v>138634.66</v>
      </c>
    </row>
    <row r="133" spans="1:37" x14ac:dyDescent="0.3">
      <c r="A133" t="s">
        <v>36</v>
      </c>
      <c r="B133" t="s">
        <v>170</v>
      </c>
      <c r="C133">
        <v>2021</v>
      </c>
      <c r="D133" t="s">
        <v>38</v>
      </c>
      <c r="E133" t="s">
        <v>39</v>
      </c>
      <c r="F133">
        <v>137925.87</v>
      </c>
      <c r="G133">
        <v>18838.59</v>
      </c>
      <c r="H133">
        <f t="shared" si="2"/>
        <v>156764.46</v>
      </c>
      <c r="I133">
        <v>100</v>
      </c>
      <c r="J133">
        <v>100</v>
      </c>
      <c r="K133">
        <v>1</v>
      </c>
      <c r="L133">
        <v>13.65</v>
      </c>
      <c r="M133">
        <v>-6.73</v>
      </c>
      <c r="N133">
        <v>5.04</v>
      </c>
      <c r="O133">
        <v>4.07</v>
      </c>
      <c r="P133">
        <v>780</v>
      </c>
      <c r="Q133">
        <v>40</v>
      </c>
      <c r="R133">
        <v>53.59</v>
      </c>
      <c r="S133">
        <v>0.38</v>
      </c>
      <c r="T133">
        <v>6.03</v>
      </c>
      <c r="U133">
        <v>48</v>
      </c>
      <c r="V133">
        <v>0</v>
      </c>
      <c r="W133">
        <v>165.56</v>
      </c>
      <c r="X133">
        <v>13135.34</v>
      </c>
      <c r="Y133">
        <v>4187.49</v>
      </c>
      <c r="Z133">
        <v>6.01</v>
      </c>
      <c r="AA133">
        <v>4.45</v>
      </c>
      <c r="AB133">
        <v>780</v>
      </c>
      <c r="AC133">
        <v>63.72</v>
      </c>
      <c r="AD133">
        <v>28.59</v>
      </c>
      <c r="AE133">
        <v>0.51</v>
      </c>
      <c r="AF133">
        <v>7.18</v>
      </c>
      <c r="AG133">
        <v>48</v>
      </c>
      <c r="AH133">
        <v>0</v>
      </c>
      <c r="AI133">
        <v>166.52</v>
      </c>
      <c r="AJ133">
        <v>14955.87</v>
      </c>
      <c r="AK133">
        <v>2366.96</v>
      </c>
    </row>
    <row r="134" spans="1:37" x14ac:dyDescent="0.3">
      <c r="A134" t="s">
        <v>36</v>
      </c>
      <c r="B134" t="s">
        <v>171</v>
      </c>
      <c r="C134">
        <v>2021</v>
      </c>
      <c r="D134" t="s">
        <v>38</v>
      </c>
      <c r="E134" t="s">
        <v>39</v>
      </c>
      <c r="F134">
        <v>11902.66</v>
      </c>
      <c r="G134">
        <v>8017.2</v>
      </c>
      <c r="H134">
        <f t="shared" si="2"/>
        <v>19919.86</v>
      </c>
      <c r="I134">
        <v>100</v>
      </c>
      <c r="J134">
        <v>100</v>
      </c>
      <c r="K134">
        <v>1</v>
      </c>
      <c r="L134">
        <v>10.92</v>
      </c>
      <c r="M134">
        <v>-2.41</v>
      </c>
      <c r="N134">
        <v>0.63</v>
      </c>
      <c r="O134">
        <v>0.22</v>
      </c>
      <c r="P134">
        <v>305</v>
      </c>
      <c r="Q134">
        <v>6.56</v>
      </c>
      <c r="R134">
        <v>90.16</v>
      </c>
      <c r="S134">
        <v>0.33</v>
      </c>
      <c r="T134">
        <v>2.95</v>
      </c>
      <c r="U134">
        <v>16</v>
      </c>
      <c r="V134">
        <v>0</v>
      </c>
      <c r="W134">
        <v>11.16</v>
      </c>
      <c r="X134">
        <v>762.19</v>
      </c>
      <c r="Y134">
        <v>6645.05</v>
      </c>
      <c r="Z134">
        <v>1.87</v>
      </c>
      <c r="AA134">
        <v>1</v>
      </c>
      <c r="AB134">
        <v>305</v>
      </c>
      <c r="AC134">
        <v>38.36</v>
      </c>
      <c r="AD134">
        <v>56.07</v>
      </c>
      <c r="AE134">
        <v>0.98</v>
      </c>
      <c r="AF134">
        <v>4.59</v>
      </c>
      <c r="AG134">
        <v>16</v>
      </c>
      <c r="AH134">
        <v>0</v>
      </c>
      <c r="AI134">
        <v>17.510000000000002</v>
      </c>
      <c r="AJ134">
        <v>3946.88</v>
      </c>
      <c r="AK134">
        <v>3460.35</v>
      </c>
    </row>
    <row r="135" spans="1:37" x14ac:dyDescent="0.3">
      <c r="A135" t="s">
        <v>36</v>
      </c>
      <c r="B135" t="s">
        <v>172</v>
      </c>
      <c r="C135">
        <v>2021</v>
      </c>
      <c r="D135" t="s">
        <v>38</v>
      </c>
      <c r="E135" t="s">
        <v>39</v>
      </c>
      <c r="F135">
        <v>189879.49</v>
      </c>
      <c r="G135">
        <v>159823.54</v>
      </c>
      <c r="H135">
        <f t="shared" si="2"/>
        <v>349703.03</v>
      </c>
      <c r="I135">
        <v>100</v>
      </c>
      <c r="J135">
        <v>100</v>
      </c>
      <c r="K135">
        <v>1</v>
      </c>
      <c r="L135">
        <v>15.95</v>
      </c>
      <c r="M135">
        <v>22.98</v>
      </c>
      <c r="N135">
        <v>0.68</v>
      </c>
      <c r="O135">
        <v>1.59</v>
      </c>
      <c r="P135">
        <v>310</v>
      </c>
      <c r="Q135">
        <v>0.65</v>
      </c>
      <c r="R135">
        <v>99.03</v>
      </c>
      <c r="S135">
        <v>0</v>
      </c>
      <c r="T135">
        <v>0.32</v>
      </c>
      <c r="U135">
        <v>350</v>
      </c>
      <c r="V135">
        <v>0</v>
      </c>
      <c r="W135">
        <v>0</v>
      </c>
      <c r="X135">
        <v>10201.93</v>
      </c>
      <c r="Y135">
        <v>137936.66</v>
      </c>
      <c r="Z135">
        <v>3.85</v>
      </c>
      <c r="AA135">
        <v>5.12</v>
      </c>
      <c r="AB135">
        <v>310</v>
      </c>
      <c r="AC135">
        <v>36.770000000000003</v>
      </c>
      <c r="AD135">
        <v>55.48</v>
      </c>
      <c r="AE135">
        <v>0.97</v>
      </c>
      <c r="AF135">
        <v>6.77</v>
      </c>
      <c r="AG135">
        <v>350</v>
      </c>
      <c r="AH135">
        <v>0</v>
      </c>
      <c r="AI135">
        <v>8584.26</v>
      </c>
      <c r="AJ135">
        <v>15726.62</v>
      </c>
      <c r="AK135">
        <v>132411.98000000001</v>
      </c>
    </row>
    <row r="136" spans="1:37" x14ac:dyDescent="0.3">
      <c r="A136" t="s">
        <v>36</v>
      </c>
      <c r="B136" t="s">
        <v>173</v>
      </c>
      <c r="C136">
        <v>2021</v>
      </c>
      <c r="D136" t="s">
        <v>38</v>
      </c>
      <c r="E136" t="s">
        <v>39</v>
      </c>
      <c r="F136">
        <v>138392.26</v>
      </c>
      <c r="G136">
        <v>4591.67</v>
      </c>
      <c r="H136">
        <f t="shared" si="2"/>
        <v>142983.93000000002</v>
      </c>
      <c r="I136">
        <v>100</v>
      </c>
      <c r="J136">
        <v>100</v>
      </c>
      <c r="K136">
        <v>1</v>
      </c>
      <c r="L136">
        <v>18.61</v>
      </c>
      <c r="M136">
        <v>13.77</v>
      </c>
      <c r="N136">
        <v>0</v>
      </c>
      <c r="O136">
        <v>0</v>
      </c>
      <c r="P136">
        <v>130</v>
      </c>
      <c r="Q136">
        <v>0</v>
      </c>
      <c r="R136">
        <v>100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3799.01</v>
      </c>
      <c r="Z136">
        <v>4.71</v>
      </c>
      <c r="AA136">
        <v>0.22</v>
      </c>
      <c r="AB136">
        <v>130</v>
      </c>
      <c r="AC136">
        <v>61.54</v>
      </c>
      <c r="AD136">
        <v>35.380000000000003</v>
      </c>
      <c r="AE136">
        <v>0</v>
      </c>
      <c r="AF136">
        <v>3.08</v>
      </c>
      <c r="AG136">
        <v>27.7</v>
      </c>
      <c r="AH136">
        <v>0</v>
      </c>
      <c r="AI136">
        <v>0</v>
      </c>
      <c r="AJ136">
        <v>102.99</v>
      </c>
      <c r="AK136">
        <v>3696.03</v>
      </c>
    </row>
    <row r="137" spans="1:37" x14ac:dyDescent="0.3">
      <c r="A137" t="s">
        <v>36</v>
      </c>
      <c r="B137" t="s">
        <v>174</v>
      </c>
      <c r="C137">
        <v>2021</v>
      </c>
      <c r="D137" t="s">
        <v>38</v>
      </c>
      <c r="E137" t="s">
        <v>39</v>
      </c>
      <c r="F137">
        <v>10265.1</v>
      </c>
      <c r="G137">
        <v>1840.33</v>
      </c>
      <c r="H137">
        <f t="shared" si="2"/>
        <v>12105.43</v>
      </c>
      <c r="I137">
        <v>100</v>
      </c>
      <c r="J137">
        <v>100</v>
      </c>
      <c r="N137">
        <v>0.32</v>
      </c>
      <c r="O137">
        <v>0.01</v>
      </c>
      <c r="P137">
        <v>160</v>
      </c>
      <c r="Q137">
        <v>5.63</v>
      </c>
      <c r="R137">
        <v>94.38</v>
      </c>
      <c r="S137">
        <v>0</v>
      </c>
      <c r="T137">
        <v>0</v>
      </c>
      <c r="U137">
        <v>16.899999999999999</v>
      </c>
      <c r="V137">
        <v>0</v>
      </c>
      <c r="W137">
        <v>0</v>
      </c>
      <c r="X137">
        <v>6.67</v>
      </c>
      <c r="Y137">
        <v>1611.22</v>
      </c>
      <c r="Z137">
        <v>1.94</v>
      </c>
      <c r="AA137">
        <v>0.49</v>
      </c>
      <c r="AB137">
        <v>160</v>
      </c>
      <c r="AC137">
        <v>52.5</v>
      </c>
      <c r="AD137">
        <v>47.5</v>
      </c>
      <c r="AE137">
        <v>0</v>
      </c>
      <c r="AF137">
        <v>0</v>
      </c>
      <c r="AG137">
        <v>16.899999999999999</v>
      </c>
      <c r="AH137">
        <v>0</v>
      </c>
      <c r="AI137">
        <v>0</v>
      </c>
      <c r="AJ137">
        <v>416.87</v>
      </c>
      <c r="AK137">
        <v>1201.02</v>
      </c>
    </row>
    <row r="138" spans="1:37" x14ac:dyDescent="0.3">
      <c r="A138" t="s">
        <v>36</v>
      </c>
      <c r="B138" t="s">
        <v>175</v>
      </c>
      <c r="C138">
        <v>2021</v>
      </c>
      <c r="D138" t="s">
        <v>38</v>
      </c>
      <c r="E138" t="s">
        <v>39</v>
      </c>
      <c r="F138">
        <v>78458.009999999995</v>
      </c>
      <c r="G138">
        <v>269206.08</v>
      </c>
      <c r="H138">
        <f t="shared" si="2"/>
        <v>347664.09</v>
      </c>
      <c r="I138">
        <v>100</v>
      </c>
      <c r="J138">
        <v>100</v>
      </c>
      <c r="K138">
        <v>1</v>
      </c>
      <c r="L138">
        <v>10.39</v>
      </c>
      <c r="M138">
        <v>30.89</v>
      </c>
      <c r="N138">
        <v>0.28000000000000003</v>
      </c>
      <c r="O138">
        <v>0.57999999999999996</v>
      </c>
      <c r="P138">
        <v>804</v>
      </c>
      <c r="Q138">
        <v>1.62</v>
      </c>
      <c r="R138">
        <v>97.26</v>
      </c>
      <c r="S138">
        <v>0.12</v>
      </c>
      <c r="T138">
        <v>1</v>
      </c>
      <c r="U138">
        <v>74.61</v>
      </c>
      <c r="V138">
        <v>0</v>
      </c>
      <c r="W138">
        <v>1.36</v>
      </c>
      <c r="X138">
        <v>8594.6299999999992</v>
      </c>
      <c r="Y138">
        <v>257883.83</v>
      </c>
      <c r="Z138">
        <v>7.27</v>
      </c>
      <c r="AA138">
        <v>7.67</v>
      </c>
      <c r="AB138">
        <v>804</v>
      </c>
      <c r="AC138">
        <v>67.16</v>
      </c>
      <c r="AD138">
        <v>25.5</v>
      </c>
      <c r="AE138">
        <v>1.74</v>
      </c>
      <c r="AF138">
        <v>5.6</v>
      </c>
      <c r="AG138">
        <v>74.61</v>
      </c>
      <c r="AH138">
        <v>0</v>
      </c>
      <c r="AI138">
        <v>10312.5</v>
      </c>
      <c r="AJ138">
        <v>142196.54999999999</v>
      </c>
      <c r="AK138">
        <v>124281.91</v>
      </c>
    </row>
    <row r="139" spans="1:37" x14ac:dyDescent="0.3">
      <c r="A139" t="s">
        <v>36</v>
      </c>
      <c r="B139" t="s">
        <v>176</v>
      </c>
      <c r="C139">
        <v>2021</v>
      </c>
      <c r="D139" t="s">
        <v>38</v>
      </c>
      <c r="E139" t="s">
        <v>39</v>
      </c>
      <c r="F139">
        <v>23330.880000000001</v>
      </c>
      <c r="G139">
        <v>50143.44</v>
      </c>
      <c r="H139">
        <f t="shared" si="2"/>
        <v>73474.320000000007</v>
      </c>
      <c r="I139">
        <v>100</v>
      </c>
      <c r="J139">
        <v>100</v>
      </c>
      <c r="K139">
        <v>1</v>
      </c>
      <c r="L139">
        <v>7.12</v>
      </c>
      <c r="M139">
        <v>92.81</v>
      </c>
      <c r="N139">
        <v>3.54</v>
      </c>
      <c r="O139">
        <v>16.670000000000002</v>
      </c>
      <c r="P139">
        <v>156</v>
      </c>
      <c r="Q139">
        <v>2.56</v>
      </c>
      <c r="R139">
        <v>96.79</v>
      </c>
      <c r="S139">
        <v>0</v>
      </c>
      <c r="T139">
        <v>0.64</v>
      </c>
      <c r="U139">
        <v>350</v>
      </c>
      <c r="V139">
        <v>0</v>
      </c>
      <c r="W139">
        <v>0</v>
      </c>
      <c r="X139">
        <v>20363.689999999999</v>
      </c>
      <c r="Y139">
        <v>29672.49</v>
      </c>
      <c r="Z139">
        <v>8.4499999999999993</v>
      </c>
      <c r="AA139">
        <v>23.86</v>
      </c>
      <c r="AB139">
        <v>156</v>
      </c>
      <c r="AC139">
        <v>35.9</v>
      </c>
      <c r="AD139">
        <v>42.31</v>
      </c>
      <c r="AE139">
        <v>1.92</v>
      </c>
      <c r="AF139">
        <v>19.87</v>
      </c>
      <c r="AG139">
        <v>350</v>
      </c>
      <c r="AH139">
        <v>0</v>
      </c>
      <c r="AI139">
        <v>3623.14</v>
      </c>
      <c r="AJ139">
        <v>33430.61</v>
      </c>
      <c r="AK139">
        <v>16605.57</v>
      </c>
    </row>
    <row r="140" spans="1:37" x14ac:dyDescent="0.3">
      <c r="A140" t="s">
        <v>36</v>
      </c>
      <c r="B140" t="s">
        <v>177</v>
      </c>
      <c r="C140">
        <v>2021</v>
      </c>
      <c r="D140" t="s">
        <v>38</v>
      </c>
      <c r="E140" t="s">
        <v>39</v>
      </c>
      <c r="F140">
        <v>15171352.970000001</v>
      </c>
      <c r="G140">
        <v>57840987</v>
      </c>
      <c r="H140">
        <f t="shared" si="2"/>
        <v>73012339.969999999</v>
      </c>
      <c r="I140">
        <v>100</v>
      </c>
      <c r="J140">
        <v>100</v>
      </c>
      <c r="K140">
        <v>1</v>
      </c>
      <c r="L140">
        <v>11.86</v>
      </c>
      <c r="M140">
        <v>4.38</v>
      </c>
      <c r="N140">
        <v>3.16</v>
      </c>
      <c r="O140">
        <v>1.04</v>
      </c>
      <c r="P140">
        <v>4731</v>
      </c>
      <c r="Q140">
        <v>52.25</v>
      </c>
      <c r="R140">
        <v>40.01</v>
      </c>
      <c r="S140">
        <v>1.25</v>
      </c>
      <c r="T140">
        <v>6.49</v>
      </c>
      <c r="U140">
        <v>93.69</v>
      </c>
      <c r="V140">
        <v>0</v>
      </c>
      <c r="W140">
        <v>9434.3799999999992</v>
      </c>
      <c r="X140">
        <v>13917592.699999999</v>
      </c>
      <c r="Y140">
        <v>42721776.490000002</v>
      </c>
      <c r="Z140">
        <v>3.16</v>
      </c>
      <c r="AA140">
        <v>1.04</v>
      </c>
      <c r="AB140">
        <v>4731</v>
      </c>
      <c r="AC140">
        <v>52.25</v>
      </c>
      <c r="AD140">
        <v>40.01</v>
      </c>
      <c r="AE140">
        <v>1.25</v>
      </c>
      <c r="AF140">
        <v>6.49</v>
      </c>
      <c r="AG140">
        <v>93.69</v>
      </c>
      <c r="AH140">
        <v>0</v>
      </c>
      <c r="AI140">
        <v>9434.3799999999992</v>
      </c>
      <c r="AJ140">
        <v>13917592.699999999</v>
      </c>
      <c r="AK140">
        <v>42721776.490000002</v>
      </c>
    </row>
    <row r="141" spans="1:37" x14ac:dyDescent="0.3">
      <c r="A141" t="s">
        <v>36</v>
      </c>
      <c r="B141" t="s">
        <v>178</v>
      </c>
      <c r="C141">
        <v>2021</v>
      </c>
      <c r="D141" t="s">
        <v>38</v>
      </c>
      <c r="E141" t="s">
        <v>39</v>
      </c>
      <c r="F141">
        <v>93231.61</v>
      </c>
      <c r="G141">
        <v>153435.68</v>
      </c>
      <c r="H141">
        <f t="shared" si="2"/>
        <v>246667.28999999998</v>
      </c>
      <c r="I141">
        <v>100</v>
      </c>
      <c r="J141">
        <v>100</v>
      </c>
      <c r="K141">
        <v>1</v>
      </c>
      <c r="L141">
        <v>12.51</v>
      </c>
      <c r="M141">
        <v>0.53</v>
      </c>
      <c r="N141">
        <v>0.06</v>
      </c>
      <c r="O141">
        <v>0</v>
      </c>
      <c r="P141">
        <v>313</v>
      </c>
      <c r="Q141">
        <v>1.28</v>
      </c>
      <c r="R141">
        <v>98.72</v>
      </c>
      <c r="S141">
        <v>0</v>
      </c>
      <c r="T141">
        <v>0</v>
      </c>
      <c r="U141">
        <v>12.8</v>
      </c>
      <c r="V141">
        <v>0</v>
      </c>
      <c r="W141">
        <v>0</v>
      </c>
      <c r="X141">
        <v>63.19</v>
      </c>
      <c r="Y141">
        <v>145690.93</v>
      </c>
      <c r="Z141">
        <v>1.93</v>
      </c>
      <c r="AA141">
        <v>0.3</v>
      </c>
      <c r="AB141">
        <v>313</v>
      </c>
      <c r="AC141">
        <v>46.01</v>
      </c>
      <c r="AD141">
        <v>52.4</v>
      </c>
      <c r="AE141">
        <v>0</v>
      </c>
      <c r="AF141">
        <v>1.6</v>
      </c>
      <c r="AG141">
        <v>16</v>
      </c>
      <c r="AH141">
        <v>0</v>
      </c>
      <c r="AI141">
        <v>0</v>
      </c>
      <c r="AJ141">
        <v>12006.88</v>
      </c>
      <c r="AK141">
        <v>133747.23000000001</v>
      </c>
    </row>
    <row r="142" spans="1:37" x14ac:dyDescent="0.3">
      <c r="A142" t="s">
        <v>36</v>
      </c>
      <c r="B142" t="s">
        <v>179</v>
      </c>
      <c r="C142">
        <v>2021</v>
      </c>
      <c r="D142" t="s">
        <v>38</v>
      </c>
      <c r="E142" t="s">
        <v>39</v>
      </c>
      <c r="F142">
        <v>72685.3</v>
      </c>
      <c r="G142">
        <v>45394.86</v>
      </c>
      <c r="H142">
        <f t="shared" si="2"/>
        <v>118080.16</v>
      </c>
      <c r="I142">
        <v>100</v>
      </c>
      <c r="J142">
        <v>100</v>
      </c>
      <c r="N142">
        <v>1.26</v>
      </c>
      <c r="O142">
        <v>0.02</v>
      </c>
      <c r="P142">
        <v>253</v>
      </c>
      <c r="Q142">
        <v>41.11</v>
      </c>
      <c r="R142">
        <v>58.1</v>
      </c>
      <c r="S142">
        <v>0</v>
      </c>
      <c r="T142">
        <v>0.79</v>
      </c>
      <c r="U142">
        <v>11.8</v>
      </c>
      <c r="V142">
        <v>0</v>
      </c>
      <c r="W142">
        <v>0</v>
      </c>
      <c r="X142">
        <v>484.53</v>
      </c>
      <c r="Y142">
        <v>43894.29</v>
      </c>
      <c r="Z142">
        <v>1.26</v>
      </c>
      <c r="AA142">
        <v>0.02</v>
      </c>
      <c r="AB142">
        <v>253</v>
      </c>
      <c r="AC142">
        <v>41.11</v>
      </c>
      <c r="AD142">
        <v>58.1</v>
      </c>
      <c r="AE142">
        <v>0</v>
      </c>
      <c r="AF142">
        <v>0.79</v>
      </c>
      <c r="AG142">
        <v>11.8</v>
      </c>
      <c r="AH142">
        <v>0</v>
      </c>
      <c r="AI142">
        <v>0</v>
      </c>
      <c r="AJ142">
        <v>484.53</v>
      </c>
      <c r="AK142">
        <v>43894.29</v>
      </c>
    </row>
    <row r="143" spans="1:37" x14ac:dyDescent="0.3">
      <c r="A143" t="s">
        <v>36</v>
      </c>
      <c r="B143" t="s">
        <v>180</v>
      </c>
      <c r="C143">
        <v>2021</v>
      </c>
      <c r="D143" t="s">
        <v>38</v>
      </c>
      <c r="E143" t="s">
        <v>39</v>
      </c>
      <c r="F143">
        <v>201536.51</v>
      </c>
      <c r="G143">
        <v>96754.880000000005</v>
      </c>
      <c r="H143">
        <f t="shared" si="2"/>
        <v>298291.39</v>
      </c>
      <c r="I143">
        <v>100</v>
      </c>
      <c r="J143">
        <v>100</v>
      </c>
      <c r="K143">
        <v>1</v>
      </c>
      <c r="L143">
        <v>-2.5499999999999998</v>
      </c>
      <c r="M143">
        <v>-6.56</v>
      </c>
      <c r="N143">
        <v>0</v>
      </c>
      <c r="O143">
        <v>0</v>
      </c>
      <c r="P143">
        <v>302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15825.07</v>
      </c>
      <c r="Z143">
        <v>1.92</v>
      </c>
      <c r="AA143">
        <v>0.2</v>
      </c>
      <c r="AB143">
        <v>302</v>
      </c>
      <c r="AC143">
        <v>43.71</v>
      </c>
      <c r="AD143">
        <v>54.64</v>
      </c>
      <c r="AE143">
        <v>0</v>
      </c>
      <c r="AF143">
        <v>1.66</v>
      </c>
      <c r="AG143">
        <v>20.64</v>
      </c>
      <c r="AH143">
        <v>0</v>
      </c>
      <c r="AI143">
        <v>0</v>
      </c>
      <c r="AJ143">
        <v>1047.8699999999999</v>
      </c>
      <c r="AK143">
        <v>14777.2</v>
      </c>
    </row>
    <row r="144" spans="1:37" x14ac:dyDescent="0.3">
      <c r="A144" t="s">
        <v>36</v>
      </c>
      <c r="B144" t="s">
        <v>181</v>
      </c>
      <c r="C144">
        <v>2021</v>
      </c>
      <c r="D144" t="s">
        <v>38</v>
      </c>
      <c r="E144" t="s">
        <v>39</v>
      </c>
      <c r="F144">
        <v>4540.96</v>
      </c>
      <c r="G144">
        <v>50.95</v>
      </c>
      <c r="H144">
        <f t="shared" si="2"/>
        <v>4591.91</v>
      </c>
      <c r="I144">
        <v>100</v>
      </c>
      <c r="J144">
        <v>100</v>
      </c>
      <c r="N144">
        <v>0</v>
      </c>
      <c r="O144">
        <v>0</v>
      </c>
      <c r="P144">
        <v>5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45.81</v>
      </c>
      <c r="Z144">
        <v>1.01</v>
      </c>
      <c r="AA144">
        <v>0.15</v>
      </c>
      <c r="AB144">
        <v>5</v>
      </c>
      <c r="AC144">
        <v>60</v>
      </c>
      <c r="AD144">
        <v>40</v>
      </c>
      <c r="AE144">
        <v>0</v>
      </c>
      <c r="AF144">
        <v>0</v>
      </c>
      <c r="AG144">
        <v>2.7</v>
      </c>
      <c r="AH144">
        <v>0</v>
      </c>
      <c r="AI144">
        <v>0</v>
      </c>
      <c r="AJ144">
        <v>3.33</v>
      </c>
      <c r="AK144">
        <v>42.48</v>
      </c>
    </row>
    <row r="145" spans="1:37" x14ac:dyDescent="0.3">
      <c r="A145" t="s">
        <v>36</v>
      </c>
      <c r="B145" t="s">
        <v>182</v>
      </c>
      <c r="C145">
        <v>2021</v>
      </c>
      <c r="D145" t="s">
        <v>38</v>
      </c>
      <c r="E145" t="s">
        <v>39</v>
      </c>
      <c r="F145">
        <v>3865856.47</v>
      </c>
      <c r="G145">
        <v>3575419.62</v>
      </c>
      <c r="H145">
        <f t="shared" si="2"/>
        <v>7441276.0899999999</v>
      </c>
      <c r="I145">
        <v>100</v>
      </c>
      <c r="J145">
        <v>100</v>
      </c>
      <c r="K145">
        <v>1</v>
      </c>
      <c r="L145">
        <v>-3.1</v>
      </c>
      <c r="M145">
        <v>-20.46</v>
      </c>
      <c r="N145">
        <v>0.41</v>
      </c>
      <c r="O145">
        <v>0.02</v>
      </c>
      <c r="P145">
        <v>1423</v>
      </c>
      <c r="Q145">
        <v>3.37</v>
      </c>
      <c r="R145">
        <v>92.9</v>
      </c>
      <c r="S145">
        <v>7.0000000000000007E-2</v>
      </c>
      <c r="T145">
        <v>3.65</v>
      </c>
      <c r="U145">
        <v>131.80000000000001</v>
      </c>
      <c r="V145">
        <v>0</v>
      </c>
      <c r="W145">
        <v>32.409999999999997</v>
      </c>
      <c r="X145">
        <v>400069.88</v>
      </c>
      <c r="Y145">
        <v>3142528.02</v>
      </c>
      <c r="Z145">
        <v>4.74</v>
      </c>
      <c r="AA145">
        <v>2.5099999999999998</v>
      </c>
      <c r="AB145">
        <v>1423</v>
      </c>
      <c r="AC145">
        <v>56.78</v>
      </c>
      <c r="AD145">
        <v>27.06</v>
      </c>
      <c r="AE145">
        <v>1.55</v>
      </c>
      <c r="AF145">
        <v>14.62</v>
      </c>
      <c r="AG145">
        <v>131.80000000000001</v>
      </c>
      <c r="AH145">
        <v>0</v>
      </c>
      <c r="AI145">
        <v>29237.71</v>
      </c>
      <c r="AJ145">
        <v>3331123.62</v>
      </c>
      <c r="AK145">
        <v>211474.28</v>
      </c>
    </row>
    <row r="146" spans="1:37" x14ac:dyDescent="0.3">
      <c r="A146" t="s">
        <v>36</v>
      </c>
      <c r="B146" t="s">
        <v>183</v>
      </c>
      <c r="C146">
        <v>2021</v>
      </c>
      <c r="D146" t="s">
        <v>38</v>
      </c>
      <c r="E146" t="s">
        <v>39</v>
      </c>
      <c r="F146">
        <v>2102935.2200000002</v>
      </c>
      <c r="G146">
        <v>4795652.87</v>
      </c>
      <c r="H146">
        <f t="shared" si="2"/>
        <v>6898588.0899999999</v>
      </c>
      <c r="I146">
        <v>100</v>
      </c>
      <c r="J146">
        <v>100</v>
      </c>
      <c r="K146">
        <v>1</v>
      </c>
      <c r="L146">
        <v>22.53</v>
      </c>
      <c r="M146">
        <v>21.44</v>
      </c>
      <c r="N146">
        <v>0.23</v>
      </c>
      <c r="O146">
        <v>0.3</v>
      </c>
      <c r="P146">
        <v>1425</v>
      </c>
      <c r="Q146">
        <v>0.91</v>
      </c>
      <c r="R146">
        <v>93.82</v>
      </c>
      <c r="S146">
        <v>0</v>
      </c>
      <c r="T146">
        <v>5.26</v>
      </c>
      <c r="U146">
        <v>74.61</v>
      </c>
      <c r="V146">
        <v>0</v>
      </c>
      <c r="W146">
        <v>0</v>
      </c>
      <c r="X146">
        <v>120334.21</v>
      </c>
      <c r="Y146">
        <v>4642216.25</v>
      </c>
      <c r="Z146">
        <v>6.18</v>
      </c>
      <c r="AA146">
        <v>9.15</v>
      </c>
      <c r="AB146">
        <v>1425</v>
      </c>
      <c r="AC146">
        <v>57.33</v>
      </c>
      <c r="AD146">
        <v>27.02</v>
      </c>
      <c r="AE146">
        <v>0.63</v>
      </c>
      <c r="AF146">
        <v>15.02</v>
      </c>
      <c r="AG146">
        <v>350</v>
      </c>
      <c r="AH146">
        <v>0</v>
      </c>
      <c r="AI146">
        <v>68687.58</v>
      </c>
      <c r="AJ146">
        <v>4330533.0599999996</v>
      </c>
      <c r="AK146">
        <v>432017.4</v>
      </c>
    </row>
    <row r="147" spans="1:37" x14ac:dyDescent="0.3">
      <c r="A147" t="s">
        <v>36</v>
      </c>
      <c r="B147" t="s">
        <v>184</v>
      </c>
      <c r="C147">
        <v>2021</v>
      </c>
      <c r="D147" t="s">
        <v>38</v>
      </c>
      <c r="E147" t="s">
        <v>39</v>
      </c>
      <c r="F147">
        <v>92.09</v>
      </c>
      <c r="G147">
        <v>246.95</v>
      </c>
      <c r="H147">
        <f t="shared" si="2"/>
        <v>339.03999999999996</v>
      </c>
      <c r="I147">
        <v>100</v>
      </c>
      <c r="J147">
        <v>100</v>
      </c>
      <c r="N147">
        <v>0</v>
      </c>
      <c r="O147">
        <v>0</v>
      </c>
      <c r="P147">
        <v>8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164.63</v>
      </c>
      <c r="Z147">
        <v>2.34</v>
      </c>
      <c r="AA147">
        <v>0.13</v>
      </c>
      <c r="AB147">
        <v>8</v>
      </c>
      <c r="AC147">
        <v>50</v>
      </c>
      <c r="AD147">
        <v>50</v>
      </c>
      <c r="AE147">
        <v>0</v>
      </c>
      <c r="AF147">
        <v>0</v>
      </c>
      <c r="AG147">
        <v>13.5</v>
      </c>
      <c r="AH147">
        <v>0</v>
      </c>
      <c r="AI147">
        <v>0</v>
      </c>
      <c r="AJ147">
        <v>2.89</v>
      </c>
      <c r="AK147">
        <v>161.74</v>
      </c>
    </row>
    <row r="148" spans="1:37" x14ac:dyDescent="0.3">
      <c r="A148" t="s">
        <v>36</v>
      </c>
      <c r="B148" t="s">
        <v>185</v>
      </c>
      <c r="C148">
        <v>2021</v>
      </c>
      <c r="D148" t="s">
        <v>38</v>
      </c>
      <c r="E148" t="s">
        <v>39</v>
      </c>
      <c r="F148">
        <v>53573847.43</v>
      </c>
      <c r="G148">
        <v>36249608.57</v>
      </c>
      <c r="H148">
        <f t="shared" si="2"/>
        <v>89823456</v>
      </c>
      <c r="I148">
        <v>100</v>
      </c>
      <c r="J148">
        <v>100</v>
      </c>
      <c r="K148">
        <v>1</v>
      </c>
      <c r="L148">
        <v>13.48</v>
      </c>
      <c r="M148">
        <v>10.27</v>
      </c>
      <c r="N148">
        <v>3.41</v>
      </c>
      <c r="O148">
        <v>1.54</v>
      </c>
      <c r="P148">
        <v>7290</v>
      </c>
      <c r="Q148">
        <v>53.33</v>
      </c>
      <c r="R148">
        <v>38.01</v>
      </c>
      <c r="S148">
        <v>1.06</v>
      </c>
      <c r="T148">
        <v>7.6</v>
      </c>
      <c r="U148">
        <v>350</v>
      </c>
      <c r="V148">
        <v>0</v>
      </c>
      <c r="W148">
        <v>265268.98</v>
      </c>
      <c r="X148">
        <v>11454017.439999999</v>
      </c>
      <c r="Y148">
        <v>11323181.210000001</v>
      </c>
      <c r="Z148">
        <v>3.41</v>
      </c>
      <c r="AA148">
        <v>1.54</v>
      </c>
      <c r="AB148">
        <v>7290</v>
      </c>
      <c r="AC148">
        <v>53.33</v>
      </c>
      <c r="AD148">
        <v>38.01</v>
      </c>
      <c r="AE148">
        <v>1.06</v>
      </c>
      <c r="AF148">
        <v>7.6</v>
      </c>
      <c r="AG148">
        <v>350</v>
      </c>
      <c r="AH148">
        <v>0</v>
      </c>
      <c r="AI148">
        <v>265268.98</v>
      </c>
      <c r="AJ148">
        <v>11454017.439999999</v>
      </c>
      <c r="AK148">
        <v>11323181.210000001</v>
      </c>
    </row>
    <row r="149" spans="1:37" x14ac:dyDescent="0.3">
      <c r="A149" t="s">
        <v>36</v>
      </c>
      <c r="B149" t="s">
        <v>186</v>
      </c>
      <c r="C149">
        <v>2021</v>
      </c>
      <c r="D149" t="s">
        <v>38</v>
      </c>
      <c r="E149" t="s">
        <v>39</v>
      </c>
      <c r="F149">
        <v>3777791.75</v>
      </c>
      <c r="G149">
        <v>6997900.8300000001</v>
      </c>
      <c r="H149">
        <f t="shared" si="2"/>
        <v>10775692.58</v>
      </c>
      <c r="I149">
        <v>100</v>
      </c>
      <c r="J149">
        <v>100</v>
      </c>
      <c r="K149">
        <v>1</v>
      </c>
      <c r="L149">
        <v>10.27</v>
      </c>
      <c r="M149">
        <v>6.62</v>
      </c>
      <c r="N149">
        <v>2.87</v>
      </c>
      <c r="O149">
        <v>1.32</v>
      </c>
      <c r="P149">
        <v>3450</v>
      </c>
      <c r="Q149">
        <v>52.12</v>
      </c>
      <c r="R149">
        <v>42.32</v>
      </c>
      <c r="S149">
        <v>0.67</v>
      </c>
      <c r="T149">
        <v>4.9000000000000004</v>
      </c>
      <c r="U149">
        <v>93.69</v>
      </c>
      <c r="V149">
        <v>0</v>
      </c>
      <c r="W149">
        <v>13202.32</v>
      </c>
      <c r="X149">
        <v>3047188.06</v>
      </c>
      <c r="Y149">
        <v>2977698.04</v>
      </c>
      <c r="Z149">
        <v>2.87</v>
      </c>
      <c r="AA149">
        <v>1.32</v>
      </c>
      <c r="AB149">
        <v>3450</v>
      </c>
      <c r="AC149">
        <v>52.12</v>
      </c>
      <c r="AD149">
        <v>42.32</v>
      </c>
      <c r="AE149">
        <v>0.67</v>
      </c>
      <c r="AF149">
        <v>4.9000000000000004</v>
      </c>
      <c r="AG149">
        <v>93.69</v>
      </c>
      <c r="AH149">
        <v>0</v>
      </c>
      <c r="AI149">
        <v>13202.32</v>
      </c>
      <c r="AJ149">
        <v>3047188.06</v>
      </c>
      <c r="AK149">
        <v>2977698.04</v>
      </c>
    </row>
    <row r="150" spans="1:37" x14ac:dyDescent="0.3">
      <c r="A150" t="s">
        <v>36</v>
      </c>
      <c r="B150" t="s">
        <v>187</v>
      </c>
      <c r="C150">
        <v>2021</v>
      </c>
      <c r="D150" t="s">
        <v>38</v>
      </c>
      <c r="E150" t="s">
        <v>39</v>
      </c>
      <c r="F150">
        <v>197272.4</v>
      </c>
      <c r="G150">
        <v>117718.47</v>
      </c>
      <c r="H150">
        <f t="shared" si="2"/>
        <v>314990.87</v>
      </c>
      <c r="I150">
        <v>100</v>
      </c>
      <c r="J150">
        <v>100</v>
      </c>
      <c r="K150">
        <v>1</v>
      </c>
      <c r="L150">
        <v>27.45</v>
      </c>
      <c r="M150">
        <v>31.74</v>
      </c>
      <c r="N150">
        <v>4.7</v>
      </c>
      <c r="O150">
        <v>1.3</v>
      </c>
      <c r="P150">
        <v>1415</v>
      </c>
      <c r="Q150">
        <v>36.04</v>
      </c>
      <c r="R150">
        <v>57.67</v>
      </c>
      <c r="S150">
        <v>0.14000000000000001</v>
      </c>
      <c r="T150">
        <v>6.15</v>
      </c>
      <c r="U150">
        <v>93.69</v>
      </c>
      <c r="V150">
        <v>0</v>
      </c>
      <c r="W150">
        <v>12.82</v>
      </c>
      <c r="X150">
        <v>24763.4</v>
      </c>
      <c r="Y150">
        <v>90465.25</v>
      </c>
      <c r="Z150">
        <v>6.28</v>
      </c>
      <c r="AA150">
        <v>2.87</v>
      </c>
      <c r="AB150">
        <v>1415</v>
      </c>
      <c r="AC150">
        <v>69.33</v>
      </c>
      <c r="AD150">
        <v>19.72</v>
      </c>
      <c r="AE150">
        <v>0.56999999999999995</v>
      </c>
      <c r="AF150">
        <v>10.39</v>
      </c>
      <c r="AG150">
        <v>93.69</v>
      </c>
      <c r="AH150">
        <v>0</v>
      </c>
      <c r="AI150">
        <v>1561.95</v>
      </c>
      <c r="AJ150">
        <v>83323.16</v>
      </c>
      <c r="AK150">
        <v>31905.49</v>
      </c>
    </row>
    <row r="151" spans="1:37" x14ac:dyDescent="0.3">
      <c r="A151" t="s">
        <v>36</v>
      </c>
      <c r="B151" t="s">
        <v>188</v>
      </c>
      <c r="C151">
        <v>2021</v>
      </c>
      <c r="D151" t="s">
        <v>38</v>
      </c>
      <c r="E151" t="s">
        <v>39</v>
      </c>
      <c r="F151">
        <v>1313.02</v>
      </c>
      <c r="G151">
        <v>2292.13</v>
      </c>
      <c r="H151">
        <f t="shared" si="2"/>
        <v>3605.15</v>
      </c>
      <c r="I151">
        <v>100</v>
      </c>
      <c r="J151">
        <v>100</v>
      </c>
      <c r="N151">
        <v>4.07</v>
      </c>
      <c r="O151">
        <v>1.37</v>
      </c>
      <c r="P151">
        <v>241</v>
      </c>
      <c r="Q151">
        <v>56.85</v>
      </c>
      <c r="R151">
        <v>37.76</v>
      </c>
      <c r="S151">
        <v>0.41</v>
      </c>
      <c r="T151">
        <v>4.9800000000000004</v>
      </c>
      <c r="U151">
        <v>32</v>
      </c>
      <c r="V151">
        <v>0</v>
      </c>
      <c r="W151">
        <v>10.69</v>
      </c>
      <c r="X151">
        <v>401.27</v>
      </c>
      <c r="Y151">
        <v>1838</v>
      </c>
      <c r="Z151">
        <v>4.07</v>
      </c>
      <c r="AA151">
        <v>1.37</v>
      </c>
      <c r="AB151">
        <v>241</v>
      </c>
      <c r="AC151">
        <v>56.85</v>
      </c>
      <c r="AD151">
        <v>37.76</v>
      </c>
      <c r="AE151">
        <v>0.41</v>
      </c>
      <c r="AF151">
        <v>4.9800000000000004</v>
      </c>
      <c r="AG151">
        <v>32</v>
      </c>
      <c r="AH151">
        <v>0</v>
      </c>
      <c r="AI151">
        <v>10.69</v>
      </c>
      <c r="AJ151">
        <v>401.27</v>
      </c>
      <c r="AK151">
        <v>1838</v>
      </c>
    </row>
    <row r="152" spans="1:37" x14ac:dyDescent="0.3">
      <c r="A152" t="s">
        <v>36</v>
      </c>
      <c r="B152" t="s">
        <v>189</v>
      </c>
      <c r="C152">
        <v>2021</v>
      </c>
      <c r="D152" t="s">
        <v>38</v>
      </c>
      <c r="E152" t="s">
        <v>39</v>
      </c>
      <c r="F152">
        <v>3721715.56</v>
      </c>
      <c r="G152">
        <v>5155566.3600000003</v>
      </c>
      <c r="H152">
        <f t="shared" si="2"/>
        <v>8877281.9199999999</v>
      </c>
      <c r="I152">
        <v>100</v>
      </c>
      <c r="J152">
        <v>100</v>
      </c>
      <c r="K152">
        <v>1</v>
      </c>
      <c r="L152">
        <v>16.05</v>
      </c>
      <c r="M152">
        <v>9.23</v>
      </c>
      <c r="N152">
        <v>3.05</v>
      </c>
      <c r="O152">
        <v>4.16</v>
      </c>
      <c r="P152">
        <v>3734</v>
      </c>
      <c r="Q152">
        <v>50.94</v>
      </c>
      <c r="R152">
        <v>39.18</v>
      </c>
      <c r="S152">
        <v>0.75</v>
      </c>
      <c r="T152">
        <v>9.1300000000000008</v>
      </c>
      <c r="U152">
        <v>131.80000000000001</v>
      </c>
      <c r="V152">
        <v>0</v>
      </c>
      <c r="W152">
        <v>19811.03</v>
      </c>
      <c r="X152">
        <v>3164882.9</v>
      </c>
      <c r="Y152">
        <v>1304250.6599999999</v>
      </c>
      <c r="Z152">
        <v>3.05</v>
      </c>
      <c r="AA152">
        <v>4.16</v>
      </c>
      <c r="AB152">
        <v>3734</v>
      </c>
      <c r="AC152">
        <v>50.94</v>
      </c>
      <c r="AD152">
        <v>39.18</v>
      </c>
      <c r="AE152">
        <v>0.75</v>
      </c>
      <c r="AF152">
        <v>9.1300000000000008</v>
      </c>
      <c r="AG152">
        <v>131.80000000000001</v>
      </c>
      <c r="AH152">
        <v>0</v>
      </c>
      <c r="AI152">
        <v>19811.03</v>
      </c>
      <c r="AJ152">
        <v>3164882.9</v>
      </c>
      <c r="AK152">
        <v>1304250.6599999999</v>
      </c>
    </row>
    <row r="153" spans="1:37" x14ac:dyDescent="0.3">
      <c r="A153" t="s">
        <v>36</v>
      </c>
      <c r="B153" t="s">
        <v>190</v>
      </c>
      <c r="C153">
        <v>2021</v>
      </c>
      <c r="D153" t="s">
        <v>38</v>
      </c>
      <c r="E153" t="s">
        <v>39</v>
      </c>
      <c r="F153">
        <v>36943319.490000002</v>
      </c>
      <c r="G153">
        <v>80736678.180000007</v>
      </c>
      <c r="H153">
        <f t="shared" si="2"/>
        <v>117679997.67000002</v>
      </c>
      <c r="I153">
        <v>100</v>
      </c>
      <c r="J153">
        <v>100</v>
      </c>
      <c r="K153">
        <v>1</v>
      </c>
      <c r="L153">
        <v>15.37</v>
      </c>
      <c r="M153">
        <v>9.7100000000000009</v>
      </c>
    </row>
    <row r="154" spans="1:37" x14ac:dyDescent="0.3">
      <c r="A154" t="s">
        <v>36</v>
      </c>
      <c r="B154" t="s">
        <v>191</v>
      </c>
      <c r="C154">
        <v>2021</v>
      </c>
      <c r="D154" t="s">
        <v>38</v>
      </c>
      <c r="E154" t="s">
        <v>39</v>
      </c>
      <c r="F154">
        <v>1399489.93</v>
      </c>
      <c r="G154">
        <v>1988746.06</v>
      </c>
      <c r="H154">
        <f t="shared" si="2"/>
        <v>3388235.99</v>
      </c>
      <c r="I154">
        <v>100</v>
      </c>
      <c r="J154">
        <v>100</v>
      </c>
      <c r="K154">
        <v>1</v>
      </c>
      <c r="L154">
        <v>4.2699999999999996</v>
      </c>
      <c r="M154">
        <v>2.25</v>
      </c>
      <c r="N154">
        <v>0</v>
      </c>
      <c r="O154">
        <v>0</v>
      </c>
      <c r="P154">
        <v>479</v>
      </c>
      <c r="Q154">
        <v>0</v>
      </c>
      <c r="R154">
        <v>100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203770.51</v>
      </c>
      <c r="Y154">
        <v>1529908.03</v>
      </c>
      <c r="Z154">
        <v>3.62</v>
      </c>
      <c r="AA154">
        <v>2.99</v>
      </c>
      <c r="AB154">
        <v>479</v>
      </c>
      <c r="AC154">
        <v>54.49</v>
      </c>
      <c r="AD154">
        <v>36.950000000000003</v>
      </c>
      <c r="AE154">
        <v>0</v>
      </c>
      <c r="AF154">
        <v>8.56</v>
      </c>
      <c r="AG154">
        <v>350</v>
      </c>
      <c r="AH154">
        <v>0</v>
      </c>
      <c r="AI154">
        <v>0</v>
      </c>
      <c r="AJ154">
        <v>1210049.04</v>
      </c>
      <c r="AK154">
        <v>523629.5</v>
      </c>
    </row>
    <row r="155" spans="1:37" x14ac:dyDescent="0.3">
      <c r="A155" t="s">
        <v>36</v>
      </c>
      <c r="B155" t="s">
        <v>192</v>
      </c>
      <c r="C155">
        <v>2021</v>
      </c>
      <c r="D155" t="s">
        <v>38</v>
      </c>
      <c r="E155" t="s">
        <v>39</v>
      </c>
      <c r="F155">
        <v>3546020.53</v>
      </c>
      <c r="G155">
        <v>5678270.4699999997</v>
      </c>
      <c r="H155">
        <f t="shared" si="2"/>
        <v>9224291</v>
      </c>
      <c r="I155">
        <v>100</v>
      </c>
      <c r="J155">
        <v>100</v>
      </c>
      <c r="K155">
        <v>1</v>
      </c>
      <c r="L155">
        <v>26.19</v>
      </c>
      <c r="M155">
        <v>21.75</v>
      </c>
      <c r="N155">
        <v>4.4400000000000004</v>
      </c>
      <c r="O155">
        <v>8.6</v>
      </c>
      <c r="P155">
        <v>3428</v>
      </c>
      <c r="Q155">
        <v>38.36</v>
      </c>
      <c r="R155">
        <v>53.76</v>
      </c>
      <c r="S155">
        <v>0.82</v>
      </c>
      <c r="T155">
        <v>7.06</v>
      </c>
      <c r="U155">
        <v>100.49</v>
      </c>
      <c r="V155">
        <v>0</v>
      </c>
      <c r="W155">
        <v>20724.400000000001</v>
      </c>
      <c r="X155">
        <v>4972831.7</v>
      </c>
      <c r="Y155">
        <v>575283.41</v>
      </c>
      <c r="Z155">
        <v>5.69</v>
      </c>
      <c r="AA155">
        <v>8.89</v>
      </c>
      <c r="AB155">
        <v>3428</v>
      </c>
      <c r="AC155">
        <v>62.6</v>
      </c>
      <c r="AD155">
        <v>26.28</v>
      </c>
      <c r="AE155">
        <v>1.49</v>
      </c>
      <c r="AF155">
        <v>9.6300000000000008</v>
      </c>
      <c r="AG155">
        <v>100.49</v>
      </c>
      <c r="AH155">
        <v>0</v>
      </c>
      <c r="AI155">
        <v>35205.72</v>
      </c>
      <c r="AJ155">
        <v>5189933.55</v>
      </c>
      <c r="AK155">
        <v>358181.56</v>
      </c>
    </row>
    <row r="156" spans="1:37" x14ac:dyDescent="0.3">
      <c r="A156" t="s">
        <v>36</v>
      </c>
      <c r="B156" t="s">
        <v>193</v>
      </c>
      <c r="C156">
        <v>2021</v>
      </c>
      <c r="D156" t="s">
        <v>38</v>
      </c>
      <c r="E156" t="s">
        <v>39</v>
      </c>
      <c r="F156">
        <v>8271967.79</v>
      </c>
      <c r="G156">
        <v>783573.86</v>
      </c>
      <c r="H156">
        <f t="shared" si="2"/>
        <v>9055541.6500000004</v>
      </c>
      <c r="I156">
        <v>100</v>
      </c>
      <c r="J156">
        <v>100</v>
      </c>
      <c r="K156">
        <v>1</v>
      </c>
      <c r="L156">
        <v>-4.8899999999999997</v>
      </c>
      <c r="M156">
        <v>11.99</v>
      </c>
      <c r="N156">
        <v>0.17</v>
      </c>
      <c r="O156">
        <v>1.39</v>
      </c>
      <c r="P156">
        <v>1600</v>
      </c>
      <c r="Q156">
        <v>0.44</v>
      </c>
      <c r="R156">
        <v>97.88</v>
      </c>
      <c r="S156">
        <v>0</v>
      </c>
      <c r="T156">
        <v>1.69</v>
      </c>
      <c r="U156">
        <v>175</v>
      </c>
      <c r="V156">
        <v>0</v>
      </c>
      <c r="W156">
        <v>0</v>
      </c>
      <c r="X156">
        <v>28513.5</v>
      </c>
      <c r="Y156">
        <v>320200.65999999997</v>
      </c>
      <c r="Z156">
        <v>2.95</v>
      </c>
      <c r="AA156">
        <v>6.74</v>
      </c>
      <c r="AB156">
        <v>1600</v>
      </c>
      <c r="AC156">
        <v>48.63</v>
      </c>
      <c r="AD156">
        <v>41.81</v>
      </c>
      <c r="AE156">
        <v>1.69</v>
      </c>
      <c r="AF156">
        <v>7.88</v>
      </c>
      <c r="AG156">
        <v>350</v>
      </c>
      <c r="AH156">
        <v>0</v>
      </c>
      <c r="AI156">
        <v>27475.57</v>
      </c>
      <c r="AJ156">
        <v>167209.78</v>
      </c>
      <c r="AK156">
        <v>181504.38</v>
      </c>
    </row>
    <row r="157" spans="1:37" x14ac:dyDescent="0.3">
      <c r="A157" t="s">
        <v>36</v>
      </c>
      <c r="B157" t="s">
        <v>194</v>
      </c>
      <c r="C157">
        <v>2021</v>
      </c>
      <c r="D157" t="s">
        <v>38</v>
      </c>
      <c r="E157" t="s">
        <v>39</v>
      </c>
      <c r="F157">
        <v>5.42</v>
      </c>
      <c r="G157">
        <v>52.72</v>
      </c>
      <c r="H157">
        <f t="shared" si="2"/>
        <v>58.14</v>
      </c>
      <c r="I157">
        <v>100</v>
      </c>
      <c r="J157">
        <v>100</v>
      </c>
      <c r="N157">
        <v>0</v>
      </c>
      <c r="O157">
        <v>0</v>
      </c>
      <c r="P157">
        <v>12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45.69</v>
      </c>
      <c r="Z157">
        <v>1.68</v>
      </c>
      <c r="AA157">
        <v>2.39</v>
      </c>
      <c r="AB157">
        <v>12</v>
      </c>
      <c r="AC157">
        <v>50</v>
      </c>
      <c r="AD157">
        <v>50</v>
      </c>
      <c r="AE157">
        <v>0</v>
      </c>
      <c r="AF157">
        <v>0</v>
      </c>
      <c r="AG157">
        <v>11</v>
      </c>
      <c r="AH157">
        <v>0</v>
      </c>
      <c r="AI157">
        <v>0</v>
      </c>
      <c r="AJ157">
        <v>41.75</v>
      </c>
      <c r="AK157">
        <v>3.94</v>
      </c>
    </row>
    <row r="158" spans="1:37" x14ac:dyDescent="0.3">
      <c r="A158" t="s">
        <v>36</v>
      </c>
      <c r="B158" t="s">
        <v>195</v>
      </c>
      <c r="C158">
        <v>2021</v>
      </c>
      <c r="D158" t="s">
        <v>38</v>
      </c>
      <c r="E158" t="s">
        <v>39</v>
      </c>
      <c r="F158">
        <v>10242464.029999999</v>
      </c>
      <c r="G158">
        <v>7335930.8600000003</v>
      </c>
      <c r="H158">
        <f t="shared" si="2"/>
        <v>17578394.890000001</v>
      </c>
      <c r="I158">
        <v>100</v>
      </c>
      <c r="J158">
        <v>100</v>
      </c>
      <c r="K158">
        <v>1</v>
      </c>
      <c r="L158">
        <v>19.13</v>
      </c>
      <c r="M158">
        <v>19.809999999999999</v>
      </c>
      <c r="N158">
        <v>0.14000000000000001</v>
      </c>
      <c r="O158">
        <v>0.09</v>
      </c>
      <c r="P158">
        <v>3409</v>
      </c>
      <c r="Q158">
        <v>0</v>
      </c>
      <c r="R158">
        <v>97.57</v>
      </c>
      <c r="S158">
        <v>0</v>
      </c>
      <c r="T158">
        <v>2.4300000000000002</v>
      </c>
      <c r="U158">
        <v>94.96</v>
      </c>
      <c r="V158">
        <v>0</v>
      </c>
      <c r="W158">
        <v>0</v>
      </c>
      <c r="X158">
        <v>146402.35999999999</v>
      </c>
      <c r="Y158">
        <v>6860764.5499999998</v>
      </c>
      <c r="Z158">
        <v>4.6500000000000004</v>
      </c>
      <c r="AA158">
        <v>4.2</v>
      </c>
      <c r="AB158">
        <v>3409</v>
      </c>
      <c r="AC158">
        <v>56.12</v>
      </c>
      <c r="AD158">
        <v>29.42</v>
      </c>
      <c r="AE158">
        <v>1.06</v>
      </c>
      <c r="AF158">
        <v>13.41</v>
      </c>
      <c r="AG158">
        <v>94.96</v>
      </c>
      <c r="AH158">
        <v>0</v>
      </c>
      <c r="AI158">
        <v>657900.65</v>
      </c>
      <c r="AJ158">
        <v>5034604.04</v>
      </c>
      <c r="AK158">
        <v>1972562.87</v>
      </c>
    </row>
    <row r="159" spans="1:37" x14ac:dyDescent="0.3">
      <c r="A159" t="s">
        <v>36</v>
      </c>
      <c r="B159" t="s">
        <v>196</v>
      </c>
      <c r="C159">
        <v>2021</v>
      </c>
      <c r="D159" t="s">
        <v>38</v>
      </c>
      <c r="E159" t="s">
        <v>39</v>
      </c>
      <c r="F159">
        <v>9268863.5700000003</v>
      </c>
      <c r="G159">
        <v>14575503.359999999</v>
      </c>
      <c r="H159">
        <f t="shared" si="2"/>
        <v>23844366.93</v>
      </c>
      <c r="I159">
        <v>100</v>
      </c>
      <c r="J159">
        <v>100</v>
      </c>
      <c r="K159">
        <v>1</v>
      </c>
      <c r="L159">
        <v>14.39</v>
      </c>
      <c r="M159">
        <v>5.74</v>
      </c>
      <c r="N159">
        <v>2.81</v>
      </c>
      <c r="O159">
        <v>1.1200000000000001</v>
      </c>
      <c r="P159">
        <v>4186</v>
      </c>
      <c r="Q159">
        <v>26.06</v>
      </c>
      <c r="R159">
        <v>66.05</v>
      </c>
      <c r="S159">
        <v>0.81</v>
      </c>
      <c r="T159">
        <v>7.07</v>
      </c>
      <c r="U159">
        <v>350</v>
      </c>
      <c r="V159">
        <v>0</v>
      </c>
      <c r="W159">
        <v>50736.08</v>
      </c>
      <c r="X159">
        <v>2128065.2799999998</v>
      </c>
      <c r="Y159">
        <v>11868086.810000001</v>
      </c>
      <c r="Z159">
        <v>4.28</v>
      </c>
      <c r="AA159">
        <v>2.4700000000000002</v>
      </c>
      <c r="AB159">
        <v>4186</v>
      </c>
      <c r="AC159">
        <v>54.37</v>
      </c>
      <c r="AD159">
        <v>35.049999999999997</v>
      </c>
      <c r="AE159">
        <v>1.24</v>
      </c>
      <c r="AF159">
        <v>9.34</v>
      </c>
      <c r="AG159">
        <v>350</v>
      </c>
      <c r="AH159">
        <v>0</v>
      </c>
      <c r="AI159">
        <v>145449.25</v>
      </c>
      <c r="AJ159">
        <v>5194193.17</v>
      </c>
      <c r="AK159">
        <v>8801958.9199999999</v>
      </c>
    </row>
    <row r="160" spans="1:37" x14ac:dyDescent="0.3">
      <c r="A160" t="s">
        <v>36</v>
      </c>
      <c r="B160" t="s">
        <v>197</v>
      </c>
      <c r="C160">
        <v>2021</v>
      </c>
      <c r="D160" t="s">
        <v>38</v>
      </c>
      <c r="E160" t="s">
        <v>39</v>
      </c>
      <c r="F160">
        <v>26590.27</v>
      </c>
      <c r="G160">
        <v>581.66</v>
      </c>
      <c r="H160">
        <f t="shared" si="2"/>
        <v>27171.93</v>
      </c>
      <c r="I160">
        <v>100</v>
      </c>
      <c r="J160">
        <v>100</v>
      </c>
      <c r="N160">
        <v>0.96</v>
      </c>
      <c r="O160">
        <v>0.01</v>
      </c>
      <c r="P160">
        <v>16</v>
      </c>
      <c r="Q160">
        <v>31.25</v>
      </c>
      <c r="R160">
        <v>68.75</v>
      </c>
      <c r="S160">
        <v>0</v>
      </c>
      <c r="T160">
        <v>0</v>
      </c>
      <c r="U160">
        <v>10</v>
      </c>
      <c r="V160">
        <v>0</v>
      </c>
      <c r="W160">
        <v>0</v>
      </c>
      <c r="X160">
        <v>3.35</v>
      </c>
      <c r="Y160">
        <v>482.98</v>
      </c>
      <c r="Z160">
        <v>0.96</v>
      </c>
      <c r="AA160">
        <v>0.01</v>
      </c>
      <c r="AB160">
        <v>16</v>
      </c>
      <c r="AC160">
        <v>31.25</v>
      </c>
      <c r="AD160">
        <v>68.75</v>
      </c>
      <c r="AE160">
        <v>0</v>
      </c>
      <c r="AF160">
        <v>0</v>
      </c>
      <c r="AG160">
        <v>10</v>
      </c>
      <c r="AH160">
        <v>0</v>
      </c>
      <c r="AI160">
        <v>0</v>
      </c>
      <c r="AJ160">
        <v>3.35</v>
      </c>
      <c r="AK160">
        <v>482.98</v>
      </c>
    </row>
    <row r="161" spans="1:37" x14ac:dyDescent="0.3">
      <c r="A161" t="s">
        <v>36</v>
      </c>
      <c r="B161" t="s">
        <v>198</v>
      </c>
      <c r="C161">
        <v>2021</v>
      </c>
      <c r="D161" t="s">
        <v>38</v>
      </c>
      <c r="E161" t="s">
        <v>39</v>
      </c>
      <c r="F161">
        <v>44314.080000000002</v>
      </c>
      <c r="G161">
        <v>80614.929999999993</v>
      </c>
      <c r="H161">
        <f t="shared" si="2"/>
        <v>124929.01</v>
      </c>
      <c r="I161">
        <v>100</v>
      </c>
      <c r="J161">
        <v>100</v>
      </c>
      <c r="K161">
        <v>1</v>
      </c>
      <c r="L161">
        <v>4.92</v>
      </c>
      <c r="M161">
        <v>-13.94</v>
      </c>
      <c r="N161">
        <v>3.53</v>
      </c>
      <c r="O161">
        <v>0.04</v>
      </c>
      <c r="P161">
        <v>198</v>
      </c>
      <c r="Q161">
        <v>29.29</v>
      </c>
      <c r="R161">
        <v>69.19</v>
      </c>
      <c r="S161">
        <v>0</v>
      </c>
      <c r="T161">
        <v>1.52</v>
      </c>
      <c r="U161">
        <v>32</v>
      </c>
      <c r="V161">
        <v>0</v>
      </c>
      <c r="W161">
        <v>0</v>
      </c>
      <c r="X161">
        <v>202.2</v>
      </c>
      <c r="Y161">
        <v>73324.25</v>
      </c>
      <c r="Z161">
        <v>4.16</v>
      </c>
      <c r="AA161">
        <v>0.06</v>
      </c>
      <c r="AB161">
        <v>198</v>
      </c>
      <c r="AC161">
        <v>53.03</v>
      </c>
      <c r="AD161">
        <v>42.42</v>
      </c>
      <c r="AE161">
        <v>0</v>
      </c>
      <c r="AF161">
        <v>4.55</v>
      </c>
      <c r="AG161">
        <v>32</v>
      </c>
      <c r="AH161">
        <v>0</v>
      </c>
      <c r="AI161">
        <v>0</v>
      </c>
      <c r="AJ161">
        <v>1172.9100000000001</v>
      </c>
      <c r="AK161">
        <v>72353.539999999994</v>
      </c>
    </row>
    <row r="162" spans="1:37" x14ac:dyDescent="0.3">
      <c r="A162" t="s">
        <v>36</v>
      </c>
      <c r="B162" t="s">
        <v>199</v>
      </c>
      <c r="C162">
        <v>2021</v>
      </c>
      <c r="D162" t="s">
        <v>38</v>
      </c>
      <c r="E162" t="s">
        <v>39</v>
      </c>
      <c r="F162">
        <v>5895393.7699999996</v>
      </c>
      <c r="G162">
        <v>10161039.34</v>
      </c>
      <c r="H162">
        <f t="shared" si="2"/>
        <v>16056433.109999999</v>
      </c>
      <c r="I162">
        <v>100</v>
      </c>
      <c r="J162">
        <v>100</v>
      </c>
      <c r="K162">
        <v>1</v>
      </c>
      <c r="L162">
        <v>14.77</v>
      </c>
      <c r="M162">
        <v>14.55</v>
      </c>
      <c r="N162">
        <v>3.66</v>
      </c>
      <c r="O162">
        <v>1.55</v>
      </c>
      <c r="P162">
        <v>5928</v>
      </c>
      <c r="Q162">
        <v>54.5</v>
      </c>
      <c r="R162">
        <v>36.76</v>
      </c>
      <c r="S162">
        <v>1.01</v>
      </c>
      <c r="T162">
        <v>7.73</v>
      </c>
      <c r="U162">
        <v>350</v>
      </c>
      <c r="V162">
        <v>0</v>
      </c>
      <c r="W162">
        <v>27919.93</v>
      </c>
      <c r="X162">
        <v>4843623.5</v>
      </c>
      <c r="Y162">
        <v>4675042.6100000003</v>
      </c>
      <c r="Z162">
        <v>3.66</v>
      </c>
      <c r="AA162">
        <v>1.55</v>
      </c>
      <c r="AB162">
        <v>5928</v>
      </c>
      <c r="AC162">
        <v>54.5</v>
      </c>
      <c r="AD162">
        <v>36.76</v>
      </c>
      <c r="AE162">
        <v>1.01</v>
      </c>
      <c r="AF162">
        <v>7.73</v>
      </c>
      <c r="AG162">
        <v>350</v>
      </c>
      <c r="AH162">
        <v>0</v>
      </c>
      <c r="AI162">
        <v>27919.93</v>
      </c>
      <c r="AJ162">
        <v>4843623.5</v>
      </c>
      <c r="AK162">
        <v>4675042.6100000003</v>
      </c>
    </row>
    <row r="163" spans="1:37" x14ac:dyDescent="0.3">
      <c r="A163" t="s">
        <v>36</v>
      </c>
      <c r="B163" t="s">
        <v>201</v>
      </c>
      <c r="C163">
        <v>2021</v>
      </c>
      <c r="D163" t="s">
        <v>38</v>
      </c>
      <c r="E163" t="s">
        <v>39</v>
      </c>
      <c r="F163">
        <v>2318207.3199999998</v>
      </c>
      <c r="G163">
        <v>5168182.8600000003</v>
      </c>
      <c r="H163">
        <f t="shared" si="2"/>
        <v>7486390.1799999997</v>
      </c>
      <c r="I163">
        <v>100</v>
      </c>
      <c r="J163">
        <v>100</v>
      </c>
      <c r="K163">
        <v>1</v>
      </c>
      <c r="L163">
        <v>12.4</v>
      </c>
      <c r="M163">
        <v>29.49</v>
      </c>
      <c r="N163">
        <v>4.4000000000000004</v>
      </c>
      <c r="O163">
        <v>3.48</v>
      </c>
      <c r="P163">
        <v>4893</v>
      </c>
      <c r="Q163">
        <v>57.31</v>
      </c>
      <c r="R163">
        <v>33.54</v>
      </c>
      <c r="S163">
        <v>0.86</v>
      </c>
      <c r="T163">
        <v>8.3000000000000007</v>
      </c>
      <c r="U163">
        <v>350</v>
      </c>
      <c r="V163">
        <v>0</v>
      </c>
      <c r="W163">
        <v>29978.27</v>
      </c>
      <c r="X163">
        <v>3388936.67</v>
      </c>
      <c r="Y163">
        <v>1557726.81</v>
      </c>
      <c r="Z163">
        <v>4.4000000000000004</v>
      </c>
      <c r="AA163">
        <v>3.48</v>
      </c>
      <c r="AB163">
        <v>4893</v>
      </c>
      <c r="AC163">
        <v>57.31</v>
      </c>
      <c r="AD163">
        <v>33.54</v>
      </c>
      <c r="AE163">
        <v>0.86</v>
      </c>
      <c r="AF163">
        <v>8.3000000000000007</v>
      </c>
      <c r="AG163">
        <v>350</v>
      </c>
      <c r="AH163">
        <v>0</v>
      </c>
      <c r="AI163">
        <v>29978.27</v>
      </c>
      <c r="AJ163">
        <v>3388936.67</v>
      </c>
      <c r="AK163">
        <v>1557726.81</v>
      </c>
    </row>
    <row r="164" spans="1:37" x14ac:dyDescent="0.3">
      <c r="A164" t="s">
        <v>36</v>
      </c>
      <c r="B164" t="s">
        <v>202</v>
      </c>
      <c r="C164">
        <v>2021</v>
      </c>
      <c r="D164" t="s">
        <v>38</v>
      </c>
      <c r="E164" t="s">
        <v>39</v>
      </c>
      <c r="F164">
        <v>2079665.07</v>
      </c>
      <c r="G164">
        <v>202815.49</v>
      </c>
      <c r="H164">
        <f t="shared" si="2"/>
        <v>2282480.56</v>
      </c>
      <c r="I164">
        <v>100</v>
      </c>
      <c r="J164">
        <v>100</v>
      </c>
      <c r="K164">
        <v>1</v>
      </c>
      <c r="L164">
        <v>15.21</v>
      </c>
      <c r="M164">
        <v>17.98</v>
      </c>
      <c r="N164">
        <v>3.69</v>
      </c>
      <c r="O164">
        <v>5.39</v>
      </c>
      <c r="P164">
        <v>623</v>
      </c>
      <c r="Q164">
        <v>32.74</v>
      </c>
      <c r="R164">
        <v>58.27</v>
      </c>
      <c r="S164">
        <v>0</v>
      </c>
      <c r="T164">
        <v>8.99</v>
      </c>
      <c r="U164">
        <v>350</v>
      </c>
      <c r="V164">
        <v>0</v>
      </c>
      <c r="W164">
        <v>0</v>
      </c>
      <c r="X164">
        <v>97712.39</v>
      </c>
      <c r="Y164">
        <v>93337.48</v>
      </c>
      <c r="Z164">
        <v>5.37</v>
      </c>
      <c r="AA164">
        <v>13.81</v>
      </c>
      <c r="AB164">
        <v>623</v>
      </c>
      <c r="AC164">
        <v>55.54</v>
      </c>
      <c r="AD164">
        <v>28.57</v>
      </c>
      <c r="AE164">
        <v>1.61</v>
      </c>
      <c r="AF164">
        <v>14.29</v>
      </c>
      <c r="AG164">
        <v>350</v>
      </c>
      <c r="AH164">
        <v>0</v>
      </c>
      <c r="AI164">
        <v>31439.82</v>
      </c>
      <c r="AJ164">
        <v>122366.39</v>
      </c>
      <c r="AK164">
        <v>68683.47</v>
      </c>
    </row>
    <row r="165" spans="1:37" x14ac:dyDescent="0.3">
      <c r="A165" t="s">
        <v>36</v>
      </c>
      <c r="B165" t="s">
        <v>203</v>
      </c>
      <c r="C165">
        <v>2021</v>
      </c>
      <c r="D165" t="s">
        <v>38</v>
      </c>
      <c r="E165" t="s">
        <v>39</v>
      </c>
      <c r="F165">
        <v>2265.0500000000002</v>
      </c>
      <c r="G165">
        <v>7528.81</v>
      </c>
      <c r="H165">
        <f t="shared" si="2"/>
        <v>9793.86</v>
      </c>
      <c r="I165">
        <v>100</v>
      </c>
      <c r="J165">
        <v>100</v>
      </c>
      <c r="K165">
        <v>1</v>
      </c>
      <c r="L165">
        <v>13.63</v>
      </c>
      <c r="M165">
        <v>16.079999999999998</v>
      </c>
      <c r="N165">
        <v>4.0199999999999996</v>
      </c>
      <c r="O165">
        <v>4.9000000000000004</v>
      </c>
      <c r="P165">
        <v>291</v>
      </c>
      <c r="Q165">
        <v>26.8</v>
      </c>
      <c r="R165">
        <v>51.55</v>
      </c>
      <c r="S165">
        <v>0</v>
      </c>
      <c r="T165">
        <v>21.65</v>
      </c>
      <c r="U165">
        <v>49.51</v>
      </c>
      <c r="V165">
        <v>0</v>
      </c>
      <c r="W165">
        <v>0</v>
      </c>
      <c r="X165">
        <v>5123.9799999999996</v>
      </c>
      <c r="Y165">
        <v>2224.5700000000002</v>
      </c>
      <c r="Z165">
        <v>5.58</v>
      </c>
      <c r="AA165">
        <v>7.04</v>
      </c>
      <c r="AB165">
        <v>291</v>
      </c>
      <c r="AC165">
        <v>47.08</v>
      </c>
      <c r="AD165">
        <v>18.559999999999999</v>
      </c>
      <c r="AE165">
        <v>0.69</v>
      </c>
      <c r="AF165">
        <v>33.68</v>
      </c>
      <c r="AG165">
        <v>49.51</v>
      </c>
      <c r="AH165">
        <v>0</v>
      </c>
      <c r="AI165">
        <v>6.22</v>
      </c>
      <c r="AJ165">
        <v>6092.91</v>
      </c>
      <c r="AK165">
        <v>1255.6400000000001</v>
      </c>
    </row>
    <row r="166" spans="1:37" x14ac:dyDescent="0.3">
      <c r="A166" t="s">
        <v>36</v>
      </c>
      <c r="B166" t="s">
        <v>204</v>
      </c>
      <c r="C166">
        <v>2021</v>
      </c>
      <c r="D166" t="s">
        <v>38</v>
      </c>
      <c r="E166" t="s">
        <v>39</v>
      </c>
      <c r="F166">
        <v>129104.08</v>
      </c>
      <c r="G166">
        <v>85560.6</v>
      </c>
      <c r="H166">
        <f t="shared" si="2"/>
        <v>214664.68</v>
      </c>
      <c r="I166">
        <v>100</v>
      </c>
      <c r="J166">
        <v>100</v>
      </c>
      <c r="K166">
        <v>1</v>
      </c>
      <c r="L166">
        <v>8.1</v>
      </c>
      <c r="M166">
        <v>7.6</v>
      </c>
      <c r="N166">
        <v>2.29</v>
      </c>
      <c r="O166">
        <v>0.22</v>
      </c>
      <c r="P166">
        <v>240</v>
      </c>
      <c r="Q166">
        <v>53.33</v>
      </c>
      <c r="R166">
        <v>42.08</v>
      </c>
      <c r="S166">
        <v>1.25</v>
      </c>
      <c r="T166">
        <v>3.33</v>
      </c>
      <c r="U166">
        <v>26</v>
      </c>
      <c r="V166">
        <v>0</v>
      </c>
      <c r="W166">
        <v>202.53</v>
      </c>
      <c r="X166">
        <v>3496.23</v>
      </c>
      <c r="Y166">
        <v>73205.84</v>
      </c>
      <c r="Z166">
        <v>2.29</v>
      </c>
      <c r="AA166">
        <v>0.22</v>
      </c>
      <c r="AB166">
        <v>240</v>
      </c>
      <c r="AC166">
        <v>53.33</v>
      </c>
      <c r="AD166">
        <v>42.08</v>
      </c>
      <c r="AE166">
        <v>1.25</v>
      </c>
      <c r="AF166">
        <v>3.33</v>
      </c>
      <c r="AG166">
        <v>26</v>
      </c>
      <c r="AH166">
        <v>0</v>
      </c>
      <c r="AI166">
        <v>202.53</v>
      </c>
      <c r="AJ166">
        <v>3496.23</v>
      </c>
      <c r="AK166">
        <v>73205.84</v>
      </c>
    </row>
    <row r="167" spans="1:37" x14ac:dyDescent="0.3">
      <c r="A167" t="s">
        <v>36</v>
      </c>
      <c r="B167" t="s">
        <v>205</v>
      </c>
      <c r="C167">
        <v>2021</v>
      </c>
      <c r="D167" t="s">
        <v>38</v>
      </c>
      <c r="E167" t="s">
        <v>39</v>
      </c>
      <c r="F167">
        <v>2587494.7599999998</v>
      </c>
      <c r="G167">
        <v>1905634.2</v>
      </c>
      <c r="H167">
        <f t="shared" si="2"/>
        <v>4493128.96</v>
      </c>
      <c r="I167">
        <v>100</v>
      </c>
      <c r="J167">
        <v>100</v>
      </c>
      <c r="K167">
        <v>1</v>
      </c>
      <c r="L167">
        <v>4.08</v>
      </c>
      <c r="M167">
        <v>-9.67</v>
      </c>
      <c r="N167">
        <v>2.42</v>
      </c>
      <c r="O167">
        <v>0.71</v>
      </c>
      <c r="P167">
        <v>494</v>
      </c>
      <c r="Q167">
        <v>51.21</v>
      </c>
      <c r="R167">
        <v>47.37</v>
      </c>
      <c r="S167">
        <v>0.4</v>
      </c>
      <c r="T167">
        <v>1.01</v>
      </c>
      <c r="U167">
        <v>48</v>
      </c>
      <c r="V167">
        <v>0</v>
      </c>
      <c r="W167">
        <v>10.28</v>
      </c>
      <c r="X167">
        <v>1313858.9099999999</v>
      </c>
      <c r="Y167">
        <v>546991.52</v>
      </c>
      <c r="Z167">
        <v>2.42</v>
      </c>
      <c r="AA167">
        <v>0.71</v>
      </c>
      <c r="AB167">
        <v>494</v>
      </c>
      <c r="AC167">
        <v>51.21</v>
      </c>
      <c r="AD167">
        <v>47.37</v>
      </c>
      <c r="AE167">
        <v>0.4</v>
      </c>
      <c r="AF167">
        <v>1.01</v>
      </c>
      <c r="AG167">
        <v>48</v>
      </c>
      <c r="AH167">
        <v>0</v>
      </c>
      <c r="AI167">
        <v>10.28</v>
      </c>
      <c r="AJ167">
        <v>1313858.9099999999</v>
      </c>
      <c r="AK167">
        <v>546991.52</v>
      </c>
    </row>
    <row r="168" spans="1:37" x14ac:dyDescent="0.3">
      <c r="A168" t="s">
        <v>36</v>
      </c>
      <c r="B168" t="s">
        <v>206</v>
      </c>
      <c r="C168">
        <v>2021</v>
      </c>
      <c r="D168" t="s">
        <v>38</v>
      </c>
      <c r="E168" t="s">
        <v>39</v>
      </c>
      <c r="F168">
        <v>1414890.35</v>
      </c>
      <c r="G168">
        <v>3043951.54</v>
      </c>
      <c r="H168">
        <f t="shared" si="2"/>
        <v>4458841.8900000006</v>
      </c>
      <c r="I168">
        <v>100</v>
      </c>
      <c r="J168">
        <v>100</v>
      </c>
      <c r="K168">
        <v>1</v>
      </c>
      <c r="L168">
        <v>12.45</v>
      </c>
      <c r="M168">
        <v>0.52</v>
      </c>
      <c r="N168">
        <v>4.17</v>
      </c>
      <c r="O168">
        <v>2.2799999999999998</v>
      </c>
      <c r="P168">
        <v>3564</v>
      </c>
      <c r="Q168">
        <v>57.41</v>
      </c>
      <c r="R168">
        <v>35.33</v>
      </c>
      <c r="S168">
        <v>0.59</v>
      </c>
      <c r="T168">
        <v>6.68</v>
      </c>
      <c r="U168">
        <v>49.57</v>
      </c>
      <c r="V168">
        <v>0</v>
      </c>
      <c r="W168">
        <v>8500.5499999999993</v>
      </c>
      <c r="X168">
        <v>1483186.38</v>
      </c>
      <c r="Y168">
        <v>1241512.49</v>
      </c>
      <c r="Z168">
        <v>4.17</v>
      </c>
      <c r="AA168">
        <v>2.2799999999999998</v>
      </c>
      <c r="AB168">
        <v>3564</v>
      </c>
      <c r="AC168">
        <v>57.41</v>
      </c>
      <c r="AD168">
        <v>35.33</v>
      </c>
      <c r="AE168">
        <v>0.59</v>
      </c>
      <c r="AF168">
        <v>6.68</v>
      </c>
      <c r="AG168">
        <v>49.57</v>
      </c>
      <c r="AH168">
        <v>0</v>
      </c>
      <c r="AI168">
        <v>8500.5499999999993</v>
      </c>
      <c r="AJ168">
        <v>1483186.38</v>
      </c>
      <c r="AK168">
        <v>1241512.49</v>
      </c>
    </row>
    <row r="169" spans="1:37" x14ac:dyDescent="0.3">
      <c r="A169" t="s">
        <v>36</v>
      </c>
      <c r="B169" t="s">
        <v>207</v>
      </c>
      <c r="C169">
        <v>2021</v>
      </c>
      <c r="D169" t="s">
        <v>38</v>
      </c>
      <c r="E169" t="s">
        <v>39</v>
      </c>
      <c r="F169">
        <v>6388250.9299999997</v>
      </c>
      <c r="G169">
        <v>30762271.5</v>
      </c>
      <c r="H169">
        <f t="shared" si="2"/>
        <v>37150522.43</v>
      </c>
      <c r="I169">
        <v>100</v>
      </c>
      <c r="J169">
        <v>100</v>
      </c>
      <c r="K169">
        <v>1</v>
      </c>
      <c r="L169">
        <v>12.56</v>
      </c>
      <c r="M169">
        <v>14.31</v>
      </c>
      <c r="N169">
        <v>3.75</v>
      </c>
      <c r="O169">
        <v>1.47</v>
      </c>
      <c r="P169">
        <v>4168</v>
      </c>
      <c r="Q169">
        <v>54.08</v>
      </c>
      <c r="R169">
        <v>36.56</v>
      </c>
      <c r="S169">
        <v>1.06</v>
      </c>
      <c r="T169">
        <v>8.3000000000000007</v>
      </c>
      <c r="U169">
        <v>350</v>
      </c>
      <c r="V169">
        <v>0</v>
      </c>
      <c r="W169">
        <v>95461.8</v>
      </c>
      <c r="X169">
        <v>21654463.850000001</v>
      </c>
      <c r="Y169">
        <v>8533145.3599999994</v>
      </c>
      <c r="Z169">
        <v>3.75</v>
      </c>
      <c r="AA169">
        <v>1.47</v>
      </c>
      <c r="AB169">
        <v>4168</v>
      </c>
      <c r="AC169">
        <v>54.08</v>
      </c>
      <c r="AD169">
        <v>36.56</v>
      </c>
      <c r="AE169">
        <v>1.06</v>
      </c>
      <c r="AF169">
        <v>8.3000000000000007</v>
      </c>
      <c r="AG169">
        <v>350</v>
      </c>
      <c r="AH169">
        <v>0</v>
      </c>
      <c r="AI169">
        <v>95461.8</v>
      </c>
      <c r="AJ169">
        <v>21654463.850000001</v>
      </c>
      <c r="AK169">
        <v>8533145.3599999994</v>
      </c>
    </row>
    <row r="170" spans="1:37" x14ac:dyDescent="0.3">
      <c r="A170" t="s">
        <v>36</v>
      </c>
      <c r="B170" t="s">
        <v>208</v>
      </c>
      <c r="C170">
        <v>2021</v>
      </c>
      <c r="D170" t="s">
        <v>38</v>
      </c>
      <c r="E170" t="s">
        <v>39</v>
      </c>
      <c r="F170">
        <v>49877.86</v>
      </c>
      <c r="G170">
        <v>32077.37</v>
      </c>
      <c r="H170">
        <f t="shared" si="2"/>
        <v>81955.23</v>
      </c>
      <c r="I170">
        <v>100</v>
      </c>
      <c r="J170">
        <v>100</v>
      </c>
      <c r="K170">
        <v>1</v>
      </c>
      <c r="L170">
        <v>0.4</v>
      </c>
      <c r="M170">
        <v>-0.66</v>
      </c>
      <c r="N170">
        <v>2.14</v>
      </c>
      <c r="O170">
        <v>0.08</v>
      </c>
      <c r="P170">
        <v>317</v>
      </c>
      <c r="Q170">
        <v>5.99</v>
      </c>
      <c r="R170">
        <v>88.33</v>
      </c>
      <c r="S170">
        <v>0</v>
      </c>
      <c r="T170">
        <v>5.68</v>
      </c>
      <c r="U170">
        <v>163.80000000000001</v>
      </c>
      <c r="V170">
        <v>0</v>
      </c>
      <c r="W170">
        <v>0</v>
      </c>
      <c r="X170">
        <v>186.02</v>
      </c>
      <c r="Y170">
        <v>30961.67</v>
      </c>
      <c r="Z170">
        <v>5.12</v>
      </c>
      <c r="AA170">
        <v>0.88</v>
      </c>
      <c r="AB170">
        <v>317</v>
      </c>
      <c r="AC170">
        <v>54.26</v>
      </c>
      <c r="AD170">
        <v>25.55</v>
      </c>
      <c r="AE170">
        <v>0.63</v>
      </c>
      <c r="AF170">
        <v>19.559999999999999</v>
      </c>
      <c r="AG170">
        <v>163.80000000000001</v>
      </c>
      <c r="AH170">
        <v>0</v>
      </c>
      <c r="AI170">
        <v>9.9</v>
      </c>
      <c r="AJ170">
        <v>6849.94</v>
      </c>
      <c r="AK170">
        <v>24297.759999999998</v>
      </c>
    </row>
    <row r="171" spans="1:37" x14ac:dyDescent="0.3">
      <c r="A171" t="s">
        <v>36</v>
      </c>
      <c r="B171" t="s">
        <v>209</v>
      </c>
      <c r="C171">
        <v>2021</v>
      </c>
      <c r="D171" t="s">
        <v>38</v>
      </c>
      <c r="E171" t="s">
        <v>39</v>
      </c>
      <c r="F171">
        <v>11138011.050000001</v>
      </c>
      <c r="G171">
        <v>13930625.140000001</v>
      </c>
      <c r="H171">
        <f t="shared" si="2"/>
        <v>25068636.190000001</v>
      </c>
      <c r="I171">
        <v>100</v>
      </c>
      <c r="J171">
        <v>100</v>
      </c>
      <c r="K171">
        <v>1</v>
      </c>
      <c r="L171">
        <v>7.83</v>
      </c>
      <c r="M171">
        <v>7.23</v>
      </c>
      <c r="N171">
        <v>3.01</v>
      </c>
      <c r="O171">
        <v>2.48</v>
      </c>
      <c r="P171">
        <v>1498</v>
      </c>
      <c r="Q171">
        <v>49.67</v>
      </c>
      <c r="R171">
        <v>41.19</v>
      </c>
      <c r="S171">
        <v>0.93</v>
      </c>
      <c r="T171">
        <v>8.2100000000000009</v>
      </c>
      <c r="U171">
        <v>63.86</v>
      </c>
      <c r="V171">
        <v>0</v>
      </c>
      <c r="W171">
        <v>842.65</v>
      </c>
      <c r="X171">
        <v>12287140.91</v>
      </c>
      <c r="Y171">
        <v>1349746.31</v>
      </c>
      <c r="Z171">
        <v>3.01</v>
      </c>
      <c r="AA171">
        <v>2.48</v>
      </c>
      <c r="AB171">
        <v>1498</v>
      </c>
      <c r="AC171">
        <v>49.67</v>
      </c>
      <c r="AD171">
        <v>41.19</v>
      </c>
      <c r="AE171">
        <v>0.93</v>
      </c>
      <c r="AF171">
        <v>8.2100000000000009</v>
      </c>
      <c r="AG171">
        <v>63.86</v>
      </c>
      <c r="AH171">
        <v>0</v>
      </c>
      <c r="AI171">
        <v>842.65</v>
      </c>
      <c r="AJ171">
        <v>12287140.91</v>
      </c>
      <c r="AK171">
        <v>1349746.31</v>
      </c>
    </row>
    <row r="172" spans="1:37" x14ac:dyDescent="0.3">
      <c r="A172" t="s">
        <v>36</v>
      </c>
      <c r="B172" t="s">
        <v>210</v>
      </c>
      <c r="C172">
        <v>2021</v>
      </c>
      <c r="D172" t="s">
        <v>38</v>
      </c>
      <c r="E172" t="s">
        <v>39</v>
      </c>
      <c r="F172">
        <v>384346.23</v>
      </c>
      <c r="G172">
        <v>154711.12</v>
      </c>
      <c r="H172">
        <f t="shared" si="2"/>
        <v>539057.35</v>
      </c>
      <c r="I172">
        <v>100</v>
      </c>
      <c r="J172">
        <v>100</v>
      </c>
      <c r="K172">
        <v>1</v>
      </c>
      <c r="L172">
        <v>11.42</v>
      </c>
      <c r="M172">
        <v>13.99</v>
      </c>
      <c r="N172">
        <v>0.24</v>
      </c>
      <c r="O172">
        <v>0</v>
      </c>
      <c r="P172">
        <v>669</v>
      </c>
      <c r="Q172">
        <v>3.74</v>
      </c>
      <c r="R172">
        <v>92.97</v>
      </c>
      <c r="S172">
        <v>0.15</v>
      </c>
      <c r="T172">
        <v>3.14</v>
      </c>
      <c r="U172">
        <v>31.8</v>
      </c>
      <c r="V172">
        <v>0</v>
      </c>
      <c r="W172">
        <v>0.76</v>
      </c>
      <c r="X172">
        <v>95.95</v>
      </c>
      <c r="Y172">
        <v>152131.5</v>
      </c>
      <c r="Z172">
        <v>4.8099999999999996</v>
      </c>
      <c r="AA172">
        <v>4.03</v>
      </c>
      <c r="AB172">
        <v>669</v>
      </c>
      <c r="AC172">
        <v>65.319999999999993</v>
      </c>
      <c r="AD172">
        <v>26.16</v>
      </c>
      <c r="AE172">
        <v>0.45</v>
      </c>
      <c r="AF172">
        <v>8.07</v>
      </c>
      <c r="AG172">
        <v>48</v>
      </c>
      <c r="AH172">
        <v>0</v>
      </c>
      <c r="AI172">
        <v>57.23</v>
      </c>
      <c r="AJ172">
        <v>63304.22</v>
      </c>
      <c r="AK172">
        <v>88923.23</v>
      </c>
    </row>
    <row r="173" spans="1:37" x14ac:dyDescent="0.3">
      <c r="A173" t="s">
        <v>36</v>
      </c>
      <c r="B173" t="s">
        <v>211</v>
      </c>
      <c r="C173">
        <v>2021</v>
      </c>
      <c r="D173" t="s">
        <v>38</v>
      </c>
      <c r="E173" t="s">
        <v>39</v>
      </c>
      <c r="F173">
        <v>212562.08</v>
      </c>
      <c r="G173">
        <v>679241.6</v>
      </c>
      <c r="H173">
        <f t="shared" si="2"/>
        <v>891803.67999999993</v>
      </c>
      <c r="I173">
        <v>100</v>
      </c>
      <c r="J173">
        <v>100</v>
      </c>
      <c r="K173">
        <v>1</v>
      </c>
      <c r="L173">
        <v>13.51</v>
      </c>
      <c r="M173">
        <v>4.55</v>
      </c>
      <c r="N173">
        <v>4.17</v>
      </c>
      <c r="O173">
        <v>2.91</v>
      </c>
      <c r="P173">
        <v>2309</v>
      </c>
      <c r="Q173">
        <v>55.39</v>
      </c>
      <c r="R173">
        <v>35.119999999999997</v>
      </c>
      <c r="S173">
        <v>0.56000000000000005</v>
      </c>
      <c r="T173">
        <v>8.92</v>
      </c>
      <c r="U173">
        <v>93.69</v>
      </c>
      <c r="V173">
        <v>0</v>
      </c>
      <c r="W173">
        <v>16749.189999999999</v>
      </c>
      <c r="X173">
        <v>473412.67</v>
      </c>
      <c r="Y173">
        <v>186671.26</v>
      </c>
      <c r="Z173">
        <v>4.17</v>
      </c>
      <c r="AA173">
        <v>2.91</v>
      </c>
      <c r="AB173">
        <v>2309</v>
      </c>
      <c r="AC173">
        <v>55.39</v>
      </c>
      <c r="AD173">
        <v>35.119999999999997</v>
      </c>
      <c r="AE173">
        <v>0.56000000000000005</v>
      </c>
      <c r="AF173">
        <v>8.92</v>
      </c>
      <c r="AG173">
        <v>93.69</v>
      </c>
      <c r="AH173">
        <v>0</v>
      </c>
      <c r="AI173">
        <v>16749.189999999999</v>
      </c>
      <c r="AJ173">
        <v>473412.67</v>
      </c>
      <c r="AK173">
        <v>186671.26</v>
      </c>
    </row>
    <row r="174" spans="1:37" x14ac:dyDescent="0.3">
      <c r="A174" t="s">
        <v>36</v>
      </c>
      <c r="B174" t="s">
        <v>212</v>
      </c>
      <c r="C174">
        <v>2021</v>
      </c>
      <c r="D174" t="s">
        <v>38</v>
      </c>
      <c r="E174" t="s">
        <v>39</v>
      </c>
      <c r="F174">
        <v>35746440.390000001</v>
      </c>
      <c r="G174">
        <v>29835434.300000001</v>
      </c>
      <c r="H174">
        <f t="shared" si="2"/>
        <v>65581874.689999998</v>
      </c>
      <c r="I174">
        <v>100</v>
      </c>
      <c r="J174">
        <v>100</v>
      </c>
      <c r="K174">
        <v>1</v>
      </c>
      <c r="L174">
        <v>11.19</v>
      </c>
      <c r="M174">
        <v>7.39</v>
      </c>
      <c r="N174">
        <v>0</v>
      </c>
      <c r="O174">
        <v>0</v>
      </c>
      <c r="P174">
        <v>4076</v>
      </c>
      <c r="Q174">
        <v>0.02</v>
      </c>
      <c r="R174">
        <v>99.98</v>
      </c>
      <c r="S174">
        <v>0</v>
      </c>
      <c r="T174">
        <v>0</v>
      </c>
      <c r="U174">
        <v>10</v>
      </c>
      <c r="V174">
        <v>0</v>
      </c>
      <c r="W174">
        <v>0</v>
      </c>
      <c r="X174">
        <v>1680885.6</v>
      </c>
      <c r="Y174">
        <v>20948867.98</v>
      </c>
      <c r="Z174">
        <v>3.12</v>
      </c>
      <c r="AA174">
        <v>2.21</v>
      </c>
      <c r="AB174">
        <v>4076</v>
      </c>
      <c r="AC174">
        <v>53.78</v>
      </c>
      <c r="AD174">
        <v>39.57</v>
      </c>
      <c r="AE174">
        <v>1.03</v>
      </c>
      <c r="AF174">
        <v>5.62</v>
      </c>
      <c r="AG174">
        <v>93.69</v>
      </c>
      <c r="AH174">
        <v>0</v>
      </c>
      <c r="AI174">
        <v>3477173.89</v>
      </c>
      <c r="AJ174">
        <v>9362727.0999999996</v>
      </c>
      <c r="AK174">
        <v>13267026.48</v>
      </c>
    </row>
    <row r="175" spans="1:37" x14ac:dyDescent="0.3">
      <c r="A175" t="s">
        <v>36</v>
      </c>
      <c r="B175" t="s">
        <v>213</v>
      </c>
      <c r="C175">
        <v>2021</v>
      </c>
      <c r="D175" t="s">
        <v>38</v>
      </c>
      <c r="E175" t="s">
        <v>39</v>
      </c>
      <c r="F175">
        <v>13264.73</v>
      </c>
      <c r="G175">
        <v>32090.34</v>
      </c>
      <c r="H175">
        <f t="shared" si="2"/>
        <v>45355.07</v>
      </c>
      <c r="I175">
        <v>100</v>
      </c>
      <c r="J175">
        <v>100</v>
      </c>
      <c r="N175">
        <v>0.17</v>
      </c>
      <c r="O175">
        <v>0.01</v>
      </c>
      <c r="P175">
        <v>106</v>
      </c>
      <c r="Q175">
        <v>9.43</v>
      </c>
      <c r="R175">
        <v>90.57</v>
      </c>
      <c r="S175">
        <v>0</v>
      </c>
      <c r="T175">
        <v>0</v>
      </c>
      <c r="U175">
        <v>6.5</v>
      </c>
      <c r="V175">
        <v>0</v>
      </c>
      <c r="W175">
        <v>0</v>
      </c>
      <c r="X175">
        <v>97.91</v>
      </c>
      <c r="Y175">
        <v>31908.880000000001</v>
      </c>
      <c r="Z175">
        <v>1.37</v>
      </c>
      <c r="AA175">
        <v>0.09</v>
      </c>
      <c r="AB175">
        <v>106</v>
      </c>
      <c r="AC175">
        <v>47.17</v>
      </c>
      <c r="AD175">
        <v>52.83</v>
      </c>
      <c r="AE175">
        <v>0</v>
      </c>
      <c r="AF175">
        <v>0</v>
      </c>
      <c r="AG175">
        <v>8</v>
      </c>
      <c r="AH175">
        <v>0</v>
      </c>
      <c r="AI175">
        <v>0</v>
      </c>
      <c r="AJ175">
        <v>876.18</v>
      </c>
      <c r="AK175">
        <v>31130.61</v>
      </c>
    </row>
    <row r="176" spans="1:37" x14ac:dyDescent="0.3">
      <c r="A176" t="s">
        <v>36</v>
      </c>
      <c r="B176" t="s">
        <v>214</v>
      </c>
      <c r="C176">
        <v>2021</v>
      </c>
      <c r="D176" t="s">
        <v>38</v>
      </c>
      <c r="E176" t="s">
        <v>39</v>
      </c>
      <c r="F176">
        <v>14738.92</v>
      </c>
      <c r="G176">
        <v>2213.46</v>
      </c>
      <c r="H176">
        <f t="shared" si="2"/>
        <v>16952.38</v>
      </c>
      <c r="I176">
        <v>100</v>
      </c>
      <c r="J176">
        <v>100</v>
      </c>
      <c r="N176">
        <v>7.0000000000000007E-2</v>
      </c>
      <c r="O176">
        <v>0.03</v>
      </c>
      <c r="P176">
        <v>62</v>
      </c>
      <c r="Q176">
        <v>3.23</v>
      </c>
      <c r="R176">
        <v>96.77</v>
      </c>
      <c r="S176">
        <v>0</v>
      </c>
      <c r="T176">
        <v>0</v>
      </c>
      <c r="U176">
        <v>3.7</v>
      </c>
      <c r="V176">
        <v>0</v>
      </c>
      <c r="W176">
        <v>0</v>
      </c>
      <c r="X176">
        <v>40.9</v>
      </c>
      <c r="Y176">
        <v>1864.21</v>
      </c>
      <c r="Z176">
        <v>0.69</v>
      </c>
      <c r="AA176">
        <v>0.94</v>
      </c>
      <c r="AB176">
        <v>62</v>
      </c>
      <c r="AC176">
        <v>54.84</v>
      </c>
      <c r="AD176">
        <v>43.55</v>
      </c>
      <c r="AE176">
        <v>0</v>
      </c>
      <c r="AF176">
        <v>1.61</v>
      </c>
      <c r="AG176">
        <v>6.5</v>
      </c>
      <c r="AH176">
        <v>0</v>
      </c>
      <c r="AI176">
        <v>0</v>
      </c>
      <c r="AJ176">
        <v>754.58</v>
      </c>
      <c r="AK176">
        <v>1150.53</v>
      </c>
    </row>
    <row r="177" spans="1:37" x14ac:dyDescent="0.3">
      <c r="A177" t="s">
        <v>36</v>
      </c>
      <c r="B177" t="s">
        <v>215</v>
      </c>
      <c r="C177">
        <v>2021</v>
      </c>
      <c r="D177" t="s">
        <v>38</v>
      </c>
      <c r="E177" t="s">
        <v>39</v>
      </c>
      <c r="F177">
        <v>114843.31</v>
      </c>
      <c r="G177">
        <v>17081.71</v>
      </c>
      <c r="H177">
        <f t="shared" si="2"/>
        <v>131925.01999999999</v>
      </c>
      <c r="I177">
        <v>100</v>
      </c>
      <c r="J177">
        <v>100</v>
      </c>
      <c r="N177">
        <v>0.04</v>
      </c>
      <c r="O177">
        <v>0</v>
      </c>
      <c r="P177">
        <v>1055</v>
      </c>
      <c r="Q177">
        <v>1.71</v>
      </c>
      <c r="R177">
        <v>98.2</v>
      </c>
      <c r="S177">
        <v>0</v>
      </c>
      <c r="T177">
        <v>0.09</v>
      </c>
      <c r="U177">
        <v>19.09</v>
      </c>
      <c r="V177">
        <v>0</v>
      </c>
      <c r="W177">
        <v>0</v>
      </c>
      <c r="X177">
        <v>12.12</v>
      </c>
      <c r="Y177">
        <v>16299.52</v>
      </c>
      <c r="Z177">
        <v>3.47</v>
      </c>
      <c r="AA177">
        <v>0.99</v>
      </c>
      <c r="AB177">
        <v>1055</v>
      </c>
      <c r="AC177">
        <v>54.6</v>
      </c>
      <c r="AD177">
        <v>42.18</v>
      </c>
      <c r="AE177">
        <v>0.76</v>
      </c>
      <c r="AF177">
        <v>2.46</v>
      </c>
      <c r="AG177">
        <v>48</v>
      </c>
      <c r="AH177">
        <v>0</v>
      </c>
      <c r="AI177">
        <v>6.06</v>
      </c>
      <c r="AJ177">
        <v>3708.98</v>
      </c>
      <c r="AK177">
        <v>12602.66</v>
      </c>
    </row>
    <row r="178" spans="1:37" x14ac:dyDescent="0.3">
      <c r="A178" t="s">
        <v>36</v>
      </c>
      <c r="B178" t="s">
        <v>216</v>
      </c>
      <c r="C178">
        <v>2021</v>
      </c>
      <c r="D178" t="s">
        <v>38</v>
      </c>
      <c r="E178" t="s">
        <v>39</v>
      </c>
      <c r="F178">
        <v>4120746.59</v>
      </c>
      <c r="G178">
        <v>2627021.29</v>
      </c>
      <c r="H178">
        <f t="shared" si="2"/>
        <v>6747767.8799999999</v>
      </c>
      <c r="I178">
        <v>100</v>
      </c>
      <c r="J178">
        <v>100</v>
      </c>
      <c r="K178">
        <v>1</v>
      </c>
      <c r="L178">
        <v>21.59</v>
      </c>
      <c r="M178">
        <v>23.88</v>
      </c>
      <c r="N178">
        <v>0.18</v>
      </c>
      <c r="O178">
        <v>0.46</v>
      </c>
      <c r="P178">
        <v>2251</v>
      </c>
      <c r="Q178">
        <v>0.57999999999999996</v>
      </c>
      <c r="R178">
        <v>95.11</v>
      </c>
      <c r="S178">
        <v>0</v>
      </c>
      <c r="T178">
        <v>4.3099999999999996</v>
      </c>
      <c r="U178">
        <v>74.61</v>
      </c>
      <c r="V178">
        <v>0</v>
      </c>
      <c r="W178">
        <v>0</v>
      </c>
      <c r="X178">
        <v>80577.59</v>
      </c>
      <c r="Y178">
        <v>2381650.96</v>
      </c>
      <c r="Z178">
        <v>6.12</v>
      </c>
      <c r="AA178">
        <v>13.14</v>
      </c>
      <c r="AB178">
        <v>2251</v>
      </c>
      <c r="AC178">
        <v>60.2</v>
      </c>
      <c r="AD178">
        <v>25.32</v>
      </c>
      <c r="AE178">
        <v>1.64</v>
      </c>
      <c r="AF178">
        <v>12.84</v>
      </c>
      <c r="AG178">
        <v>350</v>
      </c>
      <c r="AH178">
        <v>0</v>
      </c>
      <c r="AI178">
        <v>69579.360000000001</v>
      </c>
      <c r="AJ178">
        <v>2238861.7799999998</v>
      </c>
      <c r="AK178">
        <v>223366.77</v>
      </c>
    </row>
    <row r="179" spans="1:37" x14ac:dyDescent="0.3">
      <c r="A179" t="s">
        <v>36</v>
      </c>
      <c r="B179" t="s">
        <v>217</v>
      </c>
      <c r="C179">
        <v>2021</v>
      </c>
      <c r="D179" t="s">
        <v>38</v>
      </c>
      <c r="E179" t="s">
        <v>39</v>
      </c>
      <c r="F179">
        <v>61627.6</v>
      </c>
      <c r="G179">
        <v>14178.44</v>
      </c>
      <c r="H179">
        <f t="shared" si="2"/>
        <v>75806.039999999994</v>
      </c>
      <c r="I179">
        <v>100</v>
      </c>
      <c r="J179">
        <v>100</v>
      </c>
      <c r="N179">
        <v>2.57</v>
      </c>
      <c r="O179">
        <v>0.97</v>
      </c>
      <c r="P179">
        <v>351</v>
      </c>
      <c r="Q179">
        <v>50.71</v>
      </c>
      <c r="R179">
        <v>33.9</v>
      </c>
      <c r="S179">
        <v>1.1399999999999999</v>
      </c>
      <c r="T179">
        <v>14.25</v>
      </c>
      <c r="U179">
        <v>31.8</v>
      </c>
      <c r="V179">
        <v>0</v>
      </c>
      <c r="W179">
        <v>142.81</v>
      </c>
      <c r="X179">
        <v>3846</v>
      </c>
      <c r="Y179">
        <v>8143.57</v>
      </c>
      <c r="Z179">
        <v>2.57</v>
      </c>
      <c r="AA179">
        <v>0.97</v>
      </c>
      <c r="AB179">
        <v>351</v>
      </c>
      <c r="AC179">
        <v>50.71</v>
      </c>
      <c r="AD179">
        <v>33.9</v>
      </c>
      <c r="AE179">
        <v>1.1399999999999999</v>
      </c>
      <c r="AF179">
        <v>14.25</v>
      </c>
      <c r="AG179">
        <v>31.8</v>
      </c>
      <c r="AH179">
        <v>0</v>
      </c>
      <c r="AI179">
        <v>142.81</v>
      </c>
      <c r="AJ179">
        <v>3846</v>
      </c>
      <c r="AK179">
        <v>8143.57</v>
      </c>
    </row>
    <row r="180" spans="1:37" x14ac:dyDescent="0.3">
      <c r="A180" t="s">
        <v>36</v>
      </c>
      <c r="B180" t="s">
        <v>218</v>
      </c>
      <c r="C180">
        <v>2021</v>
      </c>
      <c r="D180" t="s">
        <v>38</v>
      </c>
      <c r="E180" t="s">
        <v>39</v>
      </c>
      <c r="F180">
        <v>52610.85</v>
      </c>
      <c r="G180">
        <v>1194.93</v>
      </c>
      <c r="H180">
        <f t="shared" si="2"/>
        <v>53805.78</v>
      </c>
      <c r="I180">
        <v>100</v>
      </c>
      <c r="J180">
        <v>100</v>
      </c>
      <c r="N180">
        <v>0</v>
      </c>
      <c r="O180">
        <v>0</v>
      </c>
      <c r="P180">
        <v>69</v>
      </c>
      <c r="Q180">
        <v>0</v>
      </c>
      <c r="R180">
        <v>100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1171.8599999999999</v>
      </c>
      <c r="Z180">
        <v>1.74</v>
      </c>
      <c r="AA180">
        <v>0.61</v>
      </c>
      <c r="AB180">
        <v>69</v>
      </c>
      <c r="AC180">
        <v>34.78</v>
      </c>
      <c r="AD180">
        <v>62.32</v>
      </c>
      <c r="AE180">
        <v>0</v>
      </c>
      <c r="AF180">
        <v>2.9</v>
      </c>
      <c r="AG180">
        <v>20</v>
      </c>
      <c r="AH180">
        <v>0</v>
      </c>
      <c r="AI180">
        <v>0</v>
      </c>
      <c r="AJ180">
        <v>696.42</v>
      </c>
      <c r="AK180">
        <v>475.44</v>
      </c>
    </row>
    <row r="181" spans="1:37" x14ac:dyDescent="0.3">
      <c r="A181" t="s">
        <v>36</v>
      </c>
      <c r="B181" t="s">
        <v>219</v>
      </c>
      <c r="C181">
        <v>2021</v>
      </c>
      <c r="D181" t="s">
        <v>38</v>
      </c>
      <c r="E181" t="s">
        <v>39</v>
      </c>
      <c r="F181">
        <v>4.04</v>
      </c>
      <c r="G181">
        <v>16.32</v>
      </c>
      <c r="H181">
        <f t="shared" si="2"/>
        <v>20.36</v>
      </c>
      <c r="I181">
        <v>100</v>
      </c>
      <c r="J181">
        <v>100</v>
      </c>
      <c r="N181">
        <v>3.4</v>
      </c>
      <c r="O181">
        <v>3.4</v>
      </c>
      <c r="P181">
        <v>1</v>
      </c>
      <c r="Q181">
        <v>100</v>
      </c>
      <c r="R181">
        <v>0</v>
      </c>
      <c r="S181">
        <v>0</v>
      </c>
      <c r="T181">
        <v>0</v>
      </c>
      <c r="U181">
        <v>3.4</v>
      </c>
      <c r="V181">
        <v>3.4</v>
      </c>
      <c r="W181">
        <v>0</v>
      </c>
      <c r="X181">
        <v>13.6</v>
      </c>
      <c r="Y181">
        <v>0</v>
      </c>
      <c r="Z181">
        <v>3.4</v>
      </c>
      <c r="AA181">
        <v>3.4</v>
      </c>
      <c r="AB181">
        <v>1</v>
      </c>
      <c r="AC181">
        <v>100</v>
      </c>
      <c r="AD181">
        <v>0</v>
      </c>
      <c r="AE181">
        <v>0</v>
      </c>
      <c r="AF181">
        <v>0</v>
      </c>
      <c r="AG181">
        <v>3.4</v>
      </c>
      <c r="AH181">
        <v>3.4</v>
      </c>
      <c r="AI181">
        <v>0</v>
      </c>
      <c r="AJ181">
        <v>13.6</v>
      </c>
      <c r="AK181">
        <v>0</v>
      </c>
    </row>
    <row r="182" spans="1:37" x14ac:dyDescent="0.3">
      <c r="A182" t="s">
        <v>36</v>
      </c>
      <c r="B182" t="s">
        <v>220</v>
      </c>
      <c r="C182">
        <v>2021</v>
      </c>
      <c r="D182" t="s">
        <v>38</v>
      </c>
      <c r="E182" t="s">
        <v>39</v>
      </c>
      <c r="F182">
        <v>59221.36</v>
      </c>
      <c r="G182">
        <v>89.67</v>
      </c>
      <c r="H182">
        <f t="shared" si="2"/>
        <v>59311.03</v>
      </c>
      <c r="I182">
        <v>100</v>
      </c>
      <c r="J182">
        <v>100</v>
      </c>
      <c r="N182">
        <v>1.19</v>
      </c>
      <c r="O182">
        <v>2.06</v>
      </c>
      <c r="P182">
        <v>15</v>
      </c>
      <c r="Q182">
        <v>26.67</v>
      </c>
      <c r="R182">
        <v>73.33</v>
      </c>
      <c r="S182">
        <v>0</v>
      </c>
      <c r="T182">
        <v>0</v>
      </c>
      <c r="U182">
        <v>12.8</v>
      </c>
      <c r="V182">
        <v>0</v>
      </c>
      <c r="W182">
        <v>0</v>
      </c>
      <c r="X182">
        <v>29.41</v>
      </c>
      <c r="Y182">
        <v>55.7</v>
      </c>
      <c r="Z182">
        <v>2.68</v>
      </c>
      <c r="AA182">
        <v>4.8499999999999996</v>
      </c>
      <c r="AB182">
        <v>15</v>
      </c>
      <c r="AC182">
        <v>53.33</v>
      </c>
      <c r="AD182">
        <v>46.67</v>
      </c>
      <c r="AE182">
        <v>0</v>
      </c>
      <c r="AF182">
        <v>0</v>
      </c>
      <c r="AG182">
        <v>12.8</v>
      </c>
      <c r="AH182">
        <v>0</v>
      </c>
      <c r="AI182">
        <v>0</v>
      </c>
      <c r="AJ182">
        <v>72.7</v>
      </c>
      <c r="AK182">
        <v>12.41</v>
      </c>
    </row>
    <row r="183" spans="1:37" x14ac:dyDescent="0.3">
      <c r="A183" t="s">
        <v>36</v>
      </c>
      <c r="B183" t="s">
        <v>221</v>
      </c>
      <c r="C183">
        <v>2021</v>
      </c>
      <c r="D183" t="s">
        <v>38</v>
      </c>
      <c r="E183" t="s">
        <v>39</v>
      </c>
      <c r="F183">
        <v>3258.21</v>
      </c>
      <c r="G183">
        <v>1315.77</v>
      </c>
      <c r="H183">
        <f t="shared" si="2"/>
        <v>4573.9799999999996</v>
      </c>
      <c r="I183">
        <v>100</v>
      </c>
      <c r="J183">
        <v>100</v>
      </c>
      <c r="K183">
        <v>1</v>
      </c>
      <c r="L183">
        <v>9.75</v>
      </c>
      <c r="M183">
        <v>43.14</v>
      </c>
      <c r="N183">
        <v>0.28000000000000003</v>
      </c>
      <c r="O183">
        <v>0.28999999999999998</v>
      </c>
      <c r="P183">
        <v>122</v>
      </c>
      <c r="Q183">
        <v>1.64</v>
      </c>
      <c r="R183">
        <v>90.98</v>
      </c>
      <c r="S183">
        <v>0</v>
      </c>
      <c r="T183">
        <v>7.38</v>
      </c>
      <c r="U183">
        <v>15.73</v>
      </c>
      <c r="V183">
        <v>0</v>
      </c>
      <c r="W183">
        <v>0</v>
      </c>
      <c r="X183">
        <v>46.81</v>
      </c>
      <c r="Y183">
        <v>1197.3800000000001</v>
      </c>
      <c r="Z183">
        <v>2.4900000000000002</v>
      </c>
      <c r="AA183">
        <v>0.7</v>
      </c>
      <c r="AB183">
        <v>122</v>
      </c>
      <c r="AC183">
        <v>60.66</v>
      </c>
      <c r="AD183">
        <v>31.97</v>
      </c>
      <c r="AE183">
        <v>0</v>
      </c>
      <c r="AF183">
        <v>7.38</v>
      </c>
      <c r="AG183">
        <v>19.7</v>
      </c>
      <c r="AH183">
        <v>0</v>
      </c>
      <c r="AI183">
        <v>0</v>
      </c>
      <c r="AJ183">
        <v>208.65</v>
      </c>
      <c r="AK183">
        <v>1035.54</v>
      </c>
    </row>
    <row r="184" spans="1:37" x14ac:dyDescent="0.3">
      <c r="A184" t="s">
        <v>36</v>
      </c>
      <c r="B184" t="s">
        <v>222</v>
      </c>
      <c r="C184">
        <v>2021</v>
      </c>
      <c r="D184" t="s">
        <v>38</v>
      </c>
      <c r="E184" t="s">
        <v>39</v>
      </c>
      <c r="F184">
        <v>141796.19</v>
      </c>
      <c r="G184">
        <v>19212.14</v>
      </c>
      <c r="H184">
        <f t="shared" si="2"/>
        <v>161008.33000000002</v>
      </c>
      <c r="I184">
        <v>100</v>
      </c>
      <c r="J184">
        <v>100</v>
      </c>
      <c r="N184">
        <v>1.56</v>
      </c>
      <c r="O184">
        <v>0.03</v>
      </c>
      <c r="P184">
        <v>55</v>
      </c>
      <c r="Q184">
        <v>29.09</v>
      </c>
      <c r="R184">
        <v>16.36</v>
      </c>
      <c r="S184">
        <v>3.64</v>
      </c>
      <c r="T184">
        <v>50.91</v>
      </c>
      <c r="U184">
        <v>31.8</v>
      </c>
      <c r="V184">
        <v>0</v>
      </c>
      <c r="W184">
        <v>19.84</v>
      </c>
      <c r="X184">
        <v>159.1</v>
      </c>
      <c r="Y184">
        <v>19023.03</v>
      </c>
      <c r="Z184">
        <v>1.56</v>
      </c>
      <c r="AA184">
        <v>0.03</v>
      </c>
      <c r="AB184">
        <v>55</v>
      </c>
      <c r="AC184">
        <v>29.09</v>
      </c>
      <c r="AD184">
        <v>16.36</v>
      </c>
      <c r="AE184">
        <v>3.64</v>
      </c>
      <c r="AF184">
        <v>50.91</v>
      </c>
      <c r="AG184">
        <v>31.8</v>
      </c>
      <c r="AH184">
        <v>0</v>
      </c>
      <c r="AI184">
        <v>19.84</v>
      </c>
      <c r="AJ184">
        <v>159.1</v>
      </c>
      <c r="AK184">
        <v>19023.03</v>
      </c>
    </row>
    <row r="185" spans="1:37" x14ac:dyDescent="0.3">
      <c r="A185" t="s">
        <v>36</v>
      </c>
      <c r="B185" t="s">
        <v>223</v>
      </c>
      <c r="C185">
        <v>2021</v>
      </c>
      <c r="D185" t="s">
        <v>38</v>
      </c>
      <c r="E185" t="s">
        <v>39</v>
      </c>
      <c r="F185">
        <v>300580.01</v>
      </c>
      <c r="G185">
        <v>71449.78</v>
      </c>
      <c r="H185">
        <f t="shared" si="2"/>
        <v>372029.79000000004</v>
      </c>
      <c r="I185">
        <v>100</v>
      </c>
      <c r="J185">
        <v>100</v>
      </c>
      <c r="K185">
        <v>1</v>
      </c>
      <c r="L185">
        <v>-5.08</v>
      </c>
      <c r="M185">
        <v>-4.71</v>
      </c>
      <c r="N185">
        <v>1.89</v>
      </c>
      <c r="O185">
        <v>0.13</v>
      </c>
      <c r="P185">
        <v>418</v>
      </c>
      <c r="Q185">
        <v>15.07</v>
      </c>
      <c r="R185">
        <v>81.819999999999993</v>
      </c>
      <c r="S185">
        <v>0</v>
      </c>
      <c r="T185">
        <v>3.11</v>
      </c>
      <c r="U185">
        <v>32</v>
      </c>
      <c r="V185">
        <v>0</v>
      </c>
      <c r="W185">
        <v>0</v>
      </c>
      <c r="X185">
        <v>3132.97</v>
      </c>
      <c r="Y185">
        <v>62793.24</v>
      </c>
      <c r="Z185">
        <v>2.92</v>
      </c>
      <c r="AA185">
        <v>0.79</v>
      </c>
      <c r="AB185">
        <v>418</v>
      </c>
      <c r="AC185">
        <v>47.61</v>
      </c>
      <c r="AD185">
        <v>47.85</v>
      </c>
      <c r="AE185">
        <v>0</v>
      </c>
      <c r="AF185">
        <v>4.55</v>
      </c>
      <c r="AG185">
        <v>32</v>
      </c>
      <c r="AH185">
        <v>0</v>
      </c>
      <c r="AI185">
        <v>0</v>
      </c>
      <c r="AJ185">
        <v>24604.65</v>
      </c>
      <c r="AK185">
        <v>41321.56</v>
      </c>
    </row>
    <row r="186" spans="1:37" x14ac:dyDescent="0.3">
      <c r="A186" t="s">
        <v>36</v>
      </c>
      <c r="B186" t="s">
        <v>224</v>
      </c>
      <c r="C186">
        <v>2021</v>
      </c>
      <c r="D186" t="s">
        <v>38</v>
      </c>
      <c r="E186" t="s">
        <v>39</v>
      </c>
      <c r="F186">
        <v>336042.91</v>
      </c>
      <c r="G186">
        <v>5148323.26</v>
      </c>
      <c r="H186">
        <f t="shared" si="2"/>
        <v>5484366.1699999999</v>
      </c>
      <c r="I186">
        <v>100</v>
      </c>
      <c r="J186">
        <v>100</v>
      </c>
      <c r="K186">
        <v>1</v>
      </c>
      <c r="L186">
        <v>11.22</v>
      </c>
      <c r="M186">
        <v>3.43</v>
      </c>
      <c r="N186">
        <v>3.6</v>
      </c>
      <c r="O186">
        <v>2.33</v>
      </c>
      <c r="P186">
        <v>3344</v>
      </c>
      <c r="Q186">
        <v>56.37</v>
      </c>
      <c r="R186">
        <v>37.89</v>
      </c>
      <c r="S186">
        <v>0.84</v>
      </c>
      <c r="T186">
        <v>4.9000000000000004</v>
      </c>
      <c r="U186">
        <v>93.69</v>
      </c>
      <c r="V186">
        <v>0</v>
      </c>
      <c r="W186">
        <v>537.95000000000005</v>
      </c>
      <c r="X186">
        <v>3611073.05</v>
      </c>
      <c r="Y186">
        <v>594263.14</v>
      </c>
      <c r="Z186">
        <v>3.6</v>
      </c>
      <c r="AA186">
        <v>2.33</v>
      </c>
      <c r="AB186">
        <v>3344</v>
      </c>
      <c r="AC186">
        <v>56.37</v>
      </c>
      <c r="AD186">
        <v>37.89</v>
      </c>
      <c r="AE186">
        <v>0.84</v>
      </c>
      <c r="AF186">
        <v>4.9000000000000004</v>
      </c>
      <c r="AG186">
        <v>93.69</v>
      </c>
      <c r="AH186">
        <v>0</v>
      </c>
      <c r="AI186">
        <v>537.95000000000005</v>
      </c>
      <c r="AJ186">
        <v>3611073.05</v>
      </c>
      <c r="AK186">
        <v>594263.14</v>
      </c>
    </row>
    <row r="187" spans="1:37" x14ac:dyDescent="0.3">
      <c r="A187" t="s">
        <v>36</v>
      </c>
      <c r="B187" t="s">
        <v>225</v>
      </c>
      <c r="C187">
        <v>2021</v>
      </c>
      <c r="D187" t="s">
        <v>38</v>
      </c>
      <c r="E187" t="s">
        <v>39</v>
      </c>
      <c r="F187">
        <v>243015.73</v>
      </c>
      <c r="G187">
        <v>1614668.03</v>
      </c>
      <c r="H187">
        <f t="shared" si="2"/>
        <v>1857683.76</v>
      </c>
      <c r="I187">
        <v>100</v>
      </c>
      <c r="J187">
        <v>100</v>
      </c>
      <c r="K187">
        <v>1</v>
      </c>
      <c r="L187">
        <v>15.92</v>
      </c>
      <c r="M187">
        <v>1.73</v>
      </c>
      <c r="N187">
        <v>3.64</v>
      </c>
      <c r="O187">
        <v>1.07</v>
      </c>
      <c r="P187">
        <v>3235</v>
      </c>
      <c r="Q187">
        <v>53.57</v>
      </c>
      <c r="R187">
        <v>39.51</v>
      </c>
      <c r="S187">
        <v>0.99</v>
      </c>
      <c r="T187">
        <v>5.94</v>
      </c>
      <c r="U187">
        <v>131.80000000000001</v>
      </c>
      <c r="V187">
        <v>0</v>
      </c>
      <c r="W187">
        <v>1049.83</v>
      </c>
      <c r="X187">
        <v>478548.2</v>
      </c>
      <c r="Y187">
        <v>1093248.48</v>
      </c>
      <c r="Z187">
        <v>3.64</v>
      </c>
      <c r="AA187">
        <v>1.07</v>
      </c>
      <c r="AB187">
        <v>3235</v>
      </c>
      <c r="AC187">
        <v>53.57</v>
      </c>
      <c r="AD187">
        <v>39.51</v>
      </c>
      <c r="AE187">
        <v>0.99</v>
      </c>
      <c r="AF187">
        <v>5.94</v>
      </c>
      <c r="AG187">
        <v>131.80000000000001</v>
      </c>
      <c r="AH187">
        <v>0</v>
      </c>
      <c r="AI187">
        <v>1049.83</v>
      </c>
      <c r="AJ187">
        <v>478548.2</v>
      </c>
      <c r="AK187">
        <v>1093248.48</v>
      </c>
    </row>
    <row r="188" spans="1:37" x14ac:dyDescent="0.3">
      <c r="A188" t="s">
        <v>36</v>
      </c>
      <c r="B188" t="s">
        <v>226</v>
      </c>
      <c r="C188">
        <v>2021</v>
      </c>
      <c r="D188" t="s">
        <v>38</v>
      </c>
      <c r="E188" t="s">
        <v>39</v>
      </c>
      <c r="F188">
        <v>5139609.03</v>
      </c>
      <c r="G188">
        <v>15497354.01</v>
      </c>
      <c r="H188">
        <f t="shared" si="2"/>
        <v>20636963.039999999</v>
      </c>
      <c r="I188">
        <v>100</v>
      </c>
      <c r="J188">
        <v>100</v>
      </c>
      <c r="K188">
        <v>1</v>
      </c>
      <c r="L188">
        <v>11.96</v>
      </c>
      <c r="M188">
        <v>11.23</v>
      </c>
      <c r="N188">
        <v>3.2</v>
      </c>
      <c r="O188">
        <v>1.48</v>
      </c>
      <c r="P188">
        <v>5496</v>
      </c>
      <c r="Q188">
        <v>53.11</v>
      </c>
      <c r="R188">
        <v>40.01</v>
      </c>
      <c r="S188">
        <v>1.07</v>
      </c>
      <c r="T188">
        <v>5.8</v>
      </c>
      <c r="U188">
        <v>350</v>
      </c>
      <c r="V188">
        <v>0</v>
      </c>
      <c r="W188">
        <v>91974.41</v>
      </c>
      <c r="X188">
        <v>6133376.5300000003</v>
      </c>
      <c r="Y188">
        <v>7305251.0899999999</v>
      </c>
      <c r="Z188">
        <v>3.2</v>
      </c>
      <c r="AA188">
        <v>1.48</v>
      </c>
      <c r="AB188">
        <v>5496</v>
      </c>
      <c r="AC188">
        <v>53.11</v>
      </c>
      <c r="AD188">
        <v>40.01</v>
      </c>
      <c r="AE188">
        <v>1.07</v>
      </c>
      <c r="AF188">
        <v>5.8</v>
      </c>
      <c r="AG188">
        <v>350</v>
      </c>
      <c r="AH188">
        <v>0</v>
      </c>
      <c r="AI188">
        <v>91974.41</v>
      </c>
      <c r="AJ188">
        <v>6133376.5300000003</v>
      </c>
      <c r="AK188">
        <v>7305251.0899999999</v>
      </c>
    </row>
    <row r="189" spans="1:37" x14ac:dyDescent="0.3">
      <c r="A189" t="s">
        <v>36</v>
      </c>
      <c r="B189" t="s">
        <v>227</v>
      </c>
      <c r="C189">
        <v>2021</v>
      </c>
      <c r="D189" t="s">
        <v>38</v>
      </c>
      <c r="E189" t="s">
        <v>39</v>
      </c>
      <c r="F189">
        <v>37109.81</v>
      </c>
      <c r="G189">
        <v>24131.34</v>
      </c>
      <c r="H189">
        <f t="shared" si="2"/>
        <v>61241.149999999994</v>
      </c>
      <c r="I189">
        <v>100</v>
      </c>
      <c r="J189">
        <v>100</v>
      </c>
      <c r="K189">
        <v>1</v>
      </c>
      <c r="L189">
        <v>15</v>
      </c>
      <c r="M189">
        <v>2.09</v>
      </c>
      <c r="N189">
        <v>0.23</v>
      </c>
      <c r="O189">
        <v>9.18</v>
      </c>
      <c r="P189">
        <v>529</v>
      </c>
      <c r="Q189">
        <v>1.7</v>
      </c>
      <c r="R189">
        <v>97.92</v>
      </c>
      <c r="S189">
        <v>0</v>
      </c>
      <c r="T189">
        <v>0.38</v>
      </c>
      <c r="U189">
        <v>74.61</v>
      </c>
      <c r="V189">
        <v>0</v>
      </c>
      <c r="W189">
        <v>0</v>
      </c>
      <c r="X189">
        <v>11695.12</v>
      </c>
      <c r="Y189">
        <v>11966.06</v>
      </c>
      <c r="Z189">
        <v>4.18</v>
      </c>
      <c r="AA189">
        <v>39.97</v>
      </c>
      <c r="AB189">
        <v>529</v>
      </c>
      <c r="AC189">
        <v>52.55</v>
      </c>
      <c r="AD189">
        <v>39.700000000000003</v>
      </c>
      <c r="AE189">
        <v>2.08</v>
      </c>
      <c r="AF189">
        <v>5.67</v>
      </c>
      <c r="AG189">
        <v>74.61</v>
      </c>
      <c r="AH189">
        <v>0</v>
      </c>
      <c r="AI189">
        <v>11644.51</v>
      </c>
      <c r="AJ189">
        <v>21313</v>
      </c>
      <c r="AK189">
        <v>2348.19</v>
      </c>
    </row>
    <row r="190" spans="1:37" x14ac:dyDescent="0.3">
      <c r="A190" t="s">
        <v>36</v>
      </c>
      <c r="B190" t="s">
        <v>228</v>
      </c>
      <c r="C190">
        <v>2021</v>
      </c>
      <c r="D190" t="s">
        <v>38</v>
      </c>
      <c r="E190" t="s">
        <v>39</v>
      </c>
      <c r="F190">
        <v>364960.29</v>
      </c>
      <c r="G190">
        <v>49342.27</v>
      </c>
      <c r="H190">
        <f t="shared" si="2"/>
        <v>414302.56</v>
      </c>
      <c r="I190">
        <v>100</v>
      </c>
      <c r="J190">
        <v>100</v>
      </c>
      <c r="N190">
        <v>1.28</v>
      </c>
      <c r="O190">
        <v>1</v>
      </c>
      <c r="P190">
        <v>103</v>
      </c>
      <c r="Q190">
        <v>31.07</v>
      </c>
      <c r="R190">
        <v>61.17</v>
      </c>
      <c r="S190">
        <v>0</v>
      </c>
      <c r="T190">
        <v>7.77</v>
      </c>
      <c r="U190">
        <v>20.100000000000001</v>
      </c>
      <c r="V190">
        <v>0</v>
      </c>
      <c r="W190">
        <v>0</v>
      </c>
      <c r="X190">
        <v>1064.4100000000001</v>
      </c>
      <c r="Y190">
        <v>1154.1199999999999</v>
      </c>
      <c r="Z190">
        <v>1.28</v>
      </c>
      <c r="AA190">
        <v>1</v>
      </c>
      <c r="AB190">
        <v>103</v>
      </c>
      <c r="AC190">
        <v>31.07</v>
      </c>
      <c r="AD190">
        <v>61.17</v>
      </c>
      <c r="AE190">
        <v>0</v>
      </c>
      <c r="AF190">
        <v>7.77</v>
      </c>
      <c r="AG190">
        <v>20.100000000000001</v>
      </c>
      <c r="AH190">
        <v>0</v>
      </c>
      <c r="AI190">
        <v>0</v>
      </c>
      <c r="AJ190">
        <v>1064.4100000000001</v>
      </c>
      <c r="AK190">
        <v>1154.1199999999999</v>
      </c>
    </row>
    <row r="191" spans="1:37" x14ac:dyDescent="0.3">
      <c r="A191" t="s">
        <v>36</v>
      </c>
      <c r="B191" t="s">
        <v>229</v>
      </c>
      <c r="C191">
        <v>2021</v>
      </c>
      <c r="D191" t="s">
        <v>38</v>
      </c>
      <c r="E191" t="s">
        <v>39</v>
      </c>
      <c r="F191">
        <v>11359.41</v>
      </c>
      <c r="G191">
        <v>12052.53</v>
      </c>
      <c r="H191">
        <f t="shared" si="2"/>
        <v>23411.940000000002</v>
      </c>
      <c r="I191">
        <v>100</v>
      </c>
      <c r="J191">
        <v>100</v>
      </c>
      <c r="K191">
        <v>1</v>
      </c>
      <c r="L191">
        <v>-4.93</v>
      </c>
      <c r="M191">
        <v>10.67</v>
      </c>
      <c r="N191">
        <v>3.11</v>
      </c>
      <c r="O191">
        <v>0.72</v>
      </c>
      <c r="P191">
        <v>167</v>
      </c>
      <c r="Q191">
        <v>26.35</v>
      </c>
      <c r="R191">
        <v>72.459999999999994</v>
      </c>
      <c r="S191">
        <v>0</v>
      </c>
      <c r="T191">
        <v>1.2</v>
      </c>
      <c r="U191">
        <v>32</v>
      </c>
      <c r="V191">
        <v>0</v>
      </c>
      <c r="W191">
        <v>0</v>
      </c>
      <c r="X191">
        <v>1419.63</v>
      </c>
      <c r="Y191">
        <v>9384.59</v>
      </c>
      <c r="Z191">
        <v>4.2300000000000004</v>
      </c>
      <c r="AA191">
        <v>1.3</v>
      </c>
      <c r="AB191">
        <v>167</v>
      </c>
      <c r="AC191">
        <v>58.08</v>
      </c>
      <c r="AD191">
        <v>40.72</v>
      </c>
      <c r="AE191">
        <v>0</v>
      </c>
      <c r="AF191">
        <v>1.2</v>
      </c>
      <c r="AG191">
        <v>32</v>
      </c>
      <c r="AH191">
        <v>0</v>
      </c>
      <c r="AI191">
        <v>0</v>
      </c>
      <c r="AJ191">
        <v>1983.63</v>
      </c>
      <c r="AK191">
        <v>8820.59</v>
      </c>
    </row>
    <row r="192" spans="1:37" x14ac:dyDescent="0.3">
      <c r="A192" t="s">
        <v>36</v>
      </c>
      <c r="B192" t="s">
        <v>230</v>
      </c>
      <c r="C192">
        <v>2021</v>
      </c>
      <c r="D192" t="s">
        <v>38</v>
      </c>
      <c r="E192" t="s">
        <v>39</v>
      </c>
      <c r="F192">
        <v>1186.81</v>
      </c>
      <c r="G192">
        <v>10087.75</v>
      </c>
      <c r="H192">
        <f t="shared" si="2"/>
        <v>11274.56</v>
      </c>
      <c r="I192">
        <v>100</v>
      </c>
      <c r="J192">
        <v>100</v>
      </c>
      <c r="N192">
        <v>5.2</v>
      </c>
      <c r="O192">
        <v>3.34</v>
      </c>
      <c r="P192">
        <v>655</v>
      </c>
      <c r="Q192">
        <v>56.03</v>
      </c>
      <c r="R192">
        <v>16.95</v>
      </c>
      <c r="S192">
        <v>0.92</v>
      </c>
      <c r="T192">
        <v>26.11</v>
      </c>
      <c r="U192">
        <v>94.96</v>
      </c>
      <c r="V192">
        <v>0</v>
      </c>
      <c r="W192">
        <v>159.49</v>
      </c>
      <c r="X192">
        <v>6010.67</v>
      </c>
      <c r="Y192">
        <v>2857.19</v>
      </c>
      <c r="Z192">
        <v>5.2</v>
      </c>
      <c r="AA192">
        <v>3.34</v>
      </c>
      <c r="AB192">
        <v>655</v>
      </c>
      <c r="AC192">
        <v>56.03</v>
      </c>
      <c r="AD192">
        <v>16.95</v>
      </c>
      <c r="AE192">
        <v>0.92</v>
      </c>
      <c r="AF192">
        <v>26.11</v>
      </c>
      <c r="AG192">
        <v>94.96</v>
      </c>
      <c r="AH192">
        <v>0</v>
      </c>
      <c r="AI192">
        <v>159.49</v>
      </c>
      <c r="AJ192">
        <v>6010.67</v>
      </c>
      <c r="AK192">
        <v>2857.19</v>
      </c>
    </row>
    <row r="193" spans="1:37" x14ac:dyDescent="0.3">
      <c r="A193" t="s">
        <v>36</v>
      </c>
      <c r="B193" t="s">
        <v>231</v>
      </c>
      <c r="C193">
        <v>2021</v>
      </c>
      <c r="D193" t="s">
        <v>38</v>
      </c>
      <c r="E193" t="s">
        <v>39</v>
      </c>
      <c r="F193">
        <v>379422.13</v>
      </c>
      <c r="G193">
        <v>5404.96</v>
      </c>
      <c r="H193">
        <f t="shared" si="2"/>
        <v>384827.09</v>
      </c>
      <c r="I193">
        <v>100</v>
      </c>
      <c r="J193">
        <v>100</v>
      </c>
      <c r="N193">
        <v>1.32</v>
      </c>
      <c r="O193">
        <v>1.51</v>
      </c>
      <c r="P193">
        <v>135</v>
      </c>
      <c r="Q193">
        <v>17.04</v>
      </c>
      <c r="R193">
        <v>82.22</v>
      </c>
      <c r="S193">
        <v>0</v>
      </c>
      <c r="T193">
        <v>0.74</v>
      </c>
      <c r="U193">
        <v>27.9</v>
      </c>
      <c r="V193">
        <v>0</v>
      </c>
      <c r="W193">
        <v>0</v>
      </c>
      <c r="X193">
        <v>330.33</v>
      </c>
      <c r="Y193">
        <v>1547.29</v>
      </c>
      <c r="Z193">
        <v>2.5299999999999998</v>
      </c>
      <c r="AA193">
        <v>1.86</v>
      </c>
      <c r="AB193">
        <v>135</v>
      </c>
      <c r="AC193">
        <v>46.67</v>
      </c>
      <c r="AD193">
        <v>51.85</v>
      </c>
      <c r="AE193">
        <v>0</v>
      </c>
      <c r="AF193">
        <v>1.48</v>
      </c>
      <c r="AG193">
        <v>27.9</v>
      </c>
      <c r="AH193">
        <v>0</v>
      </c>
      <c r="AI193">
        <v>0</v>
      </c>
      <c r="AJ193">
        <v>573.07000000000005</v>
      </c>
      <c r="AK193">
        <v>1304.55</v>
      </c>
    </row>
    <row r="194" spans="1:37" x14ac:dyDescent="0.3">
      <c r="A194" t="s">
        <v>36</v>
      </c>
      <c r="B194" t="s">
        <v>232</v>
      </c>
      <c r="C194">
        <v>2021</v>
      </c>
      <c r="D194" t="s">
        <v>38</v>
      </c>
      <c r="E194" t="s">
        <v>39</v>
      </c>
      <c r="F194">
        <v>41918.79</v>
      </c>
      <c r="G194">
        <v>4195.3599999999997</v>
      </c>
      <c r="H194">
        <f t="shared" si="2"/>
        <v>46114.15</v>
      </c>
      <c r="I194">
        <v>100</v>
      </c>
      <c r="J194">
        <v>100</v>
      </c>
      <c r="N194">
        <v>0</v>
      </c>
      <c r="O194">
        <v>0</v>
      </c>
      <c r="P194">
        <v>56</v>
      </c>
      <c r="Q194">
        <v>0</v>
      </c>
      <c r="R194">
        <v>100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4134.43</v>
      </c>
      <c r="Z194">
        <v>0.71</v>
      </c>
      <c r="AA194">
        <v>0.08</v>
      </c>
      <c r="AB194">
        <v>56</v>
      </c>
      <c r="AC194">
        <v>26.79</v>
      </c>
      <c r="AD194">
        <v>71.430000000000007</v>
      </c>
      <c r="AE194">
        <v>0</v>
      </c>
      <c r="AF194">
        <v>1.79</v>
      </c>
      <c r="AG194">
        <v>6</v>
      </c>
      <c r="AH194">
        <v>0</v>
      </c>
      <c r="AI194">
        <v>0</v>
      </c>
      <c r="AJ194">
        <v>171.57</v>
      </c>
      <c r="AK194">
        <v>3962.86</v>
      </c>
    </row>
    <row r="195" spans="1:37" x14ac:dyDescent="0.3">
      <c r="A195" t="s">
        <v>36</v>
      </c>
      <c r="B195" t="s">
        <v>233</v>
      </c>
      <c r="C195">
        <v>2021</v>
      </c>
      <c r="D195" t="s">
        <v>38</v>
      </c>
      <c r="E195" t="s">
        <v>39</v>
      </c>
      <c r="F195">
        <v>221386.94</v>
      </c>
      <c r="G195">
        <v>19610.650000000001</v>
      </c>
      <c r="H195">
        <f t="shared" ref="H195:H231" si="3">F195+G195</f>
        <v>240997.59</v>
      </c>
      <c r="I195">
        <v>100</v>
      </c>
      <c r="J195">
        <v>100</v>
      </c>
      <c r="K195">
        <v>1</v>
      </c>
      <c r="L195">
        <v>8.83</v>
      </c>
      <c r="M195">
        <v>2.0699999999999998</v>
      </c>
      <c r="N195">
        <v>1.18</v>
      </c>
      <c r="O195">
        <v>0.09</v>
      </c>
      <c r="P195">
        <v>228</v>
      </c>
      <c r="Q195">
        <v>1.75</v>
      </c>
      <c r="R195">
        <v>97.81</v>
      </c>
      <c r="S195">
        <v>0</v>
      </c>
      <c r="T195">
        <v>0.44</v>
      </c>
      <c r="U195">
        <v>131.80000000000001</v>
      </c>
      <c r="V195">
        <v>0</v>
      </c>
      <c r="W195">
        <v>0</v>
      </c>
      <c r="X195">
        <v>54.91</v>
      </c>
      <c r="Y195">
        <v>18683.830000000002</v>
      </c>
      <c r="Z195">
        <v>3.91</v>
      </c>
      <c r="AA195">
        <v>0.51</v>
      </c>
      <c r="AB195">
        <v>228</v>
      </c>
      <c r="AC195">
        <v>48.68</v>
      </c>
      <c r="AD195">
        <v>30.26</v>
      </c>
      <c r="AE195">
        <v>0</v>
      </c>
      <c r="AF195">
        <v>21.05</v>
      </c>
      <c r="AG195">
        <v>131.80000000000001</v>
      </c>
      <c r="AH195">
        <v>0</v>
      </c>
      <c r="AI195">
        <v>0</v>
      </c>
      <c r="AJ195">
        <v>3022.4</v>
      </c>
      <c r="AK195">
        <v>15716.35</v>
      </c>
    </row>
    <row r="196" spans="1:37" x14ac:dyDescent="0.3">
      <c r="A196" t="s">
        <v>36</v>
      </c>
      <c r="B196" t="s">
        <v>234</v>
      </c>
      <c r="C196">
        <v>2021</v>
      </c>
      <c r="D196" t="s">
        <v>38</v>
      </c>
      <c r="E196" t="s">
        <v>39</v>
      </c>
      <c r="F196">
        <v>12697137.460000001</v>
      </c>
      <c r="G196">
        <v>50428519.329999998</v>
      </c>
      <c r="H196">
        <f t="shared" si="3"/>
        <v>63125656.789999999</v>
      </c>
      <c r="I196">
        <v>100</v>
      </c>
      <c r="J196">
        <v>100</v>
      </c>
      <c r="K196">
        <v>1</v>
      </c>
      <c r="L196">
        <v>13.64</v>
      </c>
      <c r="M196">
        <v>-1.85</v>
      </c>
      <c r="N196">
        <v>2.56</v>
      </c>
      <c r="O196">
        <v>0.82</v>
      </c>
      <c r="P196">
        <v>5985</v>
      </c>
      <c r="Q196">
        <v>25.11</v>
      </c>
      <c r="R196">
        <v>68.87</v>
      </c>
      <c r="S196">
        <v>0.82</v>
      </c>
      <c r="T196">
        <v>5.2</v>
      </c>
      <c r="U196">
        <v>350</v>
      </c>
      <c r="V196">
        <v>0</v>
      </c>
      <c r="W196">
        <v>42409.52</v>
      </c>
      <c r="X196">
        <v>7092525.6500000004</v>
      </c>
      <c r="Y196">
        <v>42267065.840000004</v>
      </c>
      <c r="Z196">
        <v>4.01</v>
      </c>
      <c r="AA196">
        <v>1.97</v>
      </c>
      <c r="AB196">
        <v>5985</v>
      </c>
      <c r="AC196">
        <v>54.62</v>
      </c>
      <c r="AD196">
        <v>36.29</v>
      </c>
      <c r="AE196">
        <v>1.6</v>
      </c>
      <c r="AF196">
        <v>7.49</v>
      </c>
      <c r="AG196">
        <v>350</v>
      </c>
      <c r="AH196">
        <v>0</v>
      </c>
      <c r="AI196">
        <v>264159.74</v>
      </c>
      <c r="AJ196">
        <v>23164736.57</v>
      </c>
      <c r="AK196">
        <v>26194854.920000002</v>
      </c>
    </row>
    <row r="197" spans="1:37" x14ac:dyDescent="0.3">
      <c r="A197" t="s">
        <v>36</v>
      </c>
      <c r="B197" t="s">
        <v>235</v>
      </c>
      <c r="C197">
        <v>2021</v>
      </c>
      <c r="D197" t="s">
        <v>38</v>
      </c>
      <c r="E197" t="s">
        <v>39</v>
      </c>
      <c r="F197">
        <v>15202.68</v>
      </c>
      <c r="G197">
        <v>915.28</v>
      </c>
      <c r="H197">
        <f t="shared" si="3"/>
        <v>16117.960000000001</v>
      </c>
      <c r="I197">
        <v>100</v>
      </c>
      <c r="J197">
        <v>100</v>
      </c>
      <c r="K197">
        <v>1</v>
      </c>
      <c r="L197">
        <v>15.89</v>
      </c>
      <c r="M197">
        <v>8.57</v>
      </c>
      <c r="N197">
        <v>3.5</v>
      </c>
      <c r="O197">
        <v>0.71</v>
      </c>
      <c r="P197">
        <v>86</v>
      </c>
      <c r="Q197">
        <v>48.84</v>
      </c>
      <c r="R197">
        <v>39.53</v>
      </c>
      <c r="S197">
        <v>0</v>
      </c>
      <c r="T197">
        <v>11.63</v>
      </c>
      <c r="U197">
        <v>22.86</v>
      </c>
      <c r="V197">
        <v>0</v>
      </c>
      <c r="W197">
        <v>0</v>
      </c>
      <c r="X197">
        <v>135.55000000000001</v>
      </c>
      <c r="Y197">
        <v>672.77</v>
      </c>
      <c r="Z197">
        <v>3.5</v>
      </c>
      <c r="AA197">
        <v>0.71</v>
      </c>
      <c r="AB197">
        <v>86</v>
      </c>
      <c r="AC197">
        <v>48.84</v>
      </c>
      <c r="AD197">
        <v>39.53</v>
      </c>
      <c r="AE197">
        <v>0</v>
      </c>
      <c r="AF197">
        <v>11.63</v>
      </c>
      <c r="AG197">
        <v>22.86</v>
      </c>
      <c r="AH197">
        <v>0</v>
      </c>
      <c r="AI197">
        <v>0</v>
      </c>
      <c r="AJ197">
        <v>135.55000000000001</v>
      </c>
      <c r="AK197">
        <v>672.77</v>
      </c>
    </row>
    <row r="198" spans="1:37" x14ac:dyDescent="0.3">
      <c r="A198" t="s">
        <v>36</v>
      </c>
      <c r="B198" t="s">
        <v>236</v>
      </c>
      <c r="C198">
        <v>2021</v>
      </c>
      <c r="D198" t="s">
        <v>38</v>
      </c>
      <c r="E198" t="s">
        <v>39</v>
      </c>
      <c r="F198">
        <v>173.44</v>
      </c>
      <c r="G198">
        <v>336.01</v>
      </c>
      <c r="H198">
        <f t="shared" si="3"/>
        <v>509.45</v>
      </c>
      <c r="I198">
        <v>100</v>
      </c>
      <c r="J198">
        <v>100</v>
      </c>
      <c r="N198">
        <v>16.23</v>
      </c>
      <c r="O198">
        <v>14.61</v>
      </c>
      <c r="P198">
        <v>27</v>
      </c>
      <c r="Q198">
        <v>74.069999999999993</v>
      </c>
      <c r="R198">
        <v>7.41</v>
      </c>
      <c r="S198">
        <v>0</v>
      </c>
      <c r="T198">
        <v>18.52</v>
      </c>
      <c r="U198">
        <v>27.7</v>
      </c>
      <c r="V198">
        <v>0</v>
      </c>
      <c r="W198">
        <v>0</v>
      </c>
      <c r="X198">
        <v>139.06</v>
      </c>
      <c r="Y198">
        <v>0</v>
      </c>
      <c r="Z198">
        <v>16.23</v>
      </c>
      <c r="AA198">
        <v>14.61</v>
      </c>
      <c r="AB198">
        <v>27</v>
      </c>
      <c r="AC198">
        <v>74.069999999999993</v>
      </c>
      <c r="AD198">
        <v>7.41</v>
      </c>
      <c r="AE198">
        <v>0</v>
      </c>
      <c r="AF198">
        <v>18.52</v>
      </c>
      <c r="AG198">
        <v>27.7</v>
      </c>
      <c r="AH198">
        <v>0</v>
      </c>
      <c r="AI198">
        <v>0</v>
      </c>
      <c r="AJ198">
        <v>139.06</v>
      </c>
      <c r="AK198">
        <v>0</v>
      </c>
    </row>
    <row r="199" spans="1:37" x14ac:dyDescent="0.3">
      <c r="A199" t="s">
        <v>36</v>
      </c>
      <c r="B199" t="s">
        <v>237</v>
      </c>
      <c r="C199">
        <v>2021</v>
      </c>
      <c r="D199" t="s">
        <v>38</v>
      </c>
      <c r="E199" t="s">
        <v>39</v>
      </c>
      <c r="F199">
        <v>79022.559999999998</v>
      </c>
      <c r="G199">
        <v>25061.42</v>
      </c>
      <c r="H199">
        <f t="shared" si="3"/>
        <v>104083.98</v>
      </c>
      <c r="I199">
        <v>100</v>
      </c>
      <c r="J199">
        <v>100</v>
      </c>
      <c r="N199">
        <v>3.72</v>
      </c>
      <c r="O199">
        <v>0.23</v>
      </c>
      <c r="P199">
        <v>108</v>
      </c>
      <c r="Q199">
        <v>60.19</v>
      </c>
      <c r="R199">
        <v>27.78</v>
      </c>
      <c r="S199">
        <v>2.78</v>
      </c>
      <c r="T199">
        <v>9.26</v>
      </c>
      <c r="U199">
        <v>32</v>
      </c>
      <c r="V199">
        <v>0</v>
      </c>
      <c r="W199">
        <v>12.88</v>
      </c>
      <c r="X199">
        <v>1398.8</v>
      </c>
      <c r="Y199">
        <v>23032.81</v>
      </c>
      <c r="Z199">
        <v>3.72</v>
      </c>
      <c r="AA199">
        <v>0.23</v>
      </c>
      <c r="AB199">
        <v>108</v>
      </c>
      <c r="AC199">
        <v>60.19</v>
      </c>
      <c r="AD199">
        <v>27.78</v>
      </c>
      <c r="AE199">
        <v>2.78</v>
      </c>
      <c r="AF199">
        <v>9.26</v>
      </c>
      <c r="AG199">
        <v>32</v>
      </c>
      <c r="AH199">
        <v>0</v>
      </c>
      <c r="AI199">
        <v>12.88</v>
      </c>
      <c r="AJ199">
        <v>1398.8</v>
      </c>
      <c r="AK199">
        <v>23032.81</v>
      </c>
    </row>
    <row r="200" spans="1:37" x14ac:dyDescent="0.3">
      <c r="A200" t="s">
        <v>36</v>
      </c>
      <c r="B200" t="s">
        <v>238</v>
      </c>
      <c r="C200">
        <v>2021</v>
      </c>
      <c r="D200" t="s">
        <v>38</v>
      </c>
      <c r="E200" t="s">
        <v>39</v>
      </c>
      <c r="F200">
        <v>11223.87</v>
      </c>
      <c r="G200">
        <v>6440.55</v>
      </c>
      <c r="H200">
        <f t="shared" si="3"/>
        <v>17664.420000000002</v>
      </c>
      <c r="I200">
        <v>100</v>
      </c>
      <c r="J200">
        <v>100</v>
      </c>
      <c r="K200">
        <v>1</v>
      </c>
      <c r="L200">
        <v>4.47</v>
      </c>
      <c r="M200">
        <v>-5.38</v>
      </c>
      <c r="N200">
        <v>0.44</v>
      </c>
      <c r="O200">
        <v>0.09</v>
      </c>
      <c r="P200">
        <v>92</v>
      </c>
      <c r="Q200">
        <v>1.0900000000000001</v>
      </c>
      <c r="R200">
        <v>90.22</v>
      </c>
      <c r="S200">
        <v>8.6999999999999993</v>
      </c>
      <c r="T200">
        <v>0</v>
      </c>
      <c r="U200">
        <v>8.4</v>
      </c>
      <c r="V200">
        <v>0</v>
      </c>
      <c r="W200">
        <v>5.19</v>
      </c>
      <c r="X200">
        <v>75.069999999999993</v>
      </c>
      <c r="Y200">
        <v>6304.26</v>
      </c>
      <c r="Z200">
        <v>1.43</v>
      </c>
      <c r="AA200">
        <v>0.38</v>
      </c>
      <c r="AB200">
        <v>92</v>
      </c>
      <c r="AC200">
        <v>13.04</v>
      </c>
      <c r="AD200">
        <v>77.17</v>
      </c>
      <c r="AE200">
        <v>8.6999999999999993</v>
      </c>
      <c r="AF200">
        <v>1.0900000000000001</v>
      </c>
      <c r="AG200">
        <v>10.5</v>
      </c>
      <c r="AH200">
        <v>0</v>
      </c>
      <c r="AI200">
        <v>5.19</v>
      </c>
      <c r="AJ200">
        <v>361.41</v>
      </c>
      <c r="AK200">
        <v>6017.92</v>
      </c>
    </row>
    <row r="201" spans="1:37" x14ac:dyDescent="0.3">
      <c r="A201" t="s">
        <v>36</v>
      </c>
      <c r="B201" t="s">
        <v>239</v>
      </c>
      <c r="C201">
        <v>2021</v>
      </c>
      <c r="D201" t="s">
        <v>38</v>
      </c>
      <c r="E201" t="s">
        <v>39</v>
      </c>
      <c r="F201">
        <v>18878.02</v>
      </c>
      <c r="G201">
        <v>3940.75</v>
      </c>
      <c r="H201">
        <f t="shared" si="3"/>
        <v>22818.77</v>
      </c>
      <c r="I201">
        <v>100</v>
      </c>
      <c r="J201">
        <v>100</v>
      </c>
      <c r="N201">
        <v>2</v>
      </c>
      <c r="O201">
        <v>0.19</v>
      </c>
      <c r="P201">
        <v>166</v>
      </c>
      <c r="Q201">
        <v>21.08</v>
      </c>
      <c r="R201">
        <v>75.900000000000006</v>
      </c>
      <c r="S201">
        <v>0</v>
      </c>
      <c r="T201">
        <v>3.01</v>
      </c>
      <c r="U201">
        <v>27.7</v>
      </c>
      <c r="V201">
        <v>0</v>
      </c>
      <c r="W201">
        <v>0</v>
      </c>
      <c r="X201">
        <v>166.91</v>
      </c>
      <c r="Y201">
        <v>3245.7</v>
      </c>
      <c r="Z201">
        <v>3.59</v>
      </c>
      <c r="AA201">
        <v>1.81</v>
      </c>
      <c r="AB201">
        <v>166</v>
      </c>
      <c r="AC201">
        <v>63.86</v>
      </c>
      <c r="AD201">
        <v>31.33</v>
      </c>
      <c r="AE201">
        <v>0</v>
      </c>
      <c r="AF201">
        <v>4.82</v>
      </c>
      <c r="AG201">
        <v>27.7</v>
      </c>
      <c r="AH201">
        <v>0</v>
      </c>
      <c r="AI201">
        <v>0</v>
      </c>
      <c r="AJ201">
        <v>1318.9</v>
      </c>
      <c r="AK201">
        <v>2093.71</v>
      </c>
    </row>
    <row r="202" spans="1:37" x14ac:dyDescent="0.3">
      <c r="A202" t="s">
        <v>36</v>
      </c>
      <c r="B202" t="s">
        <v>240</v>
      </c>
      <c r="C202">
        <v>2021</v>
      </c>
      <c r="D202" t="s">
        <v>38</v>
      </c>
      <c r="E202" t="s">
        <v>39</v>
      </c>
      <c r="F202">
        <v>2741773.07</v>
      </c>
      <c r="G202">
        <v>4430923.34</v>
      </c>
      <c r="H202">
        <f t="shared" si="3"/>
        <v>7172696.4100000001</v>
      </c>
      <c r="I202">
        <v>100</v>
      </c>
      <c r="J202">
        <v>100</v>
      </c>
      <c r="K202">
        <v>1</v>
      </c>
      <c r="L202">
        <v>8.69</v>
      </c>
      <c r="M202">
        <v>4.47</v>
      </c>
      <c r="N202">
        <v>0.62</v>
      </c>
      <c r="O202">
        <v>0.03</v>
      </c>
      <c r="P202">
        <v>915</v>
      </c>
      <c r="Q202">
        <v>5.14</v>
      </c>
      <c r="R202">
        <v>89.84</v>
      </c>
      <c r="S202">
        <v>0</v>
      </c>
      <c r="T202">
        <v>5.03</v>
      </c>
      <c r="U202">
        <v>131.80000000000001</v>
      </c>
      <c r="V202">
        <v>0</v>
      </c>
      <c r="W202">
        <v>0</v>
      </c>
      <c r="X202">
        <v>25926.73</v>
      </c>
      <c r="Y202">
        <v>4318507.03</v>
      </c>
      <c r="Z202">
        <v>2.52</v>
      </c>
      <c r="AA202">
        <v>1.02</v>
      </c>
      <c r="AB202">
        <v>915</v>
      </c>
      <c r="AC202">
        <v>45.14</v>
      </c>
      <c r="AD202">
        <v>41.09</v>
      </c>
      <c r="AE202">
        <v>0.22</v>
      </c>
      <c r="AF202">
        <v>13.55</v>
      </c>
      <c r="AG202">
        <v>131.80000000000001</v>
      </c>
      <c r="AH202">
        <v>0</v>
      </c>
      <c r="AI202">
        <v>17149.32</v>
      </c>
      <c r="AJ202">
        <v>1586652.89</v>
      </c>
      <c r="AK202">
        <v>2757780.87</v>
      </c>
    </row>
    <row r="203" spans="1:37" x14ac:dyDescent="0.3">
      <c r="A203" t="s">
        <v>36</v>
      </c>
      <c r="B203" t="s">
        <v>241</v>
      </c>
      <c r="C203">
        <v>2021</v>
      </c>
      <c r="D203" t="s">
        <v>38</v>
      </c>
      <c r="E203" t="s">
        <v>39</v>
      </c>
      <c r="F203">
        <v>454093.43</v>
      </c>
      <c r="G203">
        <v>749064.93</v>
      </c>
      <c r="H203">
        <f t="shared" si="3"/>
        <v>1203158.3600000001</v>
      </c>
      <c r="I203">
        <v>100</v>
      </c>
      <c r="J203">
        <v>100</v>
      </c>
      <c r="K203">
        <v>1</v>
      </c>
      <c r="L203">
        <v>10.44</v>
      </c>
      <c r="M203">
        <v>3.28</v>
      </c>
      <c r="N203">
        <v>4.37</v>
      </c>
      <c r="O203">
        <v>1.67</v>
      </c>
      <c r="P203">
        <v>2040</v>
      </c>
      <c r="Q203">
        <v>37.4</v>
      </c>
      <c r="R203">
        <v>56.62</v>
      </c>
      <c r="S203">
        <v>0.28999999999999998</v>
      </c>
      <c r="T203">
        <v>5.69</v>
      </c>
      <c r="U203">
        <v>49.57</v>
      </c>
      <c r="V203">
        <v>0</v>
      </c>
      <c r="W203">
        <v>1395.08</v>
      </c>
      <c r="X203">
        <v>130301.47</v>
      </c>
      <c r="Y203">
        <v>592270.48</v>
      </c>
      <c r="Z203">
        <v>5.72</v>
      </c>
      <c r="AA203">
        <v>3.13</v>
      </c>
      <c r="AB203">
        <v>2040</v>
      </c>
      <c r="AC203">
        <v>64.900000000000006</v>
      </c>
      <c r="AD203">
        <v>27.01</v>
      </c>
      <c r="AE203">
        <v>0.44</v>
      </c>
      <c r="AF203">
        <v>7.65</v>
      </c>
      <c r="AG203">
        <v>49.57</v>
      </c>
      <c r="AH203">
        <v>0</v>
      </c>
      <c r="AI203">
        <v>1432.05</v>
      </c>
      <c r="AJ203">
        <v>511408.24</v>
      </c>
      <c r="AK203">
        <v>211163.71</v>
      </c>
    </row>
    <row r="204" spans="1:37" x14ac:dyDescent="0.3">
      <c r="A204" t="s">
        <v>36</v>
      </c>
      <c r="B204" t="s">
        <v>242</v>
      </c>
      <c r="C204">
        <v>2021</v>
      </c>
      <c r="D204" t="s">
        <v>38</v>
      </c>
      <c r="E204" t="s">
        <v>39</v>
      </c>
      <c r="F204">
        <v>11894644.76</v>
      </c>
      <c r="G204">
        <v>17061287.309999999</v>
      </c>
      <c r="H204">
        <f t="shared" si="3"/>
        <v>28955932.07</v>
      </c>
      <c r="I204">
        <v>100</v>
      </c>
      <c r="J204">
        <v>100</v>
      </c>
      <c r="K204">
        <v>1</v>
      </c>
      <c r="L204">
        <v>11.2</v>
      </c>
      <c r="M204">
        <v>6.81</v>
      </c>
      <c r="N204">
        <v>4.32</v>
      </c>
      <c r="O204">
        <v>3.29</v>
      </c>
      <c r="P204">
        <v>6519</v>
      </c>
      <c r="Q204">
        <v>55.84</v>
      </c>
      <c r="R204">
        <v>33.76</v>
      </c>
      <c r="S204">
        <v>0.92</v>
      </c>
      <c r="T204">
        <v>9.48</v>
      </c>
      <c r="U204">
        <v>350</v>
      </c>
      <c r="V204">
        <v>0</v>
      </c>
      <c r="W204">
        <v>43954.45</v>
      </c>
      <c r="X204">
        <v>10247623.130000001</v>
      </c>
      <c r="Y204">
        <v>5728424.7599999998</v>
      </c>
      <c r="Z204">
        <v>4.32</v>
      </c>
      <c r="AA204">
        <v>3.29</v>
      </c>
      <c r="AB204">
        <v>6519</v>
      </c>
      <c r="AC204">
        <v>55.84</v>
      </c>
      <c r="AD204">
        <v>33.76</v>
      </c>
      <c r="AE204">
        <v>0.92</v>
      </c>
      <c r="AF204">
        <v>9.48</v>
      </c>
      <c r="AG204">
        <v>350</v>
      </c>
      <c r="AH204">
        <v>0</v>
      </c>
      <c r="AI204">
        <v>43954.45</v>
      </c>
      <c r="AJ204">
        <v>10247623.130000001</v>
      </c>
      <c r="AK204">
        <v>5728424.7599999998</v>
      </c>
    </row>
    <row r="205" spans="1:37" x14ac:dyDescent="0.3">
      <c r="A205" t="s">
        <v>36</v>
      </c>
      <c r="B205" t="s">
        <v>243</v>
      </c>
      <c r="C205">
        <v>2021</v>
      </c>
      <c r="D205" t="s">
        <v>38</v>
      </c>
      <c r="E205" t="s">
        <v>39</v>
      </c>
      <c r="F205">
        <v>486.04</v>
      </c>
      <c r="G205">
        <v>96.39</v>
      </c>
      <c r="H205">
        <f t="shared" si="3"/>
        <v>582.43000000000006</v>
      </c>
      <c r="I205">
        <v>100</v>
      </c>
      <c r="J205">
        <v>100</v>
      </c>
      <c r="N205">
        <v>0</v>
      </c>
      <c r="O205">
        <v>0</v>
      </c>
      <c r="P205">
        <v>14</v>
      </c>
      <c r="Q205">
        <v>0</v>
      </c>
      <c r="R205">
        <v>100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85.47</v>
      </c>
      <c r="Z205">
        <v>2.23</v>
      </c>
      <c r="AA205">
        <v>1.75</v>
      </c>
      <c r="AB205">
        <v>14</v>
      </c>
      <c r="AC205">
        <v>64.290000000000006</v>
      </c>
      <c r="AD205">
        <v>35.71</v>
      </c>
      <c r="AE205">
        <v>0</v>
      </c>
      <c r="AF205">
        <v>0</v>
      </c>
      <c r="AG205">
        <v>7</v>
      </c>
      <c r="AH205">
        <v>0</v>
      </c>
      <c r="AI205">
        <v>0</v>
      </c>
      <c r="AJ205">
        <v>44.73</v>
      </c>
      <c r="AK205">
        <v>40.74</v>
      </c>
    </row>
    <row r="206" spans="1:37" x14ac:dyDescent="0.3">
      <c r="A206" t="s">
        <v>36</v>
      </c>
      <c r="B206" t="s">
        <v>244</v>
      </c>
      <c r="C206">
        <v>2021</v>
      </c>
      <c r="D206" t="s">
        <v>38</v>
      </c>
      <c r="E206" t="s">
        <v>39</v>
      </c>
      <c r="F206">
        <v>280415.34000000003</v>
      </c>
      <c r="G206">
        <v>101475.84</v>
      </c>
      <c r="H206">
        <f t="shared" si="3"/>
        <v>381891.18000000005</v>
      </c>
      <c r="I206">
        <v>100</v>
      </c>
      <c r="J206">
        <v>100</v>
      </c>
      <c r="K206">
        <v>1</v>
      </c>
      <c r="L206">
        <v>12.99</v>
      </c>
      <c r="M206">
        <v>4.07</v>
      </c>
      <c r="N206">
        <v>0.32</v>
      </c>
      <c r="O206">
        <v>0.27</v>
      </c>
      <c r="P206">
        <v>412</v>
      </c>
      <c r="Q206">
        <v>0.49</v>
      </c>
      <c r="R206">
        <v>99.51</v>
      </c>
      <c r="S206">
        <v>0</v>
      </c>
      <c r="T206">
        <v>0</v>
      </c>
      <c r="U206">
        <v>350</v>
      </c>
      <c r="V206">
        <v>0</v>
      </c>
      <c r="W206">
        <v>0</v>
      </c>
      <c r="X206">
        <v>564.47</v>
      </c>
      <c r="Y206">
        <v>95589.01</v>
      </c>
      <c r="Z206">
        <v>3.38</v>
      </c>
      <c r="AA206">
        <v>4.74</v>
      </c>
      <c r="AB206">
        <v>412</v>
      </c>
      <c r="AC206">
        <v>44.9</v>
      </c>
      <c r="AD206">
        <v>41.75</v>
      </c>
      <c r="AE206">
        <v>1.46</v>
      </c>
      <c r="AF206">
        <v>11.89</v>
      </c>
      <c r="AG206">
        <v>350</v>
      </c>
      <c r="AH206">
        <v>0</v>
      </c>
      <c r="AI206">
        <v>2.74</v>
      </c>
      <c r="AJ206">
        <v>58126.03</v>
      </c>
      <c r="AK206">
        <v>38027.46</v>
      </c>
    </row>
    <row r="207" spans="1:37" x14ac:dyDescent="0.3">
      <c r="A207" t="s">
        <v>36</v>
      </c>
      <c r="B207" t="s">
        <v>245</v>
      </c>
      <c r="C207">
        <v>2021</v>
      </c>
      <c r="D207" t="s">
        <v>38</v>
      </c>
      <c r="E207" t="s">
        <v>39</v>
      </c>
      <c r="F207">
        <v>167617.48000000001</v>
      </c>
      <c r="G207">
        <v>96818.44</v>
      </c>
      <c r="H207">
        <f t="shared" si="3"/>
        <v>264435.92000000004</v>
      </c>
      <c r="I207">
        <v>100</v>
      </c>
      <c r="J207">
        <v>100</v>
      </c>
      <c r="K207">
        <v>1</v>
      </c>
      <c r="L207">
        <v>4.9400000000000004</v>
      </c>
      <c r="M207">
        <v>7.92</v>
      </c>
      <c r="N207">
        <v>1.42</v>
      </c>
      <c r="O207">
        <v>0.33</v>
      </c>
      <c r="P207">
        <v>556</v>
      </c>
      <c r="Q207">
        <v>5.58</v>
      </c>
      <c r="R207">
        <v>89.75</v>
      </c>
      <c r="S207">
        <v>0.18</v>
      </c>
      <c r="T207">
        <v>4.5</v>
      </c>
      <c r="U207">
        <v>350</v>
      </c>
      <c r="V207">
        <v>0</v>
      </c>
      <c r="W207">
        <v>2.87</v>
      </c>
      <c r="X207">
        <v>774.58</v>
      </c>
      <c r="Y207">
        <v>93471.42</v>
      </c>
      <c r="Z207">
        <v>4.6399999999999997</v>
      </c>
      <c r="AA207">
        <v>0.95</v>
      </c>
      <c r="AB207">
        <v>556</v>
      </c>
      <c r="AC207">
        <v>52.16</v>
      </c>
      <c r="AD207">
        <v>33.090000000000003</v>
      </c>
      <c r="AE207">
        <v>0.36</v>
      </c>
      <c r="AF207">
        <v>14.39</v>
      </c>
      <c r="AG207">
        <v>350</v>
      </c>
      <c r="AH207">
        <v>0</v>
      </c>
      <c r="AI207">
        <v>31.64</v>
      </c>
      <c r="AJ207">
        <v>18562.189999999999</v>
      </c>
      <c r="AK207">
        <v>75683.81</v>
      </c>
    </row>
    <row r="208" spans="1:37" x14ac:dyDescent="0.3">
      <c r="A208" t="s">
        <v>36</v>
      </c>
      <c r="B208" t="s">
        <v>246</v>
      </c>
      <c r="C208">
        <v>2021</v>
      </c>
      <c r="D208" t="s">
        <v>38</v>
      </c>
      <c r="E208" t="s">
        <v>39</v>
      </c>
      <c r="F208">
        <v>2528336.12</v>
      </c>
      <c r="G208">
        <v>1988053.14</v>
      </c>
      <c r="H208">
        <f t="shared" si="3"/>
        <v>4516389.26</v>
      </c>
      <c r="I208">
        <v>100</v>
      </c>
      <c r="J208">
        <v>100</v>
      </c>
      <c r="K208">
        <v>1</v>
      </c>
      <c r="L208">
        <v>14.17</v>
      </c>
      <c r="M208">
        <v>7.44</v>
      </c>
      <c r="N208">
        <v>2.95</v>
      </c>
      <c r="O208">
        <v>0.66</v>
      </c>
      <c r="P208">
        <v>3554</v>
      </c>
      <c r="Q208">
        <v>30.73</v>
      </c>
      <c r="R208">
        <v>63.39</v>
      </c>
      <c r="S208">
        <v>0.37</v>
      </c>
      <c r="T208">
        <v>5.51</v>
      </c>
      <c r="U208">
        <v>65.790000000000006</v>
      </c>
      <c r="V208">
        <v>0</v>
      </c>
      <c r="W208">
        <v>283.39999999999998</v>
      </c>
      <c r="X208">
        <v>260186.54</v>
      </c>
      <c r="Y208">
        <v>1667225.44</v>
      </c>
      <c r="Z208">
        <v>4.22</v>
      </c>
      <c r="AA208">
        <v>1.04</v>
      </c>
      <c r="AB208">
        <v>3554</v>
      </c>
      <c r="AC208">
        <v>57.63</v>
      </c>
      <c r="AD208">
        <v>34.020000000000003</v>
      </c>
      <c r="AE208">
        <v>0.98</v>
      </c>
      <c r="AF208">
        <v>7.37</v>
      </c>
      <c r="AG208">
        <v>65.790000000000006</v>
      </c>
      <c r="AH208">
        <v>0</v>
      </c>
      <c r="AI208">
        <v>2483.84</v>
      </c>
      <c r="AJ208">
        <v>438943.06</v>
      </c>
      <c r="AK208">
        <v>1488468.92</v>
      </c>
    </row>
    <row r="209" spans="1:37" x14ac:dyDescent="0.3">
      <c r="A209" t="s">
        <v>36</v>
      </c>
      <c r="B209" t="s">
        <v>247</v>
      </c>
      <c r="C209">
        <v>2021</v>
      </c>
      <c r="D209" t="s">
        <v>38</v>
      </c>
      <c r="E209" t="s">
        <v>39</v>
      </c>
      <c r="F209">
        <v>1797365.45</v>
      </c>
      <c r="G209">
        <v>669948.01</v>
      </c>
      <c r="H209">
        <f t="shared" si="3"/>
        <v>2467313.46</v>
      </c>
      <c r="I209">
        <v>100</v>
      </c>
      <c r="J209">
        <v>100</v>
      </c>
      <c r="K209">
        <v>1</v>
      </c>
      <c r="L209">
        <v>16.8</v>
      </c>
      <c r="M209">
        <v>3.72</v>
      </c>
      <c r="N209">
        <v>3.05</v>
      </c>
      <c r="O209">
        <v>3.43</v>
      </c>
      <c r="P209">
        <v>1302</v>
      </c>
      <c r="Q209">
        <v>31.8</v>
      </c>
      <c r="R209">
        <v>58.29</v>
      </c>
      <c r="S209">
        <v>0.46</v>
      </c>
      <c r="T209">
        <v>9.4499999999999993</v>
      </c>
      <c r="U209">
        <v>93.69</v>
      </c>
      <c r="V209">
        <v>0</v>
      </c>
      <c r="W209">
        <v>4.12</v>
      </c>
      <c r="X209">
        <v>395860.91</v>
      </c>
      <c r="Y209">
        <v>152151.03</v>
      </c>
      <c r="Z209">
        <v>4.22</v>
      </c>
      <c r="AA209">
        <v>4.49</v>
      </c>
      <c r="AB209">
        <v>1302</v>
      </c>
      <c r="AC209">
        <v>58.22</v>
      </c>
      <c r="AD209">
        <v>28.65</v>
      </c>
      <c r="AE209">
        <v>0.77</v>
      </c>
      <c r="AF209">
        <v>12.37</v>
      </c>
      <c r="AG209">
        <v>93.69</v>
      </c>
      <c r="AH209">
        <v>0</v>
      </c>
      <c r="AI209">
        <v>60.26</v>
      </c>
      <c r="AJ209">
        <v>424793.15</v>
      </c>
      <c r="AK209">
        <v>123218.8</v>
      </c>
    </row>
    <row r="210" spans="1:37" x14ac:dyDescent="0.3">
      <c r="A210" t="s">
        <v>36</v>
      </c>
      <c r="B210" t="s">
        <v>248</v>
      </c>
      <c r="C210">
        <v>2021</v>
      </c>
      <c r="D210" t="s">
        <v>38</v>
      </c>
      <c r="E210" t="s">
        <v>39</v>
      </c>
      <c r="F210">
        <v>401627.44</v>
      </c>
      <c r="G210">
        <v>189145.45</v>
      </c>
      <c r="H210">
        <f t="shared" si="3"/>
        <v>590772.89</v>
      </c>
      <c r="I210">
        <v>100</v>
      </c>
      <c r="J210">
        <v>100</v>
      </c>
      <c r="K210">
        <v>1</v>
      </c>
      <c r="L210">
        <v>9.23</v>
      </c>
      <c r="M210">
        <v>15.49</v>
      </c>
      <c r="N210">
        <v>4.47</v>
      </c>
      <c r="O210">
        <v>0.39</v>
      </c>
      <c r="P210">
        <v>343</v>
      </c>
      <c r="Q210">
        <v>30.61</v>
      </c>
      <c r="R210">
        <v>55.69</v>
      </c>
      <c r="S210">
        <v>0.57999999999999996</v>
      </c>
      <c r="T210">
        <v>13.12</v>
      </c>
      <c r="U210">
        <v>78.42</v>
      </c>
      <c r="V210">
        <v>0</v>
      </c>
      <c r="W210">
        <v>25.16</v>
      </c>
      <c r="X210">
        <v>11836.77</v>
      </c>
      <c r="Y210">
        <v>89553.61</v>
      </c>
      <c r="Z210">
        <v>5.5</v>
      </c>
      <c r="AA210">
        <v>2.08</v>
      </c>
      <c r="AB210">
        <v>343</v>
      </c>
      <c r="AC210">
        <v>56.56</v>
      </c>
      <c r="AD210">
        <v>20.99</v>
      </c>
      <c r="AE210">
        <v>1.17</v>
      </c>
      <c r="AF210">
        <v>21.28</v>
      </c>
      <c r="AG210">
        <v>78.42</v>
      </c>
      <c r="AH210">
        <v>0</v>
      </c>
      <c r="AI210">
        <v>45.28</v>
      </c>
      <c r="AJ210">
        <v>96604.4</v>
      </c>
      <c r="AK210">
        <v>4785.99</v>
      </c>
    </row>
    <row r="211" spans="1:37" x14ac:dyDescent="0.3">
      <c r="A211" t="s">
        <v>36</v>
      </c>
      <c r="B211" t="s">
        <v>249</v>
      </c>
      <c r="C211">
        <v>2021</v>
      </c>
      <c r="D211" t="s">
        <v>38</v>
      </c>
      <c r="E211" t="s">
        <v>39</v>
      </c>
      <c r="F211">
        <v>171.8</v>
      </c>
      <c r="G211">
        <v>798.33</v>
      </c>
      <c r="H211">
        <f t="shared" si="3"/>
        <v>970.13000000000011</v>
      </c>
      <c r="I211">
        <v>100</v>
      </c>
      <c r="J211">
        <v>100</v>
      </c>
      <c r="N211">
        <v>3.44</v>
      </c>
      <c r="O211">
        <v>0.64</v>
      </c>
      <c r="P211">
        <v>87</v>
      </c>
      <c r="Q211">
        <v>56.32</v>
      </c>
      <c r="R211">
        <v>43.68</v>
      </c>
      <c r="S211">
        <v>0</v>
      </c>
      <c r="T211">
        <v>0</v>
      </c>
      <c r="U211">
        <v>32</v>
      </c>
      <c r="V211">
        <v>0</v>
      </c>
      <c r="W211">
        <v>0</v>
      </c>
      <c r="X211">
        <v>207.34</v>
      </c>
      <c r="Y211">
        <v>516.71</v>
      </c>
      <c r="Z211">
        <v>3.44</v>
      </c>
      <c r="AA211">
        <v>0.64</v>
      </c>
      <c r="AB211">
        <v>87</v>
      </c>
      <c r="AC211">
        <v>56.32</v>
      </c>
      <c r="AD211">
        <v>43.68</v>
      </c>
      <c r="AE211">
        <v>0</v>
      </c>
      <c r="AF211">
        <v>0</v>
      </c>
      <c r="AG211">
        <v>32</v>
      </c>
      <c r="AH211">
        <v>0</v>
      </c>
      <c r="AI211">
        <v>0</v>
      </c>
      <c r="AJ211">
        <v>207.34</v>
      </c>
      <c r="AK211">
        <v>516.71</v>
      </c>
    </row>
    <row r="212" spans="1:37" x14ac:dyDescent="0.3">
      <c r="A212" t="s">
        <v>36</v>
      </c>
      <c r="B212" t="s">
        <v>250</v>
      </c>
      <c r="C212">
        <v>2021</v>
      </c>
      <c r="D212" t="s">
        <v>38</v>
      </c>
      <c r="E212" t="s">
        <v>39</v>
      </c>
      <c r="F212">
        <v>102324.43</v>
      </c>
      <c r="G212">
        <v>6173.78</v>
      </c>
      <c r="H212">
        <f t="shared" si="3"/>
        <v>108498.20999999999</v>
      </c>
      <c r="I212">
        <v>100</v>
      </c>
      <c r="J212">
        <v>100</v>
      </c>
      <c r="K212">
        <v>1</v>
      </c>
      <c r="L212">
        <v>7.69</v>
      </c>
      <c r="M212">
        <v>11.79</v>
      </c>
      <c r="N212">
        <v>1.35</v>
      </c>
      <c r="O212">
        <v>0.31</v>
      </c>
      <c r="P212">
        <v>94</v>
      </c>
      <c r="Q212">
        <v>8.51</v>
      </c>
      <c r="R212">
        <v>90.43</v>
      </c>
      <c r="S212">
        <v>0</v>
      </c>
      <c r="T212">
        <v>1.06</v>
      </c>
      <c r="U212">
        <v>27.7</v>
      </c>
      <c r="V212">
        <v>0</v>
      </c>
      <c r="W212">
        <v>0</v>
      </c>
      <c r="X212">
        <v>81.790000000000006</v>
      </c>
      <c r="Y212">
        <v>3652.98</v>
      </c>
      <c r="Z212">
        <v>2.61</v>
      </c>
      <c r="AA212">
        <v>0.48</v>
      </c>
      <c r="AB212">
        <v>94</v>
      </c>
      <c r="AC212">
        <v>46.81</v>
      </c>
      <c r="AD212">
        <v>47.87</v>
      </c>
      <c r="AE212">
        <v>0</v>
      </c>
      <c r="AF212">
        <v>5.32</v>
      </c>
      <c r="AG212">
        <v>27.7</v>
      </c>
      <c r="AH212">
        <v>0</v>
      </c>
      <c r="AI212">
        <v>0</v>
      </c>
      <c r="AJ212">
        <v>332.51</v>
      </c>
      <c r="AK212">
        <v>3402.26</v>
      </c>
    </row>
    <row r="213" spans="1:37" x14ac:dyDescent="0.3">
      <c r="A213" t="s">
        <v>36</v>
      </c>
      <c r="B213" t="s">
        <v>251</v>
      </c>
      <c r="C213">
        <v>2021</v>
      </c>
      <c r="D213" t="s">
        <v>38</v>
      </c>
      <c r="E213" t="s">
        <v>39</v>
      </c>
      <c r="F213">
        <v>1652712.93</v>
      </c>
      <c r="G213">
        <v>326937.36</v>
      </c>
      <c r="H213">
        <f t="shared" si="3"/>
        <v>1979650.29</v>
      </c>
      <c r="I213">
        <v>100</v>
      </c>
      <c r="J213">
        <v>100</v>
      </c>
      <c r="N213">
        <v>2.14</v>
      </c>
      <c r="O213">
        <v>0.62</v>
      </c>
      <c r="P213">
        <v>878</v>
      </c>
      <c r="Q213">
        <v>20.16</v>
      </c>
      <c r="R213">
        <v>66.97</v>
      </c>
      <c r="S213">
        <v>0.11</v>
      </c>
      <c r="T213">
        <v>12.76</v>
      </c>
      <c r="U213">
        <v>142.36000000000001</v>
      </c>
      <c r="V213">
        <v>0</v>
      </c>
      <c r="W213">
        <v>2.71</v>
      </c>
      <c r="X213">
        <v>33985.89</v>
      </c>
      <c r="Y213">
        <v>281025.78999999998</v>
      </c>
      <c r="Z213">
        <v>3.69</v>
      </c>
      <c r="AA213">
        <v>3.98</v>
      </c>
      <c r="AB213">
        <v>878</v>
      </c>
      <c r="AC213">
        <v>50.91</v>
      </c>
      <c r="AD213">
        <v>32.69</v>
      </c>
      <c r="AE213">
        <v>0.91</v>
      </c>
      <c r="AF213">
        <v>15.49</v>
      </c>
      <c r="AG213">
        <v>142.36000000000001</v>
      </c>
      <c r="AH213">
        <v>0</v>
      </c>
      <c r="AI213">
        <v>8578.73</v>
      </c>
      <c r="AJ213">
        <v>232811.01</v>
      </c>
      <c r="AK213">
        <v>82200.67</v>
      </c>
    </row>
    <row r="214" spans="1:37" x14ac:dyDescent="0.3">
      <c r="A214" t="s">
        <v>36</v>
      </c>
      <c r="B214" t="s">
        <v>252</v>
      </c>
      <c r="C214">
        <v>2021</v>
      </c>
      <c r="D214" t="s">
        <v>38</v>
      </c>
      <c r="E214" t="s">
        <v>39</v>
      </c>
      <c r="F214">
        <v>275708.11</v>
      </c>
      <c r="G214">
        <v>4352.57</v>
      </c>
      <c r="H214">
        <f t="shared" si="3"/>
        <v>280060.68</v>
      </c>
      <c r="I214">
        <v>100</v>
      </c>
      <c r="J214">
        <v>100</v>
      </c>
      <c r="N214">
        <v>0.48</v>
      </c>
      <c r="O214">
        <v>0.02</v>
      </c>
      <c r="P214">
        <v>158</v>
      </c>
      <c r="Q214">
        <v>4.43</v>
      </c>
      <c r="R214">
        <v>95.57</v>
      </c>
      <c r="S214">
        <v>0</v>
      </c>
      <c r="T214">
        <v>0</v>
      </c>
      <c r="U214">
        <v>20</v>
      </c>
      <c r="V214">
        <v>0</v>
      </c>
      <c r="W214">
        <v>0</v>
      </c>
      <c r="X214">
        <v>11.48</v>
      </c>
      <c r="Y214">
        <v>1692.1</v>
      </c>
      <c r="Z214">
        <v>2.58</v>
      </c>
      <c r="AA214">
        <v>3.99</v>
      </c>
      <c r="AB214">
        <v>158</v>
      </c>
      <c r="AC214">
        <v>56.33</v>
      </c>
      <c r="AD214">
        <v>40.51</v>
      </c>
      <c r="AE214">
        <v>0</v>
      </c>
      <c r="AF214">
        <v>3.16</v>
      </c>
      <c r="AG214">
        <v>48</v>
      </c>
      <c r="AH214">
        <v>0</v>
      </c>
      <c r="AI214">
        <v>0</v>
      </c>
      <c r="AJ214">
        <v>1136.8399999999999</v>
      </c>
      <c r="AK214">
        <v>566.74</v>
      </c>
    </row>
    <row r="215" spans="1:37" x14ac:dyDescent="0.3">
      <c r="A215" t="s">
        <v>36</v>
      </c>
      <c r="B215" t="s">
        <v>253</v>
      </c>
      <c r="C215">
        <v>2021</v>
      </c>
      <c r="D215" t="s">
        <v>38</v>
      </c>
      <c r="E215" t="s">
        <v>39</v>
      </c>
      <c r="F215">
        <v>10947235.66</v>
      </c>
      <c r="G215">
        <v>108195516.67</v>
      </c>
      <c r="H215">
        <f t="shared" si="3"/>
        <v>119142752.33</v>
      </c>
      <c r="I215">
        <v>100</v>
      </c>
      <c r="J215">
        <v>100</v>
      </c>
      <c r="K215">
        <v>1</v>
      </c>
      <c r="L215">
        <v>12.51</v>
      </c>
      <c r="M215">
        <v>5.0199999999999996</v>
      </c>
      <c r="N215">
        <v>3.79</v>
      </c>
      <c r="O215">
        <v>3.75</v>
      </c>
      <c r="P215">
        <v>5803</v>
      </c>
      <c r="Q215">
        <v>53.28</v>
      </c>
      <c r="R215">
        <v>37.770000000000003</v>
      </c>
      <c r="S215">
        <v>1.48</v>
      </c>
      <c r="T215">
        <v>7.46</v>
      </c>
      <c r="U215">
        <v>350</v>
      </c>
      <c r="V215">
        <v>0</v>
      </c>
      <c r="W215">
        <v>507911.42</v>
      </c>
      <c r="X215">
        <v>41918529.609999999</v>
      </c>
      <c r="Y215">
        <v>64265357.170000002</v>
      </c>
      <c r="Z215">
        <v>3.79</v>
      </c>
      <c r="AA215">
        <v>3.75</v>
      </c>
      <c r="AB215">
        <v>5803</v>
      </c>
      <c r="AC215">
        <v>53.28</v>
      </c>
      <c r="AD215">
        <v>37.770000000000003</v>
      </c>
      <c r="AE215">
        <v>1.48</v>
      </c>
      <c r="AF215">
        <v>7.46</v>
      </c>
      <c r="AG215">
        <v>350</v>
      </c>
      <c r="AH215">
        <v>0</v>
      </c>
      <c r="AI215">
        <v>507911.42</v>
      </c>
      <c r="AJ215">
        <v>41918529.609999999</v>
      </c>
      <c r="AK215">
        <v>64265357.170000002</v>
      </c>
    </row>
    <row r="216" spans="1:37" x14ac:dyDescent="0.3">
      <c r="A216" t="s">
        <v>36</v>
      </c>
      <c r="B216" t="s">
        <v>254</v>
      </c>
      <c r="C216">
        <v>2021</v>
      </c>
      <c r="D216" t="s">
        <v>38</v>
      </c>
      <c r="E216" t="s">
        <v>39</v>
      </c>
      <c r="F216">
        <v>4447.1400000000003</v>
      </c>
      <c r="G216">
        <v>6719.48</v>
      </c>
      <c r="H216">
        <f t="shared" si="3"/>
        <v>11166.619999999999</v>
      </c>
      <c r="I216">
        <v>100</v>
      </c>
      <c r="J216">
        <v>100</v>
      </c>
      <c r="N216">
        <v>4.8</v>
      </c>
      <c r="O216">
        <v>0.02</v>
      </c>
      <c r="P216">
        <v>55</v>
      </c>
      <c r="Q216">
        <v>32.729999999999997</v>
      </c>
      <c r="R216">
        <v>60</v>
      </c>
      <c r="S216">
        <v>0</v>
      </c>
      <c r="T216">
        <v>7.27</v>
      </c>
      <c r="U216">
        <v>32</v>
      </c>
      <c r="V216">
        <v>0</v>
      </c>
      <c r="W216">
        <v>0</v>
      </c>
      <c r="X216">
        <v>9.77</v>
      </c>
      <c r="Y216">
        <v>6094.78</v>
      </c>
      <c r="Z216">
        <v>5.87</v>
      </c>
      <c r="AA216">
        <v>2.2999999999999998</v>
      </c>
      <c r="AB216">
        <v>55</v>
      </c>
      <c r="AC216">
        <v>65.45</v>
      </c>
      <c r="AD216">
        <v>25.45</v>
      </c>
      <c r="AE216">
        <v>0</v>
      </c>
      <c r="AF216">
        <v>9.09</v>
      </c>
      <c r="AG216">
        <v>32</v>
      </c>
      <c r="AH216">
        <v>0</v>
      </c>
      <c r="AI216">
        <v>0</v>
      </c>
      <c r="AJ216">
        <v>5768.16</v>
      </c>
      <c r="AK216">
        <v>336.39</v>
      </c>
    </row>
    <row r="217" spans="1:37" x14ac:dyDescent="0.3">
      <c r="A217" t="s">
        <v>36</v>
      </c>
      <c r="B217" t="s">
        <v>255</v>
      </c>
      <c r="C217">
        <v>2021</v>
      </c>
      <c r="D217" t="s">
        <v>38</v>
      </c>
      <c r="E217" t="s">
        <v>39</v>
      </c>
      <c r="F217">
        <v>1753136708.1099999</v>
      </c>
      <c r="G217">
        <v>2932976075.23</v>
      </c>
      <c r="H217">
        <f t="shared" si="3"/>
        <v>4686112783.3400002</v>
      </c>
      <c r="I217">
        <v>100</v>
      </c>
      <c r="J217">
        <v>100</v>
      </c>
      <c r="K217">
        <v>1</v>
      </c>
      <c r="L217">
        <v>12.5</v>
      </c>
      <c r="M217">
        <v>10.72</v>
      </c>
      <c r="N217">
        <v>2.79</v>
      </c>
      <c r="O217">
        <v>1.47</v>
      </c>
      <c r="P217">
        <v>389316</v>
      </c>
      <c r="Q217">
        <v>36.69</v>
      </c>
      <c r="R217">
        <v>56.71</v>
      </c>
      <c r="S217">
        <v>0.69</v>
      </c>
      <c r="T217">
        <v>5.91</v>
      </c>
      <c r="U217">
        <v>350</v>
      </c>
      <c r="V217">
        <v>0</v>
      </c>
      <c r="W217">
        <v>8467232.2200000007</v>
      </c>
      <c r="X217">
        <v>837219095.96000004</v>
      </c>
      <c r="Y217">
        <v>1843574787.8199999</v>
      </c>
      <c r="Z217">
        <v>3.59</v>
      </c>
      <c r="AA217">
        <v>2.57</v>
      </c>
      <c r="AB217">
        <v>10679</v>
      </c>
      <c r="AC217">
        <v>51.05</v>
      </c>
      <c r="AD217">
        <v>37.729999999999997</v>
      </c>
      <c r="AE217">
        <v>0.04</v>
      </c>
      <c r="AF217">
        <v>0.27</v>
      </c>
      <c r="AG217">
        <v>350</v>
      </c>
      <c r="AH217">
        <v>0</v>
      </c>
      <c r="AI217">
        <v>19172328.940000001</v>
      </c>
      <c r="AJ217">
        <v>1465190531.0999999</v>
      </c>
      <c r="AK217">
        <v>1215603352.6900001</v>
      </c>
    </row>
    <row r="218" spans="1:37" x14ac:dyDescent="0.3">
      <c r="A218" t="s">
        <v>36</v>
      </c>
      <c r="B218" t="s">
        <v>256</v>
      </c>
      <c r="C218">
        <v>2021</v>
      </c>
      <c r="D218" t="s">
        <v>38</v>
      </c>
      <c r="E218" t="s">
        <v>39</v>
      </c>
      <c r="F218">
        <v>29.79</v>
      </c>
      <c r="G218">
        <v>108.02</v>
      </c>
      <c r="H218">
        <f t="shared" si="3"/>
        <v>137.81</v>
      </c>
      <c r="I218">
        <v>100</v>
      </c>
      <c r="J218">
        <v>100</v>
      </c>
      <c r="N218">
        <v>2.63</v>
      </c>
      <c r="O218">
        <v>0.28999999999999998</v>
      </c>
      <c r="P218">
        <v>23</v>
      </c>
      <c r="Q218">
        <v>26.09</v>
      </c>
      <c r="R218">
        <v>73.91</v>
      </c>
      <c r="S218">
        <v>0</v>
      </c>
      <c r="T218">
        <v>0</v>
      </c>
      <c r="U218">
        <v>13.6</v>
      </c>
      <c r="V218">
        <v>0</v>
      </c>
      <c r="W218">
        <v>0</v>
      </c>
      <c r="X218">
        <v>2.93</v>
      </c>
      <c r="Y218">
        <v>103.98</v>
      </c>
      <c r="Z218">
        <v>3.1</v>
      </c>
      <c r="AA218">
        <v>0.61</v>
      </c>
      <c r="AB218">
        <v>23</v>
      </c>
      <c r="AC218">
        <v>34.78</v>
      </c>
      <c r="AD218">
        <v>65.22</v>
      </c>
      <c r="AE218">
        <v>0</v>
      </c>
      <c r="AF218">
        <v>0</v>
      </c>
      <c r="AG218">
        <v>13.6</v>
      </c>
      <c r="AH218">
        <v>0</v>
      </c>
      <c r="AI218">
        <v>0</v>
      </c>
      <c r="AJ218">
        <v>31.16</v>
      </c>
      <c r="AK218">
        <v>75.75</v>
      </c>
    </row>
    <row r="219" spans="1:37" x14ac:dyDescent="0.3">
      <c r="A219" t="s">
        <v>36</v>
      </c>
      <c r="B219" t="s">
        <v>257</v>
      </c>
      <c r="C219">
        <v>2021</v>
      </c>
      <c r="D219" t="s">
        <v>38</v>
      </c>
      <c r="E219" t="s">
        <v>39</v>
      </c>
      <c r="F219">
        <v>33369.86</v>
      </c>
      <c r="G219">
        <v>10098.26</v>
      </c>
      <c r="H219">
        <f t="shared" si="3"/>
        <v>43468.12</v>
      </c>
      <c r="I219">
        <v>100</v>
      </c>
      <c r="J219">
        <v>100</v>
      </c>
      <c r="K219">
        <v>1</v>
      </c>
      <c r="N219">
        <v>0.83</v>
      </c>
      <c r="O219">
        <v>0.1</v>
      </c>
      <c r="P219">
        <v>233</v>
      </c>
      <c r="Q219">
        <v>9.01</v>
      </c>
      <c r="R219">
        <v>90.56</v>
      </c>
      <c r="S219">
        <v>0</v>
      </c>
      <c r="T219">
        <v>0.43</v>
      </c>
      <c r="U219">
        <v>20</v>
      </c>
      <c r="V219">
        <v>0</v>
      </c>
      <c r="W219">
        <v>0</v>
      </c>
      <c r="X219">
        <v>106.46</v>
      </c>
      <c r="Y219">
        <v>9520.2999999999993</v>
      </c>
      <c r="Z219">
        <v>2.57</v>
      </c>
      <c r="AA219">
        <v>1.8</v>
      </c>
      <c r="AB219">
        <v>233</v>
      </c>
      <c r="AC219">
        <v>53.22</v>
      </c>
      <c r="AD219">
        <v>38.200000000000003</v>
      </c>
      <c r="AE219">
        <v>0</v>
      </c>
      <c r="AF219">
        <v>8.58</v>
      </c>
      <c r="AG219">
        <v>22.4</v>
      </c>
      <c r="AH219">
        <v>0</v>
      </c>
      <c r="AI219">
        <v>0</v>
      </c>
      <c r="AJ219">
        <v>4185.8500000000004</v>
      </c>
      <c r="AK219">
        <v>5440.91</v>
      </c>
    </row>
    <row r="220" spans="1:37" x14ac:dyDescent="0.3">
      <c r="A220" t="s">
        <v>36</v>
      </c>
      <c r="B220" t="s">
        <v>258</v>
      </c>
      <c r="C220">
        <v>2021</v>
      </c>
      <c r="D220" t="s">
        <v>38</v>
      </c>
      <c r="E220" t="s">
        <v>39</v>
      </c>
      <c r="F220">
        <v>271803.2</v>
      </c>
      <c r="G220">
        <v>10795.3</v>
      </c>
      <c r="H220">
        <f t="shared" si="3"/>
        <v>282598.5</v>
      </c>
      <c r="I220">
        <v>100</v>
      </c>
      <c r="J220">
        <v>100</v>
      </c>
      <c r="N220">
        <v>3.9</v>
      </c>
      <c r="O220">
        <v>0.55000000000000004</v>
      </c>
      <c r="P220">
        <v>516</v>
      </c>
      <c r="Q220">
        <v>24.03</v>
      </c>
      <c r="R220">
        <v>65.5</v>
      </c>
      <c r="S220">
        <v>0</v>
      </c>
      <c r="T220">
        <v>10.47</v>
      </c>
      <c r="U220">
        <v>63.61</v>
      </c>
      <c r="V220">
        <v>0</v>
      </c>
      <c r="W220">
        <v>0</v>
      </c>
      <c r="X220">
        <v>811.23</v>
      </c>
      <c r="Y220">
        <v>9473.98</v>
      </c>
      <c r="Z220">
        <v>5.25</v>
      </c>
      <c r="AA220">
        <v>1.64</v>
      </c>
      <c r="AB220">
        <v>516</v>
      </c>
      <c r="AC220">
        <v>55.23</v>
      </c>
      <c r="AD220">
        <v>20.93</v>
      </c>
      <c r="AE220">
        <v>0.39</v>
      </c>
      <c r="AF220">
        <v>23.45</v>
      </c>
      <c r="AG220">
        <v>63.61</v>
      </c>
      <c r="AH220">
        <v>0</v>
      </c>
      <c r="AI220">
        <v>42.69</v>
      </c>
      <c r="AJ220">
        <v>6552.67</v>
      </c>
      <c r="AK220">
        <v>3732.53</v>
      </c>
    </row>
    <row r="221" spans="1:37" x14ac:dyDescent="0.3">
      <c r="A221" t="s">
        <v>36</v>
      </c>
      <c r="B221" t="s">
        <v>259</v>
      </c>
      <c r="C221">
        <v>2021</v>
      </c>
      <c r="D221" t="s">
        <v>38</v>
      </c>
      <c r="E221" t="s">
        <v>39</v>
      </c>
      <c r="F221">
        <v>5501251.8499999996</v>
      </c>
      <c r="G221">
        <v>15819256.800000001</v>
      </c>
      <c r="H221">
        <f t="shared" si="3"/>
        <v>21320508.649999999</v>
      </c>
      <c r="I221">
        <v>100</v>
      </c>
      <c r="J221">
        <v>100</v>
      </c>
      <c r="K221">
        <v>1</v>
      </c>
      <c r="L221">
        <v>16.420000000000002</v>
      </c>
      <c r="M221">
        <v>21.75</v>
      </c>
      <c r="N221">
        <v>0.26</v>
      </c>
      <c r="O221">
        <v>0.06</v>
      </c>
      <c r="P221">
        <v>4031</v>
      </c>
      <c r="Q221">
        <v>1.39</v>
      </c>
      <c r="R221">
        <v>96.9</v>
      </c>
      <c r="S221">
        <v>0.02</v>
      </c>
      <c r="T221">
        <v>1.69</v>
      </c>
      <c r="U221">
        <v>350</v>
      </c>
      <c r="V221">
        <v>0</v>
      </c>
      <c r="W221">
        <v>35.270000000000003</v>
      </c>
      <c r="X221">
        <v>108411.75</v>
      </c>
      <c r="Y221">
        <v>15505804.130000001</v>
      </c>
      <c r="Z221">
        <v>3.36</v>
      </c>
      <c r="AA221">
        <v>1.08</v>
      </c>
      <c r="AB221">
        <v>4031</v>
      </c>
      <c r="AC221">
        <v>53.36</v>
      </c>
      <c r="AD221">
        <v>37.51</v>
      </c>
      <c r="AE221">
        <v>0.82</v>
      </c>
      <c r="AF221">
        <v>8.31</v>
      </c>
      <c r="AG221">
        <v>350</v>
      </c>
      <c r="AH221">
        <v>0</v>
      </c>
      <c r="AI221">
        <v>47351.75</v>
      </c>
      <c r="AJ221">
        <v>4748166.96</v>
      </c>
      <c r="AK221">
        <v>10866048.92</v>
      </c>
    </row>
    <row r="222" spans="1:37" x14ac:dyDescent="0.3">
      <c r="A222" t="s">
        <v>36</v>
      </c>
      <c r="B222" t="s">
        <v>260</v>
      </c>
      <c r="C222">
        <v>2021</v>
      </c>
      <c r="D222" t="s">
        <v>38</v>
      </c>
      <c r="E222" t="s">
        <v>39</v>
      </c>
      <c r="F222">
        <v>225133.31</v>
      </c>
      <c r="G222">
        <v>271673.78999999998</v>
      </c>
      <c r="H222">
        <f t="shared" si="3"/>
        <v>496807.1</v>
      </c>
      <c r="I222">
        <v>100</v>
      </c>
      <c r="J222">
        <v>100</v>
      </c>
      <c r="K222">
        <v>1</v>
      </c>
      <c r="L222">
        <v>1.97</v>
      </c>
      <c r="M222">
        <v>-32.200000000000003</v>
      </c>
      <c r="N222">
        <v>0.63</v>
      </c>
      <c r="O222">
        <v>0</v>
      </c>
      <c r="P222">
        <v>242</v>
      </c>
      <c r="Q222">
        <v>9.5</v>
      </c>
      <c r="R222">
        <v>90.5</v>
      </c>
      <c r="S222">
        <v>0</v>
      </c>
      <c r="T222">
        <v>0</v>
      </c>
      <c r="U222">
        <v>16.899999999999999</v>
      </c>
      <c r="V222">
        <v>0</v>
      </c>
      <c r="W222">
        <v>0</v>
      </c>
      <c r="X222">
        <v>1599.61</v>
      </c>
      <c r="Y222">
        <v>269411.03000000003</v>
      </c>
      <c r="Z222">
        <v>2.0699999999999998</v>
      </c>
      <c r="AA222">
        <v>0.83</v>
      </c>
      <c r="AB222">
        <v>242</v>
      </c>
      <c r="AC222">
        <v>53.72</v>
      </c>
      <c r="AD222">
        <v>44.21</v>
      </c>
      <c r="AE222">
        <v>0.41</v>
      </c>
      <c r="AF222">
        <v>1.65</v>
      </c>
      <c r="AG222">
        <v>22.4</v>
      </c>
      <c r="AH222">
        <v>0</v>
      </c>
      <c r="AI222">
        <v>1841.96</v>
      </c>
      <c r="AJ222">
        <v>223225.8</v>
      </c>
      <c r="AK222">
        <v>47784.83</v>
      </c>
    </row>
    <row r="223" spans="1:37" x14ac:dyDescent="0.3">
      <c r="A223" t="s">
        <v>36</v>
      </c>
      <c r="B223" t="s">
        <v>261</v>
      </c>
      <c r="C223">
        <v>2021</v>
      </c>
      <c r="D223" t="s">
        <v>38</v>
      </c>
      <c r="E223" t="s">
        <v>39</v>
      </c>
      <c r="F223">
        <v>94142.64</v>
      </c>
      <c r="G223">
        <v>178650.32</v>
      </c>
      <c r="H223">
        <f t="shared" si="3"/>
        <v>272792.96000000002</v>
      </c>
      <c r="I223">
        <v>100</v>
      </c>
      <c r="J223">
        <v>100</v>
      </c>
      <c r="K223">
        <v>1</v>
      </c>
      <c r="L223">
        <v>14.92</v>
      </c>
      <c r="M223">
        <v>32.81</v>
      </c>
      <c r="N223">
        <v>0.66</v>
      </c>
      <c r="O223">
        <v>0.01</v>
      </c>
      <c r="P223">
        <v>305</v>
      </c>
      <c r="Q223">
        <v>3.93</v>
      </c>
      <c r="R223">
        <v>96.07</v>
      </c>
      <c r="S223">
        <v>0</v>
      </c>
      <c r="T223">
        <v>0</v>
      </c>
      <c r="U223">
        <v>131.80000000000001</v>
      </c>
      <c r="V223">
        <v>0</v>
      </c>
      <c r="W223">
        <v>0</v>
      </c>
      <c r="X223">
        <v>26.56</v>
      </c>
      <c r="Y223">
        <v>177763.48</v>
      </c>
      <c r="Z223">
        <v>4.84</v>
      </c>
      <c r="AA223">
        <v>0.97</v>
      </c>
      <c r="AB223">
        <v>305</v>
      </c>
      <c r="AC223">
        <v>54.75</v>
      </c>
      <c r="AD223">
        <v>39.67</v>
      </c>
      <c r="AE223">
        <v>0</v>
      </c>
      <c r="AF223">
        <v>5.57</v>
      </c>
      <c r="AG223">
        <v>131.80000000000001</v>
      </c>
      <c r="AH223">
        <v>0</v>
      </c>
      <c r="AI223">
        <v>0</v>
      </c>
      <c r="AJ223">
        <v>127205.86</v>
      </c>
      <c r="AK223">
        <v>50584.18</v>
      </c>
    </row>
    <row r="224" spans="1:37" x14ac:dyDescent="0.3">
      <c r="A224" t="s">
        <v>36</v>
      </c>
      <c r="B224" t="s">
        <v>262</v>
      </c>
      <c r="C224">
        <v>2021</v>
      </c>
      <c r="D224" t="s">
        <v>38</v>
      </c>
      <c r="E224" t="s">
        <v>39</v>
      </c>
      <c r="F224">
        <v>44544.04</v>
      </c>
      <c r="G224">
        <v>44244.89</v>
      </c>
      <c r="H224">
        <f t="shared" si="3"/>
        <v>88788.93</v>
      </c>
      <c r="I224">
        <v>100</v>
      </c>
      <c r="J224">
        <v>100</v>
      </c>
      <c r="K224">
        <v>1</v>
      </c>
      <c r="L224">
        <v>15.72</v>
      </c>
      <c r="M224">
        <v>-5.46</v>
      </c>
      <c r="N224">
        <v>3.42</v>
      </c>
      <c r="O224">
        <v>22.57</v>
      </c>
      <c r="P224">
        <v>299</v>
      </c>
      <c r="Q224">
        <v>22.41</v>
      </c>
      <c r="R224">
        <v>72.239999999999995</v>
      </c>
      <c r="S224">
        <v>0</v>
      </c>
      <c r="T224">
        <v>5.35</v>
      </c>
      <c r="U224">
        <v>350</v>
      </c>
      <c r="V224">
        <v>0</v>
      </c>
      <c r="W224">
        <v>0</v>
      </c>
      <c r="X224">
        <v>24613.64</v>
      </c>
      <c r="Y224">
        <v>18991.79</v>
      </c>
      <c r="Z224">
        <v>5.33</v>
      </c>
      <c r="AA224">
        <v>33.21</v>
      </c>
      <c r="AB224">
        <v>299</v>
      </c>
      <c r="AC224">
        <v>50.5</v>
      </c>
      <c r="AD224">
        <v>40.47</v>
      </c>
      <c r="AE224">
        <v>1</v>
      </c>
      <c r="AF224">
        <v>8.0299999999999994</v>
      </c>
      <c r="AG224">
        <v>350</v>
      </c>
      <c r="AH224">
        <v>0</v>
      </c>
      <c r="AI224">
        <v>7730.3</v>
      </c>
      <c r="AJ224">
        <v>34990.5</v>
      </c>
      <c r="AK224">
        <v>8614.93</v>
      </c>
    </row>
    <row r="225" spans="1:37" x14ac:dyDescent="0.3">
      <c r="A225" t="s">
        <v>36</v>
      </c>
      <c r="B225" t="s">
        <v>263</v>
      </c>
      <c r="C225">
        <v>2021</v>
      </c>
      <c r="D225" t="s">
        <v>38</v>
      </c>
      <c r="E225" t="s">
        <v>39</v>
      </c>
      <c r="F225">
        <v>447004691.98000002</v>
      </c>
      <c r="G225">
        <v>1102165534.97</v>
      </c>
      <c r="H225">
        <f t="shared" si="3"/>
        <v>1549170226.95</v>
      </c>
      <c r="I225">
        <v>100</v>
      </c>
      <c r="J225">
        <v>100</v>
      </c>
      <c r="N225">
        <v>2.71</v>
      </c>
      <c r="O225">
        <v>2.16</v>
      </c>
      <c r="P225">
        <v>78302</v>
      </c>
      <c r="Q225">
        <v>35.369999999999997</v>
      </c>
      <c r="R225">
        <v>58.58</v>
      </c>
      <c r="S225">
        <v>0.84</v>
      </c>
      <c r="T225">
        <v>5.21</v>
      </c>
      <c r="U225">
        <v>350</v>
      </c>
      <c r="V225">
        <v>0</v>
      </c>
      <c r="W225">
        <v>4797957.4400000004</v>
      </c>
      <c r="X225">
        <v>403735027.76999998</v>
      </c>
      <c r="Y225">
        <v>629668236.97000003</v>
      </c>
      <c r="Z225">
        <v>3.63</v>
      </c>
      <c r="AA225">
        <v>2.5099999999999998</v>
      </c>
      <c r="AB225">
        <v>10085</v>
      </c>
      <c r="AC225">
        <v>52.05</v>
      </c>
      <c r="AD225">
        <v>37.74</v>
      </c>
      <c r="AE225">
        <v>0.19</v>
      </c>
      <c r="AF225">
        <v>1.1299999999999999</v>
      </c>
      <c r="AG225">
        <v>350</v>
      </c>
      <c r="AH225">
        <v>0</v>
      </c>
      <c r="AI225">
        <v>9041888.0500000007</v>
      </c>
      <c r="AJ225">
        <v>494967608.02999997</v>
      </c>
      <c r="AK225">
        <v>538435656.71000004</v>
      </c>
    </row>
    <row r="226" spans="1:37" x14ac:dyDescent="0.3">
      <c r="A226" t="s">
        <v>36</v>
      </c>
      <c r="B226" t="s">
        <v>264</v>
      </c>
      <c r="C226">
        <v>2021</v>
      </c>
      <c r="D226" t="s">
        <v>38</v>
      </c>
      <c r="E226" t="s">
        <v>39</v>
      </c>
      <c r="F226">
        <v>385295628.41000003</v>
      </c>
      <c r="G226">
        <v>684991428.16999996</v>
      </c>
      <c r="H226">
        <f t="shared" si="3"/>
        <v>1070287056.5799999</v>
      </c>
      <c r="I226">
        <v>100</v>
      </c>
      <c r="J226">
        <v>100</v>
      </c>
      <c r="N226">
        <v>3.7</v>
      </c>
      <c r="O226">
        <v>1.73</v>
      </c>
      <c r="P226">
        <v>169986</v>
      </c>
      <c r="Q226">
        <v>52.89</v>
      </c>
      <c r="R226">
        <v>38.82</v>
      </c>
      <c r="S226">
        <v>0.93</v>
      </c>
      <c r="T226">
        <v>7.35</v>
      </c>
      <c r="U226">
        <v>350</v>
      </c>
      <c r="V226">
        <v>0</v>
      </c>
      <c r="W226">
        <v>2654550.11</v>
      </c>
      <c r="X226">
        <v>280525245.54000002</v>
      </c>
      <c r="Y226">
        <v>292870944.66000003</v>
      </c>
      <c r="Z226">
        <v>3.65</v>
      </c>
      <c r="AA226">
        <v>1.73</v>
      </c>
      <c r="AB226">
        <v>10244</v>
      </c>
      <c r="AC226">
        <v>51.97</v>
      </c>
      <c r="AD226">
        <v>37.630000000000003</v>
      </c>
      <c r="AE226">
        <v>0.09</v>
      </c>
      <c r="AF226">
        <v>0.54</v>
      </c>
      <c r="AG226">
        <v>350</v>
      </c>
      <c r="AH226">
        <v>0</v>
      </c>
      <c r="AI226">
        <v>2727129.37</v>
      </c>
      <c r="AJ226">
        <v>281699131.26999998</v>
      </c>
      <c r="AK226">
        <v>291697058.93000001</v>
      </c>
    </row>
    <row r="227" spans="1:37" x14ac:dyDescent="0.3">
      <c r="A227" t="s">
        <v>36</v>
      </c>
      <c r="B227" t="s">
        <v>265</v>
      </c>
      <c r="C227">
        <v>2021</v>
      </c>
      <c r="D227" t="s">
        <v>38</v>
      </c>
      <c r="E227" t="s">
        <v>39</v>
      </c>
      <c r="F227">
        <v>449184233.48000002</v>
      </c>
      <c r="G227">
        <v>515374642.91000003</v>
      </c>
      <c r="H227">
        <f t="shared" si="3"/>
        <v>964558876.3900001</v>
      </c>
      <c r="I227">
        <v>100</v>
      </c>
      <c r="J227">
        <v>100</v>
      </c>
      <c r="N227">
        <v>0.9</v>
      </c>
      <c r="O227">
        <v>0.19</v>
      </c>
      <c r="P227">
        <v>57368</v>
      </c>
      <c r="Q227">
        <v>8.68</v>
      </c>
      <c r="R227">
        <v>87.3</v>
      </c>
      <c r="S227">
        <v>0.1</v>
      </c>
      <c r="T227">
        <v>3.92</v>
      </c>
      <c r="U227">
        <v>350</v>
      </c>
      <c r="V227">
        <v>0</v>
      </c>
      <c r="W227">
        <v>85954.72</v>
      </c>
      <c r="X227">
        <v>23775205.719999999</v>
      </c>
      <c r="Y227">
        <v>470843151.73000002</v>
      </c>
      <c r="Z227">
        <v>3.59</v>
      </c>
      <c r="AA227">
        <v>3.79</v>
      </c>
      <c r="AB227">
        <v>9439</v>
      </c>
      <c r="AC227">
        <v>51.79</v>
      </c>
      <c r="AD227">
        <v>37.56</v>
      </c>
      <c r="AE227">
        <v>0.21</v>
      </c>
      <c r="AF227">
        <v>1.54</v>
      </c>
      <c r="AG227">
        <v>350</v>
      </c>
      <c r="AH227">
        <v>0</v>
      </c>
      <c r="AI227">
        <v>4673604.51</v>
      </c>
      <c r="AJ227">
        <v>331928748.80000001</v>
      </c>
      <c r="AK227">
        <v>162689608.66</v>
      </c>
    </row>
    <row r="228" spans="1:37" x14ac:dyDescent="0.3">
      <c r="A228" t="s">
        <v>36</v>
      </c>
      <c r="B228" t="s">
        <v>266</v>
      </c>
      <c r="C228">
        <v>2021</v>
      </c>
      <c r="D228" t="s">
        <v>38</v>
      </c>
      <c r="E228" t="s">
        <v>39</v>
      </c>
      <c r="F228">
        <v>62444137.700000003</v>
      </c>
      <c r="G228">
        <v>62303047.399999999</v>
      </c>
      <c r="H228">
        <f t="shared" si="3"/>
        <v>124747185.09999999</v>
      </c>
      <c r="I228">
        <v>100</v>
      </c>
      <c r="J228">
        <v>100</v>
      </c>
      <c r="N228">
        <v>2.08</v>
      </c>
      <c r="O228">
        <v>1.44</v>
      </c>
      <c r="P228">
        <v>25355</v>
      </c>
      <c r="Q228">
        <v>23.88</v>
      </c>
      <c r="R228">
        <v>69.97</v>
      </c>
      <c r="S228">
        <v>0.35</v>
      </c>
      <c r="T228">
        <v>5.8</v>
      </c>
      <c r="U228">
        <v>350</v>
      </c>
      <c r="V228">
        <v>0</v>
      </c>
      <c r="W228">
        <v>4950.72</v>
      </c>
      <c r="X228">
        <v>28522277.23</v>
      </c>
      <c r="Y228">
        <v>29580042.370000001</v>
      </c>
      <c r="Z228">
        <v>3.8</v>
      </c>
      <c r="AA228">
        <v>2.67</v>
      </c>
      <c r="AB228">
        <v>7026</v>
      </c>
      <c r="AC228">
        <v>53.56</v>
      </c>
      <c r="AD228">
        <v>35.880000000000003</v>
      </c>
      <c r="AE228">
        <v>0.33</v>
      </c>
      <c r="AF228">
        <v>2.6</v>
      </c>
      <c r="AG228">
        <v>350</v>
      </c>
      <c r="AH228">
        <v>0</v>
      </c>
      <c r="AI228">
        <v>85338.49</v>
      </c>
      <c r="AJ228">
        <v>38589077.259999998</v>
      </c>
      <c r="AK228">
        <v>19513242.329999998</v>
      </c>
    </row>
    <row r="229" spans="1:37" x14ac:dyDescent="0.3">
      <c r="A229" t="s">
        <v>36</v>
      </c>
      <c r="B229" t="s">
        <v>267</v>
      </c>
      <c r="C229">
        <v>2021</v>
      </c>
      <c r="D229" t="s">
        <v>38</v>
      </c>
      <c r="E229" t="s">
        <v>39</v>
      </c>
      <c r="F229">
        <v>307477959.52999997</v>
      </c>
      <c r="G229">
        <v>363915534.80000001</v>
      </c>
      <c r="H229">
        <f t="shared" si="3"/>
        <v>671393494.32999992</v>
      </c>
      <c r="I229">
        <v>100</v>
      </c>
      <c r="J229">
        <v>100</v>
      </c>
      <c r="N229">
        <v>0.17</v>
      </c>
      <c r="O229">
        <v>0.12</v>
      </c>
      <c r="P229">
        <v>9587</v>
      </c>
      <c r="Q229">
        <v>1</v>
      </c>
      <c r="R229">
        <v>97.15</v>
      </c>
      <c r="S229">
        <v>0</v>
      </c>
      <c r="T229">
        <v>1.85</v>
      </c>
      <c r="U229">
        <v>131.80000000000001</v>
      </c>
      <c r="V229">
        <v>0</v>
      </c>
      <c r="W229">
        <v>0</v>
      </c>
      <c r="X229">
        <v>15340395.189999999</v>
      </c>
      <c r="Y229">
        <v>309023962.11000001</v>
      </c>
      <c r="Z229">
        <v>3.4</v>
      </c>
      <c r="AA229">
        <v>2.1800000000000002</v>
      </c>
      <c r="AB229">
        <v>9350</v>
      </c>
      <c r="AC229">
        <v>51.05</v>
      </c>
      <c r="AD229">
        <v>38.79</v>
      </c>
      <c r="AE229">
        <v>1.1299999999999999</v>
      </c>
      <c r="AF229">
        <v>8.7799999999999994</v>
      </c>
      <c r="AG229">
        <v>350</v>
      </c>
      <c r="AH229">
        <v>0</v>
      </c>
      <c r="AI229">
        <v>1554025.9</v>
      </c>
      <c r="AJ229">
        <v>219444748</v>
      </c>
      <c r="AK229">
        <v>104919609.3</v>
      </c>
    </row>
    <row r="230" spans="1:37" x14ac:dyDescent="0.3">
      <c r="A230" t="s">
        <v>36</v>
      </c>
      <c r="B230" t="s">
        <v>268</v>
      </c>
      <c r="C230">
        <v>2021</v>
      </c>
      <c r="D230" t="s">
        <v>38</v>
      </c>
      <c r="E230" t="s">
        <v>39</v>
      </c>
      <c r="F230">
        <v>46896551.43</v>
      </c>
      <c r="G230">
        <v>94691479.659999996</v>
      </c>
      <c r="H230">
        <f t="shared" si="3"/>
        <v>141588031.09</v>
      </c>
      <c r="I230">
        <v>100</v>
      </c>
      <c r="J230">
        <v>100</v>
      </c>
      <c r="N230">
        <v>4.3</v>
      </c>
      <c r="O230">
        <v>4.17</v>
      </c>
      <c r="P230">
        <v>18659</v>
      </c>
      <c r="Q230">
        <v>47.63</v>
      </c>
      <c r="R230">
        <v>43.76</v>
      </c>
      <c r="S230">
        <v>0.87</v>
      </c>
      <c r="T230">
        <v>7.74</v>
      </c>
      <c r="U230">
        <v>350</v>
      </c>
      <c r="V230">
        <v>0</v>
      </c>
      <c r="W230">
        <v>515259.59</v>
      </c>
      <c r="X230">
        <v>55025556.710000001</v>
      </c>
      <c r="Y230">
        <v>36305543.789999999</v>
      </c>
      <c r="Z230">
        <v>3.91</v>
      </c>
      <c r="AA230">
        <v>4.2</v>
      </c>
      <c r="AB230">
        <v>8621</v>
      </c>
      <c r="AC230">
        <v>54.97</v>
      </c>
      <c r="AD230">
        <v>35.68</v>
      </c>
      <c r="AE230">
        <v>0.66</v>
      </c>
      <c r="AF230">
        <v>3.66</v>
      </c>
      <c r="AG230">
        <v>350</v>
      </c>
      <c r="AH230">
        <v>0</v>
      </c>
      <c r="AI230">
        <v>547344.35</v>
      </c>
      <c r="AJ230">
        <v>55712381.219999999</v>
      </c>
      <c r="AK230">
        <v>35618719.280000001</v>
      </c>
    </row>
    <row r="231" spans="1:37" x14ac:dyDescent="0.3">
      <c r="A231" t="s">
        <v>36</v>
      </c>
      <c r="B231" t="s">
        <v>269</v>
      </c>
      <c r="C231">
        <v>2021</v>
      </c>
      <c r="D231" t="s">
        <v>38</v>
      </c>
      <c r="E231" t="s">
        <v>39</v>
      </c>
      <c r="F231">
        <v>16213266.949999999</v>
      </c>
      <c r="G231">
        <v>28661747.09</v>
      </c>
      <c r="H231">
        <f t="shared" si="3"/>
        <v>44875014.039999999</v>
      </c>
      <c r="I231">
        <v>100</v>
      </c>
      <c r="J231">
        <v>100</v>
      </c>
      <c r="N231">
        <v>0.45</v>
      </c>
      <c r="O231">
        <v>0.15</v>
      </c>
      <c r="P231">
        <v>20575</v>
      </c>
      <c r="Q231">
        <v>3.06</v>
      </c>
      <c r="R231">
        <v>94.72</v>
      </c>
      <c r="S231">
        <v>0.05</v>
      </c>
      <c r="T231">
        <v>2.17</v>
      </c>
      <c r="U231">
        <v>350</v>
      </c>
      <c r="V231">
        <v>0</v>
      </c>
      <c r="W231">
        <v>2244.04</v>
      </c>
      <c r="X231">
        <v>787447.15</v>
      </c>
      <c r="Y231">
        <v>27352621.68</v>
      </c>
      <c r="Z231">
        <v>3.82</v>
      </c>
      <c r="AA231">
        <v>2.17</v>
      </c>
      <c r="AB231">
        <v>5567</v>
      </c>
      <c r="AC231">
        <v>53.69</v>
      </c>
      <c r="AD231">
        <v>35.57</v>
      </c>
      <c r="AE231">
        <v>0.34</v>
      </c>
      <c r="AF231">
        <v>2.57</v>
      </c>
      <c r="AG231">
        <v>350</v>
      </c>
      <c r="AH231">
        <v>0</v>
      </c>
      <c r="AI231">
        <v>136675.54</v>
      </c>
      <c r="AJ231">
        <v>13336215.92</v>
      </c>
      <c r="AK231">
        <v>14803852.91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32"/>
  <sheetViews>
    <sheetView tabSelected="1" workbookViewId="0">
      <selection activeCell="H2" sqref="H2:H232"/>
    </sheetView>
  </sheetViews>
  <sheetFormatPr defaultRowHeight="14.4" x14ac:dyDescent="0.3"/>
  <cols>
    <col min="1" max="1" width="13.33203125" bestFit="1" customWidth="1"/>
    <col min="2" max="2" width="26.332031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2022</v>
      </c>
      <c r="D2" t="s">
        <v>38</v>
      </c>
      <c r="E2" t="s">
        <v>39</v>
      </c>
      <c r="F2">
        <v>639635.24</v>
      </c>
      <c r="G2">
        <v>15060.82</v>
      </c>
      <c r="H2">
        <f>F2+G2</f>
        <v>654696.05999999994</v>
      </c>
      <c r="I2">
        <v>100</v>
      </c>
      <c r="J2">
        <v>100</v>
      </c>
      <c r="K2">
        <v>1</v>
      </c>
      <c r="L2">
        <v>12.22</v>
      </c>
      <c r="M2">
        <v>11.74</v>
      </c>
      <c r="N2">
        <v>1.34</v>
      </c>
      <c r="O2">
        <v>0.03</v>
      </c>
      <c r="P2">
        <v>184</v>
      </c>
      <c r="Q2">
        <v>13.59</v>
      </c>
      <c r="R2">
        <v>86.41</v>
      </c>
      <c r="S2">
        <v>0</v>
      </c>
      <c r="T2">
        <v>0</v>
      </c>
      <c r="U2">
        <v>27.3</v>
      </c>
      <c r="V2">
        <v>0</v>
      </c>
      <c r="W2">
        <v>0</v>
      </c>
      <c r="X2">
        <v>11.36</v>
      </c>
      <c r="Y2">
        <v>3278.48</v>
      </c>
      <c r="Z2">
        <v>3.14</v>
      </c>
      <c r="AA2">
        <v>0.62</v>
      </c>
      <c r="AB2">
        <v>184</v>
      </c>
      <c r="AC2">
        <v>57.07</v>
      </c>
      <c r="AD2">
        <v>41.3</v>
      </c>
      <c r="AE2">
        <v>0</v>
      </c>
      <c r="AF2">
        <v>1.63</v>
      </c>
      <c r="AG2">
        <v>53.23</v>
      </c>
      <c r="AH2">
        <v>0</v>
      </c>
      <c r="AI2">
        <v>0</v>
      </c>
      <c r="AJ2">
        <v>440.49</v>
      </c>
      <c r="AK2">
        <v>2849.35</v>
      </c>
    </row>
    <row r="3" spans="1:37" x14ac:dyDescent="0.3">
      <c r="A3" t="s">
        <v>36</v>
      </c>
      <c r="B3" t="s">
        <v>40</v>
      </c>
      <c r="C3">
        <v>2022</v>
      </c>
      <c r="D3" t="s">
        <v>38</v>
      </c>
      <c r="E3" t="s">
        <v>39</v>
      </c>
      <c r="F3">
        <v>21746.81</v>
      </c>
      <c r="G3">
        <v>23806.37</v>
      </c>
      <c r="H3">
        <f t="shared" ref="H3:H66" si="0">F3+G3</f>
        <v>45553.18</v>
      </c>
      <c r="I3">
        <v>100</v>
      </c>
      <c r="J3">
        <v>100</v>
      </c>
      <c r="N3">
        <v>4.6900000000000004</v>
      </c>
      <c r="O3">
        <v>1.51</v>
      </c>
      <c r="P3">
        <v>592</v>
      </c>
      <c r="Q3">
        <v>26.01</v>
      </c>
      <c r="R3">
        <v>67.400000000000006</v>
      </c>
      <c r="S3">
        <v>0</v>
      </c>
      <c r="T3">
        <v>6.59</v>
      </c>
      <c r="U3">
        <v>352.35</v>
      </c>
      <c r="V3">
        <v>0</v>
      </c>
      <c r="W3">
        <v>0</v>
      </c>
      <c r="X3">
        <v>7445.51</v>
      </c>
      <c r="Y3">
        <v>14511.26</v>
      </c>
      <c r="Z3">
        <v>6.65</v>
      </c>
      <c r="AA3">
        <v>2.92</v>
      </c>
      <c r="AB3">
        <v>592</v>
      </c>
      <c r="AC3">
        <v>62.16</v>
      </c>
      <c r="AD3">
        <v>18.239999999999998</v>
      </c>
      <c r="AE3">
        <v>0</v>
      </c>
      <c r="AF3">
        <v>19.59</v>
      </c>
      <c r="AG3">
        <v>352.35</v>
      </c>
      <c r="AH3">
        <v>0</v>
      </c>
      <c r="AI3">
        <v>0</v>
      </c>
      <c r="AJ3">
        <v>15963.99</v>
      </c>
      <c r="AK3">
        <v>5992.78</v>
      </c>
    </row>
    <row r="4" spans="1:37" x14ac:dyDescent="0.3">
      <c r="A4" t="s">
        <v>36</v>
      </c>
      <c r="B4" t="s">
        <v>41</v>
      </c>
      <c r="C4">
        <v>2022</v>
      </c>
      <c r="D4" t="s">
        <v>38</v>
      </c>
      <c r="E4" t="s">
        <v>39</v>
      </c>
      <c r="F4">
        <v>651454.97</v>
      </c>
      <c r="G4">
        <v>1639691.62</v>
      </c>
      <c r="H4">
        <f t="shared" si="0"/>
        <v>2291146.59</v>
      </c>
      <c r="I4">
        <v>100</v>
      </c>
      <c r="J4">
        <v>100</v>
      </c>
      <c r="K4">
        <v>1</v>
      </c>
      <c r="L4">
        <v>25.08</v>
      </c>
      <c r="M4">
        <v>26.9</v>
      </c>
      <c r="N4">
        <v>0</v>
      </c>
      <c r="O4">
        <v>0</v>
      </c>
      <c r="P4">
        <v>46</v>
      </c>
      <c r="Q4">
        <v>0</v>
      </c>
      <c r="R4">
        <v>100</v>
      </c>
      <c r="S4">
        <v>0</v>
      </c>
      <c r="T4">
        <v>0</v>
      </c>
      <c r="U4">
        <v>0</v>
      </c>
      <c r="V4">
        <v>0</v>
      </c>
      <c r="W4">
        <v>0</v>
      </c>
      <c r="X4">
        <v>111543.33</v>
      </c>
      <c r="Y4">
        <v>1522891.37</v>
      </c>
      <c r="Z4">
        <v>1.21</v>
      </c>
      <c r="AA4">
        <v>1.47</v>
      </c>
      <c r="AB4">
        <v>46</v>
      </c>
      <c r="AC4">
        <v>30.43</v>
      </c>
      <c r="AD4">
        <v>65.22</v>
      </c>
      <c r="AE4">
        <v>0</v>
      </c>
      <c r="AF4">
        <v>4.3499999999999996</v>
      </c>
      <c r="AG4">
        <v>7.5</v>
      </c>
      <c r="AH4">
        <v>0</v>
      </c>
      <c r="AI4">
        <v>0</v>
      </c>
      <c r="AJ4">
        <v>1500623.35</v>
      </c>
      <c r="AK4">
        <v>133811.35</v>
      </c>
    </row>
    <row r="5" spans="1:37" x14ac:dyDescent="0.3">
      <c r="A5" t="s">
        <v>36</v>
      </c>
      <c r="B5" t="s">
        <v>42</v>
      </c>
      <c r="C5">
        <v>2022</v>
      </c>
      <c r="D5" t="s">
        <v>38</v>
      </c>
      <c r="E5" t="s">
        <v>39</v>
      </c>
      <c r="F5">
        <v>86510.83</v>
      </c>
      <c r="G5">
        <v>5796.86</v>
      </c>
      <c r="H5">
        <f t="shared" si="0"/>
        <v>92307.69</v>
      </c>
      <c r="I5">
        <v>100</v>
      </c>
      <c r="J5">
        <v>100</v>
      </c>
      <c r="N5">
        <v>0.73</v>
      </c>
      <c r="O5">
        <v>0.16</v>
      </c>
      <c r="P5">
        <v>83</v>
      </c>
      <c r="Q5">
        <v>4.82</v>
      </c>
      <c r="R5">
        <v>92.77</v>
      </c>
      <c r="S5">
        <v>0</v>
      </c>
      <c r="T5">
        <v>2.41</v>
      </c>
      <c r="U5">
        <v>16</v>
      </c>
      <c r="V5">
        <v>0</v>
      </c>
      <c r="W5">
        <v>0</v>
      </c>
      <c r="X5">
        <v>18.399999999999999</v>
      </c>
      <c r="Y5">
        <v>317.92</v>
      </c>
      <c r="Z5">
        <v>2.2000000000000002</v>
      </c>
      <c r="AA5">
        <v>2.0299999999999998</v>
      </c>
      <c r="AB5">
        <v>83</v>
      </c>
      <c r="AC5">
        <v>38.549999999999997</v>
      </c>
      <c r="AD5">
        <v>55.42</v>
      </c>
      <c r="AE5">
        <v>0</v>
      </c>
      <c r="AF5">
        <v>6.02</v>
      </c>
      <c r="AG5">
        <v>16</v>
      </c>
      <c r="AH5">
        <v>0</v>
      </c>
      <c r="AI5">
        <v>0</v>
      </c>
      <c r="AJ5">
        <v>207.34</v>
      </c>
      <c r="AK5">
        <v>128.97999999999999</v>
      </c>
    </row>
    <row r="6" spans="1:37" x14ac:dyDescent="0.3">
      <c r="A6" t="s">
        <v>36</v>
      </c>
      <c r="B6" t="s">
        <v>43</v>
      </c>
      <c r="C6">
        <v>2022</v>
      </c>
      <c r="D6" t="s">
        <v>38</v>
      </c>
      <c r="E6" t="s">
        <v>39</v>
      </c>
      <c r="F6">
        <v>117843.4</v>
      </c>
      <c r="G6">
        <v>152133.95000000001</v>
      </c>
      <c r="H6">
        <f t="shared" si="0"/>
        <v>269977.34999999998</v>
      </c>
      <c r="I6">
        <v>100</v>
      </c>
      <c r="J6">
        <v>100</v>
      </c>
      <c r="K6">
        <v>1</v>
      </c>
      <c r="L6">
        <v>4.26</v>
      </c>
      <c r="M6">
        <v>-25.61</v>
      </c>
      <c r="N6">
        <v>6.22</v>
      </c>
      <c r="O6">
        <v>2.0699999999999998</v>
      </c>
      <c r="P6">
        <v>1281</v>
      </c>
      <c r="Q6">
        <v>45.9</v>
      </c>
      <c r="R6">
        <v>41.61</v>
      </c>
      <c r="S6">
        <v>0</v>
      </c>
      <c r="T6">
        <v>12.49</v>
      </c>
      <c r="U6">
        <v>350</v>
      </c>
      <c r="V6">
        <v>0</v>
      </c>
      <c r="W6">
        <v>0</v>
      </c>
      <c r="X6">
        <v>25450.53</v>
      </c>
      <c r="Y6">
        <v>123441.36</v>
      </c>
      <c r="Z6">
        <v>7.29</v>
      </c>
      <c r="AA6">
        <v>3.76</v>
      </c>
      <c r="AB6">
        <v>1281</v>
      </c>
      <c r="AC6">
        <v>66.28</v>
      </c>
      <c r="AD6">
        <v>16.940000000000001</v>
      </c>
      <c r="AE6">
        <v>0</v>
      </c>
      <c r="AF6">
        <v>16.78</v>
      </c>
      <c r="AG6">
        <v>350</v>
      </c>
      <c r="AH6">
        <v>0</v>
      </c>
      <c r="AI6">
        <v>0</v>
      </c>
      <c r="AJ6">
        <v>141980.82</v>
      </c>
      <c r="AK6">
        <v>6911.07</v>
      </c>
    </row>
    <row r="7" spans="1:37" x14ac:dyDescent="0.3">
      <c r="A7" t="s">
        <v>36</v>
      </c>
      <c r="B7" t="s">
        <v>44</v>
      </c>
      <c r="C7">
        <v>2022</v>
      </c>
      <c r="D7" t="s">
        <v>38</v>
      </c>
      <c r="E7" t="s">
        <v>39</v>
      </c>
      <c r="F7">
        <v>3511.45</v>
      </c>
      <c r="G7">
        <v>9959.16</v>
      </c>
      <c r="H7">
        <f t="shared" si="0"/>
        <v>13470.61</v>
      </c>
      <c r="I7">
        <v>100</v>
      </c>
      <c r="J7">
        <v>100</v>
      </c>
      <c r="K7">
        <v>1</v>
      </c>
      <c r="L7">
        <v>9.1999999999999993</v>
      </c>
      <c r="M7">
        <v>-92.91</v>
      </c>
      <c r="N7">
        <v>3.6</v>
      </c>
      <c r="O7">
        <v>0.68</v>
      </c>
      <c r="P7">
        <v>179</v>
      </c>
      <c r="Q7">
        <v>55.87</v>
      </c>
      <c r="R7">
        <v>44.13</v>
      </c>
      <c r="S7">
        <v>0</v>
      </c>
      <c r="T7">
        <v>0</v>
      </c>
      <c r="U7">
        <v>32</v>
      </c>
      <c r="V7">
        <v>0</v>
      </c>
      <c r="W7">
        <v>0</v>
      </c>
      <c r="X7">
        <v>4035.62</v>
      </c>
      <c r="Y7">
        <v>5091.45</v>
      </c>
      <c r="Z7">
        <v>3.6</v>
      </c>
      <c r="AA7">
        <v>0.68</v>
      </c>
      <c r="AB7">
        <v>179</v>
      </c>
      <c r="AC7">
        <v>55.87</v>
      </c>
      <c r="AD7">
        <v>44.13</v>
      </c>
      <c r="AE7">
        <v>0</v>
      </c>
      <c r="AF7">
        <v>0</v>
      </c>
      <c r="AG7">
        <v>32</v>
      </c>
      <c r="AH7">
        <v>0</v>
      </c>
      <c r="AI7">
        <v>0</v>
      </c>
      <c r="AJ7">
        <v>4035.62</v>
      </c>
      <c r="AK7">
        <v>5091.45</v>
      </c>
    </row>
    <row r="8" spans="1:37" x14ac:dyDescent="0.3">
      <c r="A8" t="s">
        <v>36</v>
      </c>
      <c r="B8" t="s">
        <v>45</v>
      </c>
      <c r="C8">
        <v>2022</v>
      </c>
      <c r="D8" t="s">
        <v>38</v>
      </c>
      <c r="E8" t="s">
        <v>39</v>
      </c>
      <c r="F8">
        <v>20851481.260000002</v>
      </c>
      <c r="G8">
        <v>7314017.1399999997</v>
      </c>
      <c r="H8">
        <f t="shared" si="0"/>
        <v>28165498.400000002</v>
      </c>
      <c r="I8">
        <v>100</v>
      </c>
      <c r="J8">
        <v>100</v>
      </c>
      <c r="K8">
        <v>1</v>
      </c>
      <c r="L8">
        <v>10</v>
      </c>
      <c r="M8">
        <v>12.65</v>
      </c>
      <c r="N8">
        <v>4.04</v>
      </c>
      <c r="O8">
        <v>1.54</v>
      </c>
      <c r="P8">
        <v>3280</v>
      </c>
      <c r="Q8">
        <v>53.96</v>
      </c>
      <c r="R8">
        <v>36.07</v>
      </c>
      <c r="S8">
        <v>0</v>
      </c>
      <c r="T8">
        <v>9.9700000000000006</v>
      </c>
      <c r="U8">
        <v>352.35</v>
      </c>
      <c r="V8">
        <v>0</v>
      </c>
      <c r="W8">
        <v>0</v>
      </c>
      <c r="X8">
        <v>4736183.55</v>
      </c>
      <c r="Y8">
        <v>1450426.17</v>
      </c>
      <c r="Z8">
        <v>4.04</v>
      </c>
      <c r="AA8">
        <v>1.54</v>
      </c>
      <c r="AB8">
        <v>3280</v>
      </c>
      <c r="AC8">
        <v>53.96</v>
      </c>
      <c r="AD8">
        <v>36.07</v>
      </c>
      <c r="AE8">
        <v>0</v>
      </c>
      <c r="AF8">
        <v>9.9700000000000006</v>
      </c>
      <c r="AG8">
        <v>352.35</v>
      </c>
      <c r="AH8">
        <v>0</v>
      </c>
      <c r="AI8">
        <v>0</v>
      </c>
      <c r="AJ8">
        <v>4736183.55</v>
      </c>
      <c r="AK8">
        <v>1450426.17</v>
      </c>
    </row>
    <row r="9" spans="1:37" x14ac:dyDescent="0.3">
      <c r="A9" t="s">
        <v>36</v>
      </c>
      <c r="B9" t="s">
        <v>46</v>
      </c>
      <c r="C9">
        <v>2022</v>
      </c>
      <c r="D9" t="s">
        <v>38</v>
      </c>
      <c r="E9" t="s">
        <v>39</v>
      </c>
      <c r="F9">
        <v>12850390.09</v>
      </c>
      <c r="G9">
        <v>7291538.7599999998</v>
      </c>
      <c r="H9">
        <f t="shared" si="0"/>
        <v>20141928.850000001</v>
      </c>
      <c r="I9">
        <v>100</v>
      </c>
      <c r="J9">
        <v>100</v>
      </c>
      <c r="K9">
        <v>1</v>
      </c>
      <c r="L9">
        <v>13.59</v>
      </c>
      <c r="M9">
        <v>32.07</v>
      </c>
      <c r="N9">
        <v>2.27</v>
      </c>
      <c r="O9">
        <v>1.61</v>
      </c>
      <c r="P9">
        <v>3322</v>
      </c>
      <c r="Q9">
        <v>24.38</v>
      </c>
      <c r="R9">
        <v>67.849999999999994</v>
      </c>
      <c r="S9">
        <v>0</v>
      </c>
      <c r="T9">
        <v>7.77</v>
      </c>
      <c r="U9">
        <v>350</v>
      </c>
      <c r="V9">
        <v>0</v>
      </c>
      <c r="W9">
        <v>0</v>
      </c>
      <c r="X9">
        <v>3704049.28</v>
      </c>
      <c r="Y9">
        <v>3245420.2</v>
      </c>
      <c r="Z9">
        <v>3.6</v>
      </c>
      <c r="AA9">
        <v>2.4900000000000002</v>
      </c>
      <c r="AB9">
        <v>3322</v>
      </c>
      <c r="AC9">
        <v>53.07</v>
      </c>
      <c r="AD9">
        <v>35.28</v>
      </c>
      <c r="AE9">
        <v>0</v>
      </c>
      <c r="AF9">
        <v>11.65</v>
      </c>
      <c r="AG9">
        <v>350</v>
      </c>
      <c r="AH9">
        <v>0</v>
      </c>
      <c r="AI9">
        <v>0</v>
      </c>
      <c r="AJ9">
        <v>5488927.6799999997</v>
      </c>
      <c r="AK9">
        <v>1460541.81</v>
      </c>
    </row>
    <row r="10" spans="1:37" x14ac:dyDescent="0.3">
      <c r="A10" t="s">
        <v>36</v>
      </c>
      <c r="B10" t="s">
        <v>47</v>
      </c>
      <c r="C10">
        <v>2022</v>
      </c>
      <c r="D10" t="s">
        <v>38</v>
      </c>
      <c r="E10" t="s">
        <v>39</v>
      </c>
      <c r="F10">
        <v>192935.38</v>
      </c>
      <c r="G10">
        <v>85141.69</v>
      </c>
      <c r="H10">
        <f t="shared" si="0"/>
        <v>278077.07</v>
      </c>
      <c r="I10">
        <v>100</v>
      </c>
      <c r="J10">
        <v>100</v>
      </c>
      <c r="K10">
        <v>1</v>
      </c>
      <c r="L10">
        <v>27.46</v>
      </c>
      <c r="M10">
        <v>82.45</v>
      </c>
      <c r="N10">
        <v>4.28</v>
      </c>
      <c r="O10">
        <v>1.46</v>
      </c>
      <c r="P10">
        <v>1199</v>
      </c>
      <c r="Q10">
        <v>34.86</v>
      </c>
      <c r="R10">
        <v>54.63</v>
      </c>
      <c r="S10">
        <v>0</v>
      </c>
      <c r="T10">
        <v>10.51</v>
      </c>
      <c r="U10">
        <v>262.43</v>
      </c>
      <c r="V10">
        <v>0</v>
      </c>
      <c r="W10">
        <v>0</v>
      </c>
      <c r="X10">
        <v>12965.04</v>
      </c>
      <c r="Y10">
        <v>52669.71</v>
      </c>
      <c r="Z10">
        <v>5.46</v>
      </c>
      <c r="AA10">
        <v>4.76</v>
      </c>
      <c r="AB10">
        <v>1199</v>
      </c>
      <c r="AC10">
        <v>59.22</v>
      </c>
      <c r="AD10">
        <v>25.69</v>
      </c>
      <c r="AE10">
        <v>0</v>
      </c>
      <c r="AF10">
        <v>15.1</v>
      </c>
      <c r="AG10">
        <v>262.43</v>
      </c>
      <c r="AH10">
        <v>0</v>
      </c>
      <c r="AI10">
        <v>0</v>
      </c>
      <c r="AJ10">
        <v>52480.81</v>
      </c>
      <c r="AK10">
        <v>13153.94</v>
      </c>
    </row>
    <row r="11" spans="1:37" x14ac:dyDescent="0.3">
      <c r="A11" t="s">
        <v>36</v>
      </c>
      <c r="B11" t="s">
        <v>48</v>
      </c>
      <c r="C11">
        <v>2022</v>
      </c>
      <c r="D11" t="s">
        <v>38</v>
      </c>
      <c r="E11" t="s">
        <v>39</v>
      </c>
      <c r="F11">
        <v>2381.96</v>
      </c>
      <c r="G11">
        <v>90.81</v>
      </c>
      <c r="H11">
        <f t="shared" si="0"/>
        <v>2472.77</v>
      </c>
      <c r="I11">
        <v>100</v>
      </c>
      <c r="J11">
        <v>100</v>
      </c>
      <c r="N11">
        <v>5.54</v>
      </c>
      <c r="O11">
        <v>2.08</v>
      </c>
      <c r="P11">
        <v>37</v>
      </c>
      <c r="Q11">
        <v>70.27</v>
      </c>
      <c r="R11">
        <v>27.03</v>
      </c>
      <c r="S11">
        <v>0</v>
      </c>
      <c r="T11">
        <v>2.7</v>
      </c>
      <c r="U11">
        <v>28.6</v>
      </c>
      <c r="V11">
        <v>0</v>
      </c>
      <c r="W11">
        <v>0</v>
      </c>
      <c r="X11">
        <v>20.95</v>
      </c>
      <c r="Y11">
        <v>30.63</v>
      </c>
      <c r="Z11">
        <v>5.54</v>
      </c>
      <c r="AA11">
        <v>2.08</v>
      </c>
      <c r="AB11">
        <v>37</v>
      </c>
      <c r="AC11">
        <v>70.27</v>
      </c>
      <c r="AD11">
        <v>27.03</v>
      </c>
      <c r="AE11">
        <v>0</v>
      </c>
      <c r="AF11">
        <v>2.7</v>
      </c>
      <c r="AG11">
        <v>28.6</v>
      </c>
      <c r="AH11">
        <v>0</v>
      </c>
      <c r="AI11">
        <v>0</v>
      </c>
      <c r="AJ11">
        <v>20.95</v>
      </c>
      <c r="AK11">
        <v>30.63</v>
      </c>
    </row>
    <row r="12" spans="1:37" x14ac:dyDescent="0.3">
      <c r="A12" t="s">
        <v>36</v>
      </c>
      <c r="B12" t="s">
        <v>49</v>
      </c>
      <c r="C12">
        <v>2022</v>
      </c>
      <c r="D12" t="s">
        <v>38</v>
      </c>
      <c r="E12" t="s">
        <v>39</v>
      </c>
      <c r="F12">
        <v>1027919.97</v>
      </c>
      <c r="G12">
        <v>9117.31</v>
      </c>
      <c r="H12">
        <f t="shared" si="0"/>
        <v>1037037.28</v>
      </c>
      <c r="I12">
        <v>100</v>
      </c>
      <c r="J12">
        <v>100</v>
      </c>
      <c r="K12">
        <v>1</v>
      </c>
      <c r="L12">
        <v>2.2799999999999998</v>
      </c>
      <c r="M12">
        <v>14.59</v>
      </c>
      <c r="N12">
        <v>0.5</v>
      </c>
      <c r="O12">
        <v>0.13</v>
      </c>
      <c r="P12">
        <v>211</v>
      </c>
      <c r="Q12">
        <v>3.79</v>
      </c>
      <c r="R12">
        <v>96.21</v>
      </c>
      <c r="S12">
        <v>0</v>
      </c>
      <c r="T12">
        <v>0</v>
      </c>
      <c r="U12">
        <v>16.5</v>
      </c>
      <c r="V12">
        <v>0</v>
      </c>
      <c r="W12">
        <v>0</v>
      </c>
      <c r="X12">
        <v>171.2</v>
      </c>
      <c r="Y12">
        <v>4828.07</v>
      </c>
      <c r="Z12">
        <v>2.0299999999999998</v>
      </c>
      <c r="AA12">
        <v>0.82</v>
      </c>
      <c r="AB12">
        <v>211</v>
      </c>
      <c r="AC12">
        <v>50.71</v>
      </c>
      <c r="AD12">
        <v>46.92</v>
      </c>
      <c r="AE12">
        <v>0</v>
      </c>
      <c r="AF12">
        <v>2.37</v>
      </c>
      <c r="AG12">
        <v>46.36</v>
      </c>
      <c r="AH12">
        <v>0</v>
      </c>
      <c r="AI12">
        <v>0</v>
      </c>
      <c r="AJ12">
        <v>859.01</v>
      </c>
      <c r="AK12">
        <v>4140.25</v>
      </c>
    </row>
    <row r="13" spans="1:37" x14ac:dyDescent="0.3">
      <c r="A13" t="s">
        <v>36</v>
      </c>
      <c r="B13" t="s">
        <v>50</v>
      </c>
      <c r="C13">
        <v>2022</v>
      </c>
      <c r="D13" t="s">
        <v>38</v>
      </c>
      <c r="E13" t="s">
        <v>39</v>
      </c>
      <c r="F13">
        <v>30197630.66</v>
      </c>
      <c r="G13">
        <v>16504822.02</v>
      </c>
      <c r="H13">
        <f t="shared" si="0"/>
        <v>46702452.68</v>
      </c>
      <c r="I13">
        <v>100</v>
      </c>
      <c r="J13">
        <v>100</v>
      </c>
      <c r="K13">
        <v>1</v>
      </c>
      <c r="L13">
        <v>8.74</v>
      </c>
      <c r="M13">
        <v>8.07</v>
      </c>
      <c r="N13">
        <v>0.15</v>
      </c>
      <c r="O13">
        <v>0.53</v>
      </c>
      <c r="P13">
        <v>5627</v>
      </c>
      <c r="Q13">
        <v>1.81</v>
      </c>
      <c r="R13">
        <v>95.75</v>
      </c>
      <c r="S13">
        <v>0</v>
      </c>
      <c r="T13">
        <v>2.4300000000000002</v>
      </c>
      <c r="U13">
        <v>262.43</v>
      </c>
      <c r="V13">
        <v>0</v>
      </c>
      <c r="W13">
        <v>0</v>
      </c>
      <c r="X13">
        <v>1694565.46</v>
      </c>
      <c r="Y13">
        <v>12367562.640000001</v>
      </c>
      <c r="Z13">
        <v>3.37</v>
      </c>
      <c r="AA13">
        <v>2.31</v>
      </c>
      <c r="AB13">
        <v>5627</v>
      </c>
      <c r="AC13">
        <v>54.52</v>
      </c>
      <c r="AD13">
        <v>37.89</v>
      </c>
      <c r="AE13">
        <v>0</v>
      </c>
      <c r="AF13">
        <v>7.59</v>
      </c>
      <c r="AG13">
        <v>262.43</v>
      </c>
      <c r="AH13">
        <v>0</v>
      </c>
      <c r="AI13">
        <v>0</v>
      </c>
      <c r="AJ13">
        <v>8493703.4700000007</v>
      </c>
      <c r="AK13">
        <v>5568424.6299999999</v>
      </c>
    </row>
    <row r="14" spans="1:37" x14ac:dyDescent="0.3">
      <c r="A14" t="s">
        <v>36</v>
      </c>
      <c r="B14" t="s">
        <v>51</v>
      </c>
      <c r="C14">
        <v>2022</v>
      </c>
      <c r="D14" t="s">
        <v>38</v>
      </c>
      <c r="E14" t="s">
        <v>39</v>
      </c>
      <c r="F14">
        <v>4744182.1399999997</v>
      </c>
      <c r="G14">
        <v>18423497.879999999</v>
      </c>
      <c r="H14">
        <f t="shared" si="0"/>
        <v>23167680.02</v>
      </c>
      <c r="I14">
        <v>100</v>
      </c>
      <c r="J14">
        <v>100</v>
      </c>
      <c r="K14">
        <v>1</v>
      </c>
      <c r="L14">
        <v>3.62</v>
      </c>
      <c r="M14">
        <v>6.5</v>
      </c>
      <c r="N14">
        <v>3.33</v>
      </c>
      <c r="O14">
        <v>1.4</v>
      </c>
      <c r="P14">
        <v>5740</v>
      </c>
      <c r="Q14">
        <v>55.21</v>
      </c>
      <c r="R14">
        <v>38.94</v>
      </c>
      <c r="S14">
        <v>0</v>
      </c>
      <c r="T14">
        <v>5.85</v>
      </c>
      <c r="U14">
        <v>262.43</v>
      </c>
      <c r="V14">
        <v>0</v>
      </c>
      <c r="W14">
        <v>0</v>
      </c>
      <c r="X14">
        <v>7960530.0599999996</v>
      </c>
      <c r="Y14">
        <v>6743977.4000000004</v>
      </c>
      <c r="Z14">
        <v>3.33</v>
      </c>
      <c r="AA14">
        <v>1.4</v>
      </c>
      <c r="AB14">
        <v>5740</v>
      </c>
      <c r="AC14">
        <v>55.21</v>
      </c>
      <c r="AD14">
        <v>38.94</v>
      </c>
      <c r="AE14">
        <v>0</v>
      </c>
      <c r="AF14">
        <v>5.85</v>
      </c>
      <c r="AG14">
        <v>262.43</v>
      </c>
      <c r="AH14">
        <v>0</v>
      </c>
      <c r="AI14">
        <v>0</v>
      </c>
      <c r="AJ14">
        <v>7960530.0599999996</v>
      </c>
      <c r="AK14">
        <v>6743977.4000000004</v>
      </c>
    </row>
    <row r="15" spans="1:37" x14ac:dyDescent="0.3">
      <c r="A15" t="s">
        <v>36</v>
      </c>
      <c r="B15" t="s">
        <v>52</v>
      </c>
      <c r="C15">
        <v>2022</v>
      </c>
      <c r="D15" t="s">
        <v>38</v>
      </c>
      <c r="E15" t="s">
        <v>39</v>
      </c>
      <c r="F15">
        <v>182756.62</v>
      </c>
      <c r="G15">
        <v>184789.23</v>
      </c>
      <c r="H15">
        <f t="shared" si="0"/>
        <v>367545.85</v>
      </c>
      <c r="I15">
        <v>100</v>
      </c>
      <c r="J15">
        <v>100</v>
      </c>
      <c r="K15">
        <v>1</v>
      </c>
      <c r="L15">
        <v>11.48</v>
      </c>
      <c r="M15">
        <v>4.18</v>
      </c>
      <c r="N15">
        <v>1.37</v>
      </c>
      <c r="O15">
        <v>0.06</v>
      </c>
      <c r="P15">
        <v>259</v>
      </c>
      <c r="Q15">
        <v>16.600000000000001</v>
      </c>
      <c r="R15">
        <v>71.430000000000007</v>
      </c>
      <c r="S15">
        <v>0</v>
      </c>
      <c r="T15">
        <v>11.97</v>
      </c>
      <c r="U15">
        <v>262.43</v>
      </c>
      <c r="V15">
        <v>0</v>
      </c>
      <c r="W15">
        <v>0</v>
      </c>
      <c r="X15">
        <v>77067.89</v>
      </c>
      <c r="Y15">
        <v>91285.26</v>
      </c>
      <c r="Z15">
        <v>3.42</v>
      </c>
      <c r="AA15">
        <v>2.64</v>
      </c>
      <c r="AB15">
        <v>259</v>
      </c>
      <c r="AC15">
        <v>56.76</v>
      </c>
      <c r="AD15">
        <v>22.78</v>
      </c>
      <c r="AE15">
        <v>0</v>
      </c>
      <c r="AF15">
        <v>20.46</v>
      </c>
      <c r="AG15">
        <v>262.43</v>
      </c>
      <c r="AH15">
        <v>0</v>
      </c>
      <c r="AI15">
        <v>0</v>
      </c>
      <c r="AJ15">
        <v>128699.84</v>
      </c>
      <c r="AK15">
        <v>39653.300000000003</v>
      </c>
    </row>
    <row r="16" spans="1:37" x14ac:dyDescent="0.3">
      <c r="A16" t="s">
        <v>36</v>
      </c>
      <c r="B16" t="s">
        <v>53</v>
      </c>
      <c r="C16">
        <v>2022</v>
      </c>
      <c r="D16" t="s">
        <v>38</v>
      </c>
      <c r="E16" t="s">
        <v>39</v>
      </c>
      <c r="F16">
        <v>5075.8100000000004</v>
      </c>
      <c r="G16">
        <v>7874.41</v>
      </c>
      <c r="H16">
        <f t="shared" si="0"/>
        <v>12950.220000000001</v>
      </c>
      <c r="I16">
        <v>100</v>
      </c>
      <c r="J16">
        <v>100</v>
      </c>
      <c r="K16">
        <v>1</v>
      </c>
      <c r="L16">
        <v>10.89</v>
      </c>
      <c r="M16">
        <v>-1.42</v>
      </c>
      <c r="N16">
        <v>5.09</v>
      </c>
      <c r="O16">
        <v>0.05</v>
      </c>
      <c r="P16">
        <v>49</v>
      </c>
      <c r="Q16">
        <v>57.14</v>
      </c>
      <c r="R16">
        <v>38.78</v>
      </c>
      <c r="S16">
        <v>0</v>
      </c>
      <c r="T16">
        <v>4.08</v>
      </c>
      <c r="U16">
        <v>32</v>
      </c>
      <c r="V16">
        <v>0</v>
      </c>
      <c r="W16">
        <v>0</v>
      </c>
      <c r="X16">
        <v>44.05</v>
      </c>
      <c r="Y16">
        <v>7793.68</v>
      </c>
      <c r="Z16">
        <v>5.37</v>
      </c>
      <c r="AA16">
        <v>0.09</v>
      </c>
      <c r="AB16">
        <v>49</v>
      </c>
      <c r="AC16">
        <v>67.349999999999994</v>
      </c>
      <c r="AD16">
        <v>28.57</v>
      </c>
      <c r="AE16">
        <v>0</v>
      </c>
      <c r="AF16">
        <v>4.08</v>
      </c>
      <c r="AG16">
        <v>32</v>
      </c>
      <c r="AH16">
        <v>0</v>
      </c>
      <c r="AI16">
        <v>0</v>
      </c>
      <c r="AJ16">
        <v>374.05</v>
      </c>
      <c r="AK16">
        <v>7463.68</v>
      </c>
    </row>
    <row r="17" spans="1:37" x14ac:dyDescent="0.3">
      <c r="A17" t="s">
        <v>36</v>
      </c>
      <c r="B17" t="s">
        <v>54</v>
      </c>
      <c r="C17">
        <v>2022</v>
      </c>
      <c r="D17" t="s">
        <v>38</v>
      </c>
      <c r="E17" t="s">
        <v>39</v>
      </c>
      <c r="F17">
        <v>35523380.689999998</v>
      </c>
      <c r="G17">
        <v>27473931.399999999</v>
      </c>
      <c r="H17">
        <f t="shared" si="0"/>
        <v>62997312.089999996</v>
      </c>
      <c r="I17">
        <v>100</v>
      </c>
      <c r="J17">
        <v>100</v>
      </c>
      <c r="K17">
        <v>1</v>
      </c>
      <c r="L17">
        <v>8.56</v>
      </c>
      <c r="M17">
        <v>14.2</v>
      </c>
      <c r="N17">
        <v>3.72</v>
      </c>
      <c r="O17">
        <v>1.58</v>
      </c>
      <c r="P17">
        <v>6309</v>
      </c>
      <c r="Q17">
        <v>57.05</v>
      </c>
      <c r="R17">
        <v>36.58</v>
      </c>
      <c r="S17">
        <v>0.02</v>
      </c>
      <c r="T17">
        <v>6.36</v>
      </c>
      <c r="U17">
        <v>350</v>
      </c>
      <c r="V17">
        <v>0</v>
      </c>
      <c r="W17">
        <v>3.74</v>
      </c>
      <c r="X17">
        <v>6784550.4900000002</v>
      </c>
      <c r="Y17">
        <v>9578981.5</v>
      </c>
      <c r="Z17">
        <v>3.72</v>
      </c>
      <c r="AA17">
        <v>1.58</v>
      </c>
      <c r="AB17">
        <v>6309</v>
      </c>
      <c r="AC17">
        <v>57.05</v>
      </c>
      <c r="AD17">
        <v>36.58</v>
      </c>
      <c r="AE17">
        <v>0.02</v>
      </c>
      <c r="AF17">
        <v>6.36</v>
      </c>
      <c r="AG17">
        <v>350</v>
      </c>
      <c r="AH17">
        <v>0</v>
      </c>
      <c r="AI17">
        <v>3.74</v>
      </c>
      <c r="AJ17">
        <v>6784550.4900000002</v>
      </c>
      <c r="AK17">
        <v>9578981.5</v>
      </c>
    </row>
    <row r="18" spans="1:37" x14ac:dyDescent="0.3">
      <c r="A18" t="s">
        <v>36</v>
      </c>
      <c r="B18" t="s">
        <v>55</v>
      </c>
      <c r="C18">
        <v>2022</v>
      </c>
      <c r="D18" t="s">
        <v>38</v>
      </c>
      <c r="E18" t="s">
        <v>39</v>
      </c>
      <c r="F18">
        <v>287813.77</v>
      </c>
      <c r="G18">
        <v>3505.03</v>
      </c>
      <c r="H18">
        <f t="shared" si="0"/>
        <v>291318.80000000005</v>
      </c>
      <c r="I18">
        <v>100</v>
      </c>
      <c r="J18">
        <v>100</v>
      </c>
      <c r="K18">
        <v>1</v>
      </c>
      <c r="L18">
        <v>6.01</v>
      </c>
      <c r="M18">
        <v>35.21</v>
      </c>
      <c r="N18">
        <v>0</v>
      </c>
      <c r="O18">
        <v>0</v>
      </c>
      <c r="P18">
        <v>120</v>
      </c>
      <c r="Q18">
        <v>0</v>
      </c>
      <c r="R18">
        <v>100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3035.75</v>
      </c>
      <c r="Z18">
        <v>4.24</v>
      </c>
      <c r="AA18">
        <v>1.1399999999999999</v>
      </c>
      <c r="AB18">
        <v>120</v>
      </c>
      <c r="AC18">
        <v>56.67</v>
      </c>
      <c r="AD18">
        <v>31.67</v>
      </c>
      <c r="AE18">
        <v>0</v>
      </c>
      <c r="AF18">
        <v>11.67</v>
      </c>
      <c r="AG18">
        <v>28.6</v>
      </c>
      <c r="AH18">
        <v>0</v>
      </c>
      <c r="AI18">
        <v>0</v>
      </c>
      <c r="AJ18">
        <v>545.29</v>
      </c>
      <c r="AK18">
        <v>2490.46</v>
      </c>
    </row>
    <row r="19" spans="1:37" x14ac:dyDescent="0.3">
      <c r="A19" t="s">
        <v>36</v>
      </c>
      <c r="B19" t="s">
        <v>56</v>
      </c>
      <c r="C19">
        <v>2022</v>
      </c>
      <c r="D19" t="s">
        <v>38</v>
      </c>
      <c r="E19" t="s">
        <v>39</v>
      </c>
      <c r="F19">
        <v>66663.31</v>
      </c>
      <c r="G19">
        <v>6709.65</v>
      </c>
      <c r="H19">
        <f t="shared" si="0"/>
        <v>73372.959999999992</v>
      </c>
      <c r="I19">
        <v>100</v>
      </c>
      <c r="J19">
        <v>100</v>
      </c>
      <c r="K19">
        <v>1</v>
      </c>
      <c r="L19">
        <v>9.5</v>
      </c>
      <c r="M19">
        <v>-3.84</v>
      </c>
      <c r="N19">
        <v>0.15</v>
      </c>
      <c r="O19">
        <v>0</v>
      </c>
      <c r="P19">
        <v>150</v>
      </c>
      <c r="Q19">
        <v>4</v>
      </c>
      <c r="R19">
        <v>92.67</v>
      </c>
      <c r="S19">
        <v>0</v>
      </c>
      <c r="T19">
        <v>3.33</v>
      </c>
      <c r="U19">
        <v>8.99</v>
      </c>
      <c r="V19">
        <v>0</v>
      </c>
      <c r="W19">
        <v>0</v>
      </c>
      <c r="X19">
        <v>1.8</v>
      </c>
      <c r="Y19">
        <v>6215.44</v>
      </c>
      <c r="Z19">
        <v>3.9</v>
      </c>
      <c r="AA19">
        <v>2.2599999999999998</v>
      </c>
      <c r="AB19">
        <v>150</v>
      </c>
      <c r="AC19">
        <v>46</v>
      </c>
      <c r="AD19">
        <v>44.67</v>
      </c>
      <c r="AE19">
        <v>0</v>
      </c>
      <c r="AF19">
        <v>9.33</v>
      </c>
      <c r="AG19">
        <v>28.2</v>
      </c>
      <c r="AH19">
        <v>0</v>
      </c>
      <c r="AI19">
        <v>0</v>
      </c>
      <c r="AJ19">
        <v>3063.93</v>
      </c>
      <c r="AK19">
        <v>3153.31</v>
      </c>
    </row>
    <row r="20" spans="1:37" x14ac:dyDescent="0.3">
      <c r="A20" t="s">
        <v>36</v>
      </c>
      <c r="B20" t="s">
        <v>57</v>
      </c>
      <c r="C20">
        <v>2022</v>
      </c>
      <c r="D20" t="s">
        <v>38</v>
      </c>
      <c r="E20" t="s">
        <v>39</v>
      </c>
      <c r="F20">
        <v>2813866.73</v>
      </c>
      <c r="G20">
        <v>11834782.949999999</v>
      </c>
      <c r="H20">
        <f t="shared" si="0"/>
        <v>14648649.68</v>
      </c>
      <c r="I20">
        <v>100</v>
      </c>
      <c r="J20">
        <v>100</v>
      </c>
      <c r="N20">
        <v>6.37</v>
      </c>
      <c r="O20">
        <v>10.7</v>
      </c>
      <c r="P20">
        <v>2118</v>
      </c>
      <c r="Q20">
        <v>65.11</v>
      </c>
      <c r="R20">
        <v>22.38</v>
      </c>
      <c r="S20">
        <v>0.05</v>
      </c>
      <c r="T20">
        <v>12.46</v>
      </c>
      <c r="U20">
        <v>350</v>
      </c>
      <c r="V20">
        <v>0</v>
      </c>
      <c r="W20">
        <v>163.94</v>
      </c>
      <c r="X20">
        <v>10882158.02</v>
      </c>
      <c r="Y20">
        <v>338902.77</v>
      </c>
      <c r="Z20">
        <v>6.37</v>
      </c>
      <c r="AA20">
        <v>10.7</v>
      </c>
      <c r="AB20">
        <v>2118</v>
      </c>
      <c r="AC20">
        <v>65.11</v>
      </c>
      <c r="AD20">
        <v>22.38</v>
      </c>
      <c r="AE20">
        <v>0.05</v>
      </c>
      <c r="AF20">
        <v>12.46</v>
      </c>
      <c r="AG20">
        <v>350</v>
      </c>
      <c r="AH20">
        <v>0</v>
      </c>
      <c r="AI20">
        <v>163.94</v>
      </c>
      <c r="AJ20">
        <v>10882158.02</v>
      </c>
      <c r="AK20">
        <v>338902.77</v>
      </c>
    </row>
    <row r="21" spans="1:37" x14ac:dyDescent="0.3">
      <c r="A21" t="s">
        <v>36</v>
      </c>
      <c r="B21" t="s">
        <v>58</v>
      </c>
      <c r="C21">
        <v>2022</v>
      </c>
      <c r="D21" t="s">
        <v>38</v>
      </c>
      <c r="E21" t="s">
        <v>39</v>
      </c>
      <c r="F21">
        <v>522721.19</v>
      </c>
      <c r="G21">
        <v>1573136.61</v>
      </c>
      <c r="H21">
        <f t="shared" si="0"/>
        <v>2095857.8</v>
      </c>
      <c r="I21">
        <v>100</v>
      </c>
      <c r="J21">
        <v>100</v>
      </c>
      <c r="K21">
        <v>1</v>
      </c>
      <c r="L21">
        <v>11.9</v>
      </c>
      <c r="M21">
        <v>58.9</v>
      </c>
      <c r="N21">
        <v>4.3499999999999996</v>
      </c>
      <c r="O21">
        <v>3.06</v>
      </c>
      <c r="P21">
        <v>3677</v>
      </c>
      <c r="Q21">
        <v>56.7</v>
      </c>
      <c r="R21">
        <v>34.68</v>
      </c>
      <c r="S21">
        <v>0</v>
      </c>
      <c r="T21">
        <v>8.6199999999999992</v>
      </c>
      <c r="U21">
        <v>350</v>
      </c>
      <c r="V21">
        <v>0</v>
      </c>
      <c r="W21">
        <v>0</v>
      </c>
      <c r="X21">
        <v>801727.84</v>
      </c>
      <c r="Y21">
        <v>688024.11</v>
      </c>
      <c r="Z21">
        <v>4.3499999999999996</v>
      </c>
      <c r="AA21">
        <v>3.06</v>
      </c>
      <c r="AB21">
        <v>3677</v>
      </c>
      <c r="AC21">
        <v>56.7</v>
      </c>
      <c r="AD21">
        <v>34.68</v>
      </c>
      <c r="AE21">
        <v>0</v>
      </c>
      <c r="AF21">
        <v>8.6199999999999992</v>
      </c>
      <c r="AG21">
        <v>350</v>
      </c>
      <c r="AH21">
        <v>0</v>
      </c>
      <c r="AI21">
        <v>0</v>
      </c>
      <c r="AJ21">
        <v>801727.84</v>
      </c>
      <c r="AK21">
        <v>688024.11</v>
      </c>
    </row>
    <row r="22" spans="1:37" x14ac:dyDescent="0.3">
      <c r="A22" t="s">
        <v>36</v>
      </c>
      <c r="B22" t="s">
        <v>59</v>
      </c>
      <c r="C22">
        <v>2022</v>
      </c>
      <c r="D22" t="s">
        <v>38</v>
      </c>
      <c r="E22" t="s">
        <v>39</v>
      </c>
      <c r="F22">
        <v>952416.94</v>
      </c>
      <c r="G22">
        <v>2024643.64</v>
      </c>
      <c r="H22">
        <f t="shared" si="0"/>
        <v>2977060.58</v>
      </c>
      <c r="I22">
        <v>100</v>
      </c>
      <c r="J22">
        <v>100</v>
      </c>
      <c r="K22">
        <v>1</v>
      </c>
      <c r="L22">
        <v>4.83</v>
      </c>
      <c r="M22">
        <v>16.809999999999999</v>
      </c>
      <c r="N22">
        <v>0</v>
      </c>
      <c r="O22">
        <v>0</v>
      </c>
      <c r="P22">
        <v>578</v>
      </c>
      <c r="Q22">
        <v>0.17</v>
      </c>
      <c r="R22">
        <v>99.83</v>
      </c>
      <c r="S22">
        <v>0</v>
      </c>
      <c r="T22">
        <v>0</v>
      </c>
      <c r="U22">
        <v>17</v>
      </c>
      <c r="V22">
        <v>0</v>
      </c>
      <c r="W22">
        <v>0</v>
      </c>
      <c r="X22">
        <v>165175.79999999999</v>
      </c>
      <c r="Y22">
        <v>1790178.97</v>
      </c>
      <c r="Z22">
        <v>5.01</v>
      </c>
      <c r="AA22">
        <v>2.89</v>
      </c>
      <c r="AB22">
        <v>578</v>
      </c>
      <c r="AC22">
        <v>65.05</v>
      </c>
      <c r="AD22">
        <v>26.82</v>
      </c>
      <c r="AE22">
        <v>0</v>
      </c>
      <c r="AF22">
        <v>8.1300000000000008</v>
      </c>
      <c r="AG22">
        <v>116.29</v>
      </c>
      <c r="AH22">
        <v>0</v>
      </c>
      <c r="AI22">
        <v>0</v>
      </c>
      <c r="AJ22">
        <v>1880010.57</v>
      </c>
      <c r="AK22">
        <v>75344.2</v>
      </c>
    </row>
    <row r="23" spans="1:37" x14ac:dyDescent="0.3">
      <c r="A23" t="s">
        <v>36</v>
      </c>
      <c r="B23" t="s">
        <v>60</v>
      </c>
      <c r="C23">
        <v>2022</v>
      </c>
      <c r="D23" t="s">
        <v>38</v>
      </c>
      <c r="E23" t="s">
        <v>39</v>
      </c>
      <c r="F23">
        <v>5589679.0800000001</v>
      </c>
      <c r="G23">
        <v>1769052.27</v>
      </c>
      <c r="H23">
        <f t="shared" si="0"/>
        <v>7358731.3499999996</v>
      </c>
      <c r="I23">
        <v>100</v>
      </c>
      <c r="J23">
        <v>100</v>
      </c>
      <c r="K23">
        <v>1</v>
      </c>
      <c r="N23">
        <v>1.46</v>
      </c>
      <c r="O23">
        <v>0</v>
      </c>
      <c r="P23">
        <v>523</v>
      </c>
      <c r="Q23">
        <v>15.3</v>
      </c>
      <c r="R23">
        <v>80.88</v>
      </c>
      <c r="S23">
        <v>0</v>
      </c>
      <c r="T23">
        <v>3.82</v>
      </c>
      <c r="U23">
        <v>262.43</v>
      </c>
      <c r="V23">
        <v>0</v>
      </c>
      <c r="W23">
        <v>0</v>
      </c>
      <c r="X23">
        <v>1125928.6100000001</v>
      </c>
      <c r="Y23">
        <v>228869.73</v>
      </c>
      <c r="Z23">
        <v>3.14</v>
      </c>
      <c r="AA23">
        <v>2.46</v>
      </c>
      <c r="AB23">
        <v>523</v>
      </c>
      <c r="AC23">
        <v>54.68</v>
      </c>
      <c r="AD23">
        <v>36.9</v>
      </c>
      <c r="AE23">
        <v>0</v>
      </c>
      <c r="AF23">
        <v>8.41</v>
      </c>
      <c r="AG23">
        <v>262.43</v>
      </c>
      <c r="AH23">
        <v>0</v>
      </c>
      <c r="AI23">
        <v>0</v>
      </c>
      <c r="AJ23">
        <v>1216291.6499999999</v>
      </c>
      <c r="AK23">
        <v>138506.69</v>
      </c>
    </row>
    <row r="24" spans="1:37" x14ac:dyDescent="0.3">
      <c r="A24" t="s">
        <v>36</v>
      </c>
      <c r="B24" t="s">
        <v>61</v>
      </c>
      <c r="C24">
        <v>2022</v>
      </c>
      <c r="D24" t="s">
        <v>38</v>
      </c>
      <c r="E24" t="s">
        <v>39</v>
      </c>
      <c r="F24">
        <v>29434.05</v>
      </c>
      <c r="G24">
        <v>183443.84</v>
      </c>
      <c r="H24">
        <f t="shared" si="0"/>
        <v>212877.88999999998</v>
      </c>
      <c r="I24">
        <v>100</v>
      </c>
      <c r="J24">
        <v>100</v>
      </c>
      <c r="K24">
        <v>1</v>
      </c>
      <c r="L24">
        <v>8.65</v>
      </c>
      <c r="M24">
        <v>26.2</v>
      </c>
      <c r="N24">
        <v>4.2300000000000004</v>
      </c>
      <c r="O24">
        <v>3</v>
      </c>
      <c r="P24">
        <v>1422</v>
      </c>
      <c r="Q24">
        <v>36.99</v>
      </c>
      <c r="R24">
        <v>54.01</v>
      </c>
      <c r="S24">
        <v>0</v>
      </c>
      <c r="T24">
        <v>9</v>
      </c>
      <c r="U24">
        <v>262.43</v>
      </c>
      <c r="V24">
        <v>0</v>
      </c>
      <c r="W24">
        <v>0</v>
      </c>
      <c r="X24">
        <v>40376.33</v>
      </c>
      <c r="Y24">
        <v>121821.84</v>
      </c>
      <c r="Z24">
        <v>5.52</v>
      </c>
      <c r="AA24">
        <v>4.1900000000000004</v>
      </c>
      <c r="AB24">
        <v>1422</v>
      </c>
      <c r="AC24">
        <v>63.29</v>
      </c>
      <c r="AD24">
        <v>25.95</v>
      </c>
      <c r="AE24">
        <v>0</v>
      </c>
      <c r="AF24">
        <v>10.76</v>
      </c>
      <c r="AG24">
        <v>262.43</v>
      </c>
      <c r="AH24">
        <v>0</v>
      </c>
      <c r="AI24">
        <v>0</v>
      </c>
      <c r="AJ24">
        <v>101051.18</v>
      </c>
      <c r="AK24">
        <v>61146.98</v>
      </c>
    </row>
    <row r="25" spans="1:37" x14ac:dyDescent="0.3">
      <c r="A25" t="s">
        <v>36</v>
      </c>
      <c r="B25" t="s">
        <v>62</v>
      </c>
      <c r="C25">
        <v>2022</v>
      </c>
      <c r="D25" t="s">
        <v>38</v>
      </c>
      <c r="E25" t="s">
        <v>39</v>
      </c>
      <c r="F25">
        <v>39340.74</v>
      </c>
      <c r="G25">
        <v>224082.34</v>
      </c>
      <c r="H25">
        <f t="shared" si="0"/>
        <v>263423.08</v>
      </c>
      <c r="I25">
        <v>100</v>
      </c>
      <c r="J25">
        <v>100</v>
      </c>
      <c r="N25">
        <v>4.4400000000000004</v>
      </c>
      <c r="O25">
        <v>0.35</v>
      </c>
      <c r="P25">
        <v>1168</v>
      </c>
      <c r="Q25">
        <v>58.82</v>
      </c>
      <c r="R25">
        <v>29.97</v>
      </c>
      <c r="S25">
        <v>0</v>
      </c>
      <c r="T25">
        <v>11.22</v>
      </c>
      <c r="U25">
        <v>262.43</v>
      </c>
      <c r="V25">
        <v>0</v>
      </c>
      <c r="W25">
        <v>0</v>
      </c>
      <c r="X25">
        <v>20226.12</v>
      </c>
      <c r="Y25">
        <v>191891.53</v>
      </c>
      <c r="Z25">
        <v>4.4400000000000004</v>
      </c>
      <c r="AA25">
        <v>0.35</v>
      </c>
      <c r="AB25">
        <v>1168</v>
      </c>
      <c r="AC25">
        <v>58.82</v>
      </c>
      <c r="AD25">
        <v>29.97</v>
      </c>
      <c r="AE25">
        <v>0</v>
      </c>
      <c r="AF25">
        <v>11.22</v>
      </c>
      <c r="AG25">
        <v>262.43</v>
      </c>
      <c r="AH25">
        <v>0</v>
      </c>
      <c r="AI25">
        <v>0</v>
      </c>
      <c r="AJ25">
        <v>20226.12</v>
      </c>
      <c r="AK25">
        <v>191891.53</v>
      </c>
    </row>
    <row r="26" spans="1:37" x14ac:dyDescent="0.3">
      <c r="A26" t="s">
        <v>36</v>
      </c>
      <c r="B26" t="s">
        <v>63</v>
      </c>
      <c r="C26">
        <v>2022</v>
      </c>
      <c r="D26" t="s">
        <v>38</v>
      </c>
      <c r="E26" t="s">
        <v>39</v>
      </c>
      <c r="F26">
        <v>554270.52</v>
      </c>
      <c r="G26">
        <v>65085.84</v>
      </c>
      <c r="H26">
        <f t="shared" si="0"/>
        <v>619356.36</v>
      </c>
      <c r="I26">
        <v>100</v>
      </c>
      <c r="J26">
        <v>100</v>
      </c>
      <c r="K26">
        <v>1</v>
      </c>
      <c r="L26">
        <v>13.99</v>
      </c>
      <c r="M26">
        <v>22.59</v>
      </c>
      <c r="N26">
        <v>0.51</v>
      </c>
      <c r="O26">
        <v>3.19</v>
      </c>
      <c r="P26">
        <v>467</v>
      </c>
      <c r="Q26">
        <v>4.71</v>
      </c>
      <c r="R26">
        <v>91.86</v>
      </c>
      <c r="S26">
        <v>0</v>
      </c>
      <c r="T26">
        <v>3.43</v>
      </c>
      <c r="U26">
        <v>262.43</v>
      </c>
      <c r="V26">
        <v>0</v>
      </c>
      <c r="W26">
        <v>0</v>
      </c>
      <c r="X26">
        <v>11594.45</v>
      </c>
      <c r="Y26">
        <v>41543.43</v>
      </c>
      <c r="Z26">
        <v>2.4900000000000002</v>
      </c>
      <c r="AA26">
        <v>4.92</v>
      </c>
      <c r="AB26">
        <v>467</v>
      </c>
      <c r="AC26">
        <v>40.04</v>
      </c>
      <c r="AD26">
        <v>46.25</v>
      </c>
      <c r="AE26">
        <v>0</v>
      </c>
      <c r="AF26">
        <v>13.7</v>
      </c>
      <c r="AG26">
        <v>262.43</v>
      </c>
      <c r="AH26">
        <v>0</v>
      </c>
      <c r="AI26">
        <v>0</v>
      </c>
      <c r="AJ26">
        <v>26857.41</v>
      </c>
      <c r="AK26">
        <v>26280.47</v>
      </c>
    </row>
    <row r="27" spans="1:37" x14ac:dyDescent="0.3">
      <c r="A27" t="s">
        <v>36</v>
      </c>
      <c r="B27" t="s">
        <v>64</v>
      </c>
      <c r="C27">
        <v>2022</v>
      </c>
      <c r="D27" t="s">
        <v>38</v>
      </c>
      <c r="E27" t="s">
        <v>39</v>
      </c>
      <c r="F27">
        <v>581297.52</v>
      </c>
      <c r="G27">
        <v>14518.59</v>
      </c>
      <c r="H27">
        <f t="shared" si="0"/>
        <v>595816.11</v>
      </c>
      <c r="I27">
        <v>100</v>
      </c>
      <c r="J27">
        <v>100</v>
      </c>
      <c r="K27">
        <v>1</v>
      </c>
      <c r="L27">
        <v>6.3</v>
      </c>
      <c r="M27">
        <v>5.66</v>
      </c>
      <c r="N27">
        <v>3</v>
      </c>
      <c r="O27">
        <v>5.67</v>
      </c>
      <c r="P27">
        <v>259</v>
      </c>
      <c r="Q27">
        <v>47.1</v>
      </c>
      <c r="R27">
        <v>45.56</v>
      </c>
      <c r="S27">
        <v>0</v>
      </c>
      <c r="T27">
        <v>7.34</v>
      </c>
      <c r="U27">
        <v>54.13</v>
      </c>
      <c r="V27">
        <v>0</v>
      </c>
      <c r="W27">
        <v>0</v>
      </c>
      <c r="X27">
        <v>1403.8</v>
      </c>
      <c r="Y27">
        <v>1305.6400000000001</v>
      </c>
      <c r="Z27">
        <v>3</v>
      </c>
      <c r="AA27">
        <v>5.67</v>
      </c>
      <c r="AB27">
        <v>259</v>
      </c>
      <c r="AC27">
        <v>47.1</v>
      </c>
      <c r="AD27">
        <v>45.56</v>
      </c>
      <c r="AE27">
        <v>0</v>
      </c>
      <c r="AF27">
        <v>7.34</v>
      </c>
      <c r="AG27">
        <v>54.13</v>
      </c>
      <c r="AH27">
        <v>0</v>
      </c>
      <c r="AI27">
        <v>0</v>
      </c>
      <c r="AJ27">
        <v>1403.8</v>
      </c>
      <c r="AK27">
        <v>1305.6400000000001</v>
      </c>
    </row>
    <row r="28" spans="1:37" x14ac:dyDescent="0.3">
      <c r="A28" t="s">
        <v>36</v>
      </c>
      <c r="B28" t="s">
        <v>65</v>
      </c>
      <c r="C28">
        <v>2022</v>
      </c>
      <c r="D28" t="s">
        <v>38</v>
      </c>
      <c r="E28" t="s">
        <v>39</v>
      </c>
      <c r="F28">
        <v>519844.61</v>
      </c>
      <c r="G28">
        <v>662705.91</v>
      </c>
      <c r="H28">
        <f t="shared" si="0"/>
        <v>1182550.52</v>
      </c>
      <c r="I28">
        <v>100</v>
      </c>
      <c r="J28">
        <v>100</v>
      </c>
      <c r="K28">
        <v>1</v>
      </c>
      <c r="L28">
        <v>16.48</v>
      </c>
      <c r="M28">
        <v>39.409999999999997</v>
      </c>
      <c r="N28">
        <v>4</v>
      </c>
      <c r="O28">
        <v>0.36</v>
      </c>
      <c r="P28">
        <v>849</v>
      </c>
      <c r="Q28">
        <v>36.979999999999997</v>
      </c>
      <c r="R28">
        <v>54.18</v>
      </c>
      <c r="S28">
        <v>0</v>
      </c>
      <c r="T28">
        <v>8.83</v>
      </c>
      <c r="U28">
        <v>262.43</v>
      </c>
      <c r="V28">
        <v>0</v>
      </c>
      <c r="W28">
        <v>0</v>
      </c>
      <c r="X28">
        <v>62316.71</v>
      </c>
      <c r="Y28">
        <v>571520.72</v>
      </c>
      <c r="Z28">
        <v>5.0599999999999996</v>
      </c>
      <c r="AA28">
        <v>0.62</v>
      </c>
      <c r="AB28">
        <v>849</v>
      </c>
      <c r="AC28">
        <v>58.19</v>
      </c>
      <c r="AD28">
        <v>28.27</v>
      </c>
      <c r="AE28">
        <v>0</v>
      </c>
      <c r="AF28">
        <v>13.55</v>
      </c>
      <c r="AG28">
        <v>262.43</v>
      </c>
      <c r="AH28">
        <v>0</v>
      </c>
      <c r="AI28">
        <v>0</v>
      </c>
      <c r="AJ28">
        <v>121586.5</v>
      </c>
      <c r="AK28">
        <v>512250.93</v>
      </c>
    </row>
    <row r="29" spans="1:37" x14ac:dyDescent="0.3">
      <c r="A29" t="s">
        <v>36</v>
      </c>
      <c r="B29" t="s">
        <v>66</v>
      </c>
      <c r="C29">
        <v>2022</v>
      </c>
      <c r="D29" t="s">
        <v>38</v>
      </c>
      <c r="E29" t="s">
        <v>39</v>
      </c>
      <c r="F29">
        <v>53577707.159999996</v>
      </c>
      <c r="G29">
        <v>41370520.130000003</v>
      </c>
      <c r="H29">
        <f t="shared" si="0"/>
        <v>94948227.289999992</v>
      </c>
      <c r="I29">
        <v>100</v>
      </c>
      <c r="J29">
        <v>100</v>
      </c>
      <c r="K29">
        <v>1</v>
      </c>
      <c r="L29">
        <v>11.61</v>
      </c>
      <c r="M29">
        <v>14.41</v>
      </c>
      <c r="N29">
        <v>2.17</v>
      </c>
      <c r="O29">
        <v>1.32</v>
      </c>
      <c r="P29">
        <v>6443</v>
      </c>
      <c r="Q29">
        <v>25.07</v>
      </c>
      <c r="R29">
        <v>69.19</v>
      </c>
      <c r="S29">
        <v>0</v>
      </c>
      <c r="T29">
        <v>5.74</v>
      </c>
      <c r="U29">
        <v>350</v>
      </c>
      <c r="V29">
        <v>0</v>
      </c>
      <c r="W29">
        <v>0</v>
      </c>
      <c r="X29">
        <v>14091456.529999999</v>
      </c>
      <c r="Y29">
        <v>23336907.239999998</v>
      </c>
      <c r="Z29">
        <v>3.51</v>
      </c>
      <c r="AA29">
        <v>2.25</v>
      </c>
      <c r="AB29">
        <v>6443</v>
      </c>
      <c r="AC29">
        <v>54.83</v>
      </c>
      <c r="AD29">
        <v>37.229999999999997</v>
      </c>
      <c r="AE29">
        <v>0</v>
      </c>
      <c r="AF29">
        <v>7.93</v>
      </c>
      <c r="AG29">
        <v>350</v>
      </c>
      <c r="AH29">
        <v>0</v>
      </c>
      <c r="AI29">
        <v>0</v>
      </c>
      <c r="AJ29">
        <v>20531349.129999999</v>
      </c>
      <c r="AK29">
        <v>16897014.640000001</v>
      </c>
    </row>
    <row r="30" spans="1:37" x14ac:dyDescent="0.3">
      <c r="A30" t="s">
        <v>36</v>
      </c>
      <c r="B30" t="s">
        <v>67</v>
      </c>
      <c r="C30">
        <v>2022</v>
      </c>
      <c r="D30" t="s">
        <v>38</v>
      </c>
      <c r="E30" t="s">
        <v>39</v>
      </c>
      <c r="F30">
        <v>813488.12</v>
      </c>
      <c r="G30">
        <v>54483.99</v>
      </c>
      <c r="H30">
        <f t="shared" si="0"/>
        <v>867972.11</v>
      </c>
      <c r="I30">
        <v>100</v>
      </c>
      <c r="J30">
        <v>100</v>
      </c>
      <c r="K30">
        <v>1</v>
      </c>
      <c r="L30">
        <v>13.38</v>
      </c>
      <c r="M30">
        <v>4.8899999999999997</v>
      </c>
      <c r="N30">
        <v>1.03</v>
      </c>
      <c r="O30">
        <v>0.04</v>
      </c>
      <c r="P30">
        <v>394</v>
      </c>
      <c r="Q30">
        <v>5.33</v>
      </c>
      <c r="R30">
        <v>88.83</v>
      </c>
      <c r="S30">
        <v>0</v>
      </c>
      <c r="T30">
        <v>5.84</v>
      </c>
      <c r="U30">
        <v>262.43</v>
      </c>
      <c r="V30">
        <v>0</v>
      </c>
      <c r="W30">
        <v>0</v>
      </c>
      <c r="X30">
        <v>531.96</v>
      </c>
      <c r="Y30">
        <v>47486.22</v>
      </c>
      <c r="Z30">
        <v>3.1</v>
      </c>
      <c r="AA30">
        <v>6.64</v>
      </c>
      <c r="AB30">
        <v>394</v>
      </c>
      <c r="AC30">
        <v>45.18</v>
      </c>
      <c r="AD30">
        <v>41.12</v>
      </c>
      <c r="AE30">
        <v>0</v>
      </c>
      <c r="AF30">
        <v>13.71</v>
      </c>
      <c r="AG30">
        <v>262.43</v>
      </c>
      <c r="AH30">
        <v>0</v>
      </c>
      <c r="AI30">
        <v>0</v>
      </c>
      <c r="AJ30">
        <v>28264.84</v>
      </c>
      <c r="AK30">
        <v>19753.34</v>
      </c>
    </row>
    <row r="31" spans="1:37" x14ac:dyDescent="0.3">
      <c r="A31" t="s">
        <v>36</v>
      </c>
      <c r="B31" t="s">
        <v>68</v>
      </c>
      <c r="C31">
        <v>2022</v>
      </c>
      <c r="D31" t="s">
        <v>38</v>
      </c>
      <c r="E31" t="s">
        <v>39</v>
      </c>
      <c r="F31">
        <v>110250.64</v>
      </c>
      <c r="G31">
        <v>91772.89</v>
      </c>
      <c r="H31">
        <f t="shared" si="0"/>
        <v>202023.53</v>
      </c>
      <c r="I31">
        <v>100</v>
      </c>
      <c r="J31">
        <v>100</v>
      </c>
      <c r="K31">
        <v>1</v>
      </c>
      <c r="L31">
        <v>3.49</v>
      </c>
      <c r="M31">
        <v>13.39</v>
      </c>
      <c r="N31">
        <v>8.27</v>
      </c>
      <c r="O31">
        <v>1.22</v>
      </c>
      <c r="P31">
        <v>275</v>
      </c>
      <c r="Q31">
        <v>62.91</v>
      </c>
      <c r="R31">
        <v>33.450000000000003</v>
      </c>
      <c r="S31">
        <v>0</v>
      </c>
      <c r="T31">
        <v>3.64</v>
      </c>
      <c r="U31">
        <v>32</v>
      </c>
      <c r="V31">
        <v>0</v>
      </c>
      <c r="W31">
        <v>0</v>
      </c>
      <c r="X31">
        <v>7495.81</v>
      </c>
      <c r="Y31">
        <v>61113.3</v>
      </c>
      <c r="Z31">
        <v>8.27</v>
      </c>
      <c r="AA31">
        <v>1.22</v>
      </c>
      <c r="AB31">
        <v>275</v>
      </c>
      <c r="AC31">
        <v>62.91</v>
      </c>
      <c r="AD31">
        <v>33.450000000000003</v>
      </c>
      <c r="AE31">
        <v>0</v>
      </c>
      <c r="AF31">
        <v>3.64</v>
      </c>
      <c r="AG31">
        <v>32</v>
      </c>
      <c r="AH31">
        <v>0</v>
      </c>
      <c r="AI31">
        <v>0</v>
      </c>
      <c r="AJ31">
        <v>7495.81</v>
      </c>
      <c r="AK31">
        <v>61113.3</v>
      </c>
    </row>
    <row r="32" spans="1:37" x14ac:dyDescent="0.3">
      <c r="A32" t="s">
        <v>36</v>
      </c>
      <c r="B32" t="s">
        <v>69</v>
      </c>
      <c r="C32">
        <v>2022</v>
      </c>
      <c r="D32" t="s">
        <v>38</v>
      </c>
      <c r="E32" t="s">
        <v>39</v>
      </c>
      <c r="F32">
        <v>4894.55</v>
      </c>
      <c r="G32">
        <v>316.83</v>
      </c>
      <c r="H32">
        <f t="shared" si="0"/>
        <v>5211.38</v>
      </c>
      <c r="I32">
        <v>100</v>
      </c>
      <c r="J32">
        <v>100</v>
      </c>
      <c r="N32">
        <v>2.19</v>
      </c>
      <c r="O32">
        <v>0.97</v>
      </c>
      <c r="P32">
        <v>78</v>
      </c>
      <c r="Q32">
        <v>17.95</v>
      </c>
      <c r="R32">
        <v>66.67</v>
      </c>
      <c r="S32">
        <v>0</v>
      </c>
      <c r="T32">
        <v>15.38</v>
      </c>
      <c r="U32">
        <v>262.43</v>
      </c>
      <c r="V32">
        <v>0</v>
      </c>
      <c r="W32">
        <v>0</v>
      </c>
      <c r="X32">
        <v>40.18</v>
      </c>
      <c r="Y32">
        <v>226.53</v>
      </c>
      <c r="Z32">
        <v>3.01</v>
      </c>
      <c r="AA32">
        <v>2.66</v>
      </c>
      <c r="AB32">
        <v>78</v>
      </c>
      <c r="AC32">
        <v>46.15</v>
      </c>
      <c r="AD32">
        <v>19.23</v>
      </c>
      <c r="AE32">
        <v>0</v>
      </c>
      <c r="AF32">
        <v>34.619999999999997</v>
      </c>
      <c r="AG32">
        <v>262.43</v>
      </c>
      <c r="AH32">
        <v>0</v>
      </c>
      <c r="AI32">
        <v>0</v>
      </c>
      <c r="AJ32">
        <v>187.56</v>
      </c>
      <c r="AK32">
        <v>79.16</v>
      </c>
    </row>
    <row r="33" spans="1:37" x14ac:dyDescent="0.3">
      <c r="A33" t="s">
        <v>36</v>
      </c>
      <c r="B33" t="s">
        <v>70</v>
      </c>
      <c r="C33">
        <v>2022</v>
      </c>
      <c r="D33" t="s">
        <v>38</v>
      </c>
      <c r="E33" t="s">
        <v>39</v>
      </c>
      <c r="F33">
        <v>45488.05</v>
      </c>
      <c r="G33">
        <v>464301.91</v>
      </c>
      <c r="H33">
        <f t="shared" si="0"/>
        <v>509789.95999999996</v>
      </c>
      <c r="I33">
        <v>100</v>
      </c>
      <c r="J33">
        <v>100</v>
      </c>
      <c r="K33">
        <v>1</v>
      </c>
      <c r="L33">
        <v>-2.08</v>
      </c>
      <c r="M33">
        <v>40.03</v>
      </c>
      <c r="N33">
        <v>0.08</v>
      </c>
      <c r="O33">
        <v>0</v>
      </c>
      <c r="P33">
        <v>112</v>
      </c>
      <c r="Q33">
        <v>0</v>
      </c>
      <c r="R33">
        <v>99.11</v>
      </c>
      <c r="S33">
        <v>0</v>
      </c>
      <c r="T33">
        <v>0.89</v>
      </c>
      <c r="U33">
        <v>17.38</v>
      </c>
      <c r="V33">
        <v>0</v>
      </c>
      <c r="W33">
        <v>0</v>
      </c>
      <c r="X33">
        <v>3.59</v>
      </c>
      <c r="Y33">
        <v>463152.34</v>
      </c>
      <c r="Z33">
        <v>2.34</v>
      </c>
      <c r="AA33">
        <v>0</v>
      </c>
      <c r="AB33">
        <v>112</v>
      </c>
      <c r="AC33">
        <v>47.32</v>
      </c>
      <c r="AD33">
        <v>50.89</v>
      </c>
      <c r="AE33">
        <v>0</v>
      </c>
      <c r="AF33">
        <v>1.79</v>
      </c>
      <c r="AG33">
        <v>18</v>
      </c>
      <c r="AH33">
        <v>0</v>
      </c>
      <c r="AI33">
        <v>0</v>
      </c>
      <c r="AJ33">
        <v>260.68</v>
      </c>
      <c r="AK33">
        <v>462895.24</v>
      </c>
    </row>
    <row r="34" spans="1:37" x14ac:dyDescent="0.3">
      <c r="A34" t="s">
        <v>36</v>
      </c>
      <c r="B34" t="s">
        <v>71</v>
      </c>
      <c r="C34">
        <v>2022</v>
      </c>
      <c r="D34" t="s">
        <v>38</v>
      </c>
      <c r="E34" t="s">
        <v>39</v>
      </c>
      <c r="F34">
        <v>25416.77</v>
      </c>
      <c r="G34">
        <v>914.17</v>
      </c>
      <c r="H34">
        <f t="shared" si="0"/>
        <v>26330.94</v>
      </c>
      <c r="I34">
        <v>100</v>
      </c>
      <c r="J34">
        <v>100</v>
      </c>
      <c r="K34">
        <v>1</v>
      </c>
      <c r="L34">
        <v>13.37</v>
      </c>
      <c r="M34">
        <v>81.42</v>
      </c>
      <c r="N34">
        <v>0</v>
      </c>
      <c r="O34">
        <v>0</v>
      </c>
      <c r="P34">
        <v>41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768.15</v>
      </c>
      <c r="Z34">
        <v>0.86</v>
      </c>
      <c r="AA34">
        <v>0.21</v>
      </c>
      <c r="AB34">
        <v>41</v>
      </c>
      <c r="AC34">
        <v>24.39</v>
      </c>
      <c r="AD34">
        <v>73.17</v>
      </c>
      <c r="AE34">
        <v>0</v>
      </c>
      <c r="AF34">
        <v>2.44</v>
      </c>
      <c r="AG34">
        <v>6.3</v>
      </c>
      <c r="AH34">
        <v>0</v>
      </c>
      <c r="AI34">
        <v>0</v>
      </c>
      <c r="AJ34">
        <v>322.35000000000002</v>
      </c>
      <c r="AK34">
        <v>445.8</v>
      </c>
    </row>
    <row r="35" spans="1:37" x14ac:dyDescent="0.3">
      <c r="A35" t="s">
        <v>36</v>
      </c>
      <c r="B35" t="s">
        <v>72</v>
      </c>
      <c r="C35">
        <v>2022</v>
      </c>
      <c r="D35" t="s">
        <v>38</v>
      </c>
      <c r="E35" t="s">
        <v>39</v>
      </c>
      <c r="F35">
        <v>354887051.25999999</v>
      </c>
      <c r="G35">
        <v>446623933.61000001</v>
      </c>
      <c r="H35">
        <f t="shared" si="0"/>
        <v>801510984.87</v>
      </c>
      <c r="I35">
        <v>100</v>
      </c>
      <c r="J35">
        <v>100</v>
      </c>
      <c r="K35">
        <v>1</v>
      </c>
      <c r="L35">
        <v>7.85</v>
      </c>
      <c r="M35">
        <v>8.52</v>
      </c>
      <c r="N35">
        <v>0.14000000000000001</v>
      </c>
      <c r="O35">
        <v>0.12</v>
      </c>
      <c r="P35">
        <v>9161</v>
      </c>
      <c r="Q35">
        <v>0.09</v>
      </c>
      <c r="R35">
        <v>98.29</v>
      </c>
      <c r="S35">
        <v>0</v>
      </c>
      <c r="T35">
        <v>1.63</v>
      </c>
      <c r="U35">
        <v>352.35</v>
      </c>
      <c r="V35">
        <v>0</v>
      </c>
      <c r="W35">
        <v>0</v>
      </c>
      <c r="X35">
        <v>21058552.73</v>
      </c>
      <c r="Y35">
        <v>379731955.25999999</v>
      </c>
      <c r="Z35">
        <v>3.38</v>
      </c>
      <c r="AA35">
        <v>1.99</v>
      </c>
      <c r="AB35">
        <v>9161</v>
      </c>
      <c r="AC35">
        <v>52.18</v>
      </c>
      <c r="AD35">
        <v>38.909999999999997</v>
      </c>
      <c r="AE35">
        <v>0.01</v>
      </c>
      <c r="AF35">
        <v>8.9</v>
      </c>
      <c r="AG35">
        <v>352.35</v>
      </c>
      <c r="AH35">
        <v>0</v>
      </c>
      <c r="AI35">
        <v>9.9700000000000006</v>
      </c>
      <c r="AJ35">
        <v>276285408.91000003</v>
      </c>
      <c r="AK35">
        <v>124505099.09</v>
      </c>
    </row>
    <row r="36" spans="1:37" x14ac:dyDescent="0.3">
      <c r="A36" t="s">
        <v>36</v>
      </c>
      <c r="B36" t="s">
        <v>73</v>
      </c>
      <c r="C36">
        <v>2022</v>
      </c>
      <c r="D36" t="s">
        <v>38</v>
      </c>
      <c r="E36" t="s">
        <v>39</v>
      </c>
      <c r="F36">
        <v>2031.16</v>
      </c>
      <c r="G36">
        <v>1451.42</v>
      </c>
      <c r="H36">
        <f t="shared" si="0"/>
        <v>3482.58</v>
      </c>
      <c r="I36">
        <v>100</v>
      </c>
      <c r="J36">
        <v>100</v>
      </c>
      <c r="N36">
        <v>1.01</v>
      </c>
      <c r="O36">
        <v>0.46</v>
      </c>
      <c r="P36">
        <v>121</v>
      </c>
      <c r="Q36">
        <v>15.7</v>
      </c>
      <c r="R36">
        <v>83.47</v>
      </c>
      <c r="S36">
        <v>0</v>
      </c>
      <c r="T36">
        <v>0.83</v>
      </c>
      <c r="U36">
        <v>16</v>
      </c>
      <c r="V36">
        <v>0</v>
      </c>
      <c r="W36">
        <v>0</v>
      </c>
      <c r="X36">
        <v>150.13</v>
      </c>
      <c r="Y36">
        <v>1149.0999999999999</v>
      </c>
      <c r="Z36">
        <v>1.95</v>
      </c>
      <c r="AA36">
        <v>1.02</v>
      </c>
      <c r="AB36">
        <v>121</v>
      </c>
      <c r="AC36">
        <v>41.32</v>
      </c>
      <c r="AD36">
        <v>57.85</v>
      </c>
      <c r="AE36">
        <v>0</v>
      </c>
      <c r="AF36">
        <v>0.83</v>
      </c>
      <c r="AG36">
        <v>16</v>
      </c>
      <c r="AH36">
        <v>0</v>
      </c>
      <c r="AI36">
        <v>0</v>
      </c>
      <c r="AJ36">
        <v>372.58</v>
      </c>
      <c r="AK36">
        <v>926.65</v>
      </c>
    </row>
    <row r="37" spans="1:37" x14ac:dyDescent="0.3">
      <c r="A37" t="s">
        <v>36</v>
      </c>
      <c r="B37" t="s">
        <v>74</v>
      </c>
      <c r="C37">
        <v>2022</v>
      </c>
      <c r="D37" t="s">
        <v>38</v>
      </c>
      <c r="E37" t="s">
        <v>39</v>
      </c>
      <c r="F37">
        <v>36895589.289999999</v>
      </c>
      <c r="G37">
        <v>60136429.979999997</v>
      </c>
      <c r="H37">
        <f t="shared" si="0"/>
        <v>97032019.269999996</v>
      </c>
      <c r="I37">
        <v>100</v>
      </c>
      <c r="J37">
        <v>100</v>
      </c>
      <c r="K37">
        <v>1</v>
      </c>
      <c r="L37">
        <v>4.96</v>
      </c>
      <c r="M37">
        <v>27.1</v>
      </c>
      <c r="N37">
        <v>3.56</v>
      </c>
      <c r="O37">
        <v>2.21</v>
      </c>
      <c r="P37">
        <v>6493</v>
      </c>
      <c r="Q37">
        <v>56.61</v>
      </c>
      <c r="R37">
        <v>36.78</v>
      </c>
      <c r="S37">
        <v>0.02</v>
      </c>
      <c r="T37">
        <v>6.59</v>
      </c>
      <c r="U37">
        <v>262.43</v>
      </c>
      <c r="V37">
        <v>0</v>
      </c>
      <c r="W37">
        <v>36.71</v>
      </c>
      <c r="X37">
        <v>24242480.039999999</v>
      </c>
      <c r="Y37">
        <v>23308767.850000001</v>
      </c>
      <c r="Z37">
        <v>3.56</v>
      </c>
      <c r="AA37">
        <v>2.21</v>
      </c>
      <c r="AB37">
        <v>6493</v>
      </c>
      <c r="AC37">
        <v>56.61</v>
      </c>
      <c r="AD37">
        <v>36.78</v>
      </c>
      <c r="AE37">
        <v>0.02</v>
      </c>
      <c r="AF37">
        <v>6.59</v>
      </c>
      <c r="AG37">
        <v>262.43</v>
      </c>
      <c r="AH37">
        <v>0</v>
      </c>
      <c r="AI37">
        <v>36.71</v>
      </c>
      <c r="AJ37">
        <v>24242480.039999999</v>
      </c>
      <c r="AK37">
        <v>23308767.850000001</v>
      </c>
    </row>
    <row r="38" spans="1:37" x14ac:dyDescent="0.3">
      <c r="A38" t="s">
        <v>36</v>
      </c>
      <c r="B38" t="s">
        <v>75</v>
      </c>
      <c r="C38">
        <v>2022</v>
      </c>
      <c r="D38" t="s">
        <v>38</v>
      </c>
      <c r="E38" t="s">
        <v>39</v>
      </c>
      <c r="F38">
        <v>23327985.469999999</v>
      </c>
      <c r="G38">
        <v>16801402.280000001</v>
      </c>
      <c r="H38">
        <f t="shared" si="0"/>
        <v>40129387.75</v>
      </c>
      <c r="I38">
        <v>100</v>
      </c>
      <c r="J38">
        <v>100</v>
      </c>
      <c r="K38">
        <v>1</v>
      </c>
      <c r="L38">
        <v>6.52</v>
      </c>
      <c r="M38">
        <v>16.760000000000002</v>
      </c>
      <c r="N38">
        <v>0</v>
      </c>
      <c r="O38">
        <v>0</v>
      </c>
      <c r="P38">
        <v>2794</v>
      </c>
      <c r="Q38">
        <v>0.04</v>
      </c>
      <c r="R38">
        <v>99.96</v>
      </c>
      <c r="S38">
        <v>0</v>
      </c>
      <c r="T38">
        <v>0</v>
      </c>
      <c r="U38">
        <v>10</v>
      </c>
      <c r="V38">
        <v>0</v>
      </c>
      <c r="W38">
        <v>0</v>
      </c>
      <c r="X38">
        <v>126349.6</v>
      </c>
      <c r="Y38">
        <v>15394749.99</v>
      </c>
      <c r="Z38">
        <v>3.24</v>
      </c>
      <c r="AA38">
        <v>1.66</v>
      </c>
      <c r="AB38">
        <v>2794</v>
      </c>
      <c r="AC38">
        <v>49.25</v>
      </c>
      <c r="AD38">
        <v>38.979999999999997</v>
      </c>
      <c r="AE38">
        <v>0</v>
      </c>
      <c r="AF38">
        <v>11.78</v>
      </c>
      <c r="AG38">
        <v>262.43</v>
      </c>
      <c r="AH38">
        <v>0</v>
      </c>
      <c r="AI38">
        <v>0</v>
      </c>
      <c r="AJ38">
        <v>10385101.800000001</v>
      </c>
      <c r="AK38">
        <v>5135997.79</v>
      </c>
    </row>
    <row r="39" spans="1:37" x14ac:dyDescent="0.3">
      <c r="A39" t="s">
        <v>36</v>
      </c>
      <c r="B39" t="s">
        <v>76</v>
      </c>
      <c r="C39">
        <v>2022</v>
      </c>
      <c r="D39" t="s">
        <v>38</v>
      </c>
      <c r="E39" t="s">
        <v>39</v>
      </c>
      <c r="F39">
        <v>153837022.41</v>
      </c>
      <c r="G39">
        <v>575688091.16999996</v>
      </c>
      <c r="H39">
        <f t="shared" si="0"/>
        <v>729525113.57999992</v>
      </c>
      <c r="I39">
        <v>100</v>
      </c>
      <c r="J39">
        <v>100</v>
      </c>
      <c r="K39">
        <v>1</v>
      </c>
      <c r="L39">
        <v>0.68</v>
      </c>
      <c r="M39">
        <v>-0.22</v>
      </c>
      <c r="N39">
        <v>3.61</v>
      </c>
      <c r="O39">
        <v>2.86</v>
      </c>
      <c r="P39">
        <v>9270</v>
      </c>
      <c r="Q39">
        <v>54.75</v>
      </c>
      <c r="R39">
        <v>38.119999999999997</v>
      </c>
      <c r="S39">
        <v>0.01</v>
      </c>
      <c r="T39">
        <v>7.12</v>
      </c>
      <c r="U39">
        <v>350</v>
      </c>
      <c r="V39">
        <v>0</v>
      </c>
      <c r="W39">
        <v>56900.61</v>
      </c>
      <c r="X39">
        <v>243669575.16</v>
      </c>
      <c r="Y39">
        <v>227970641.15000001</v>
      </c>
      <c r="Z39">
        <v>3.61</v>
      </c>
      <c r="AA39">
        <v>2.86</v>
      </c>
      <c r="AB39">
        <v>9270</v>
      </c>
      <c r="AC39">
        <v>54.75</v>
      </c>
      <c r="AD39">
        <v>38.119999999999997</v>
      </c>
      <c r="AE39">
        <v>0.01</v>
      </c>
      <c r="AF39">
        <v>7.12</v>
      </c>
      <c r="AG39">
        <v>350</v>
      </c>
      <c r="AH39">
        <v>0</v>
      </c>
      <c r="AI39">
        <v>56900.61</v>
      </c>
      <c r="AJ39">
        <v>243669575.16</v>
      </c>
      <c r="AK39">
        <v>227970641.15000001</v>
      </c>
    </row>
    <row r="40" spans="1:37" x14ac:dyDescent="0.3">
      <c r="A40" t="s">
        <v>36</v>
      </c>
      <c r="B40" t="s">
        <v>77</v>
      </c>
      <c r="C40">
        <v>2022</v>
      </c>
      <c r="D40" t="s">
        <v>38</v>
      </c>
      <c r="E40" t="s">
        <v>39</v>
      </c>
      <c r="F40">
        <v>504799.9</v>
      </c>
      <c r="G40">
        <v>1113433.48</v>
      </c>
      <c r="H40">
        <f t="shared" si="0"/>
        <v>1618233.38</v>
      </c>
      <c r="I40">
        <v>100</v>
      </c>
      <c r="J40">
        <v>100</v>
      </c>
      <c r="K40">
        <v>1</v>
      </c>
      <c r="L40">
        <v>13.18</v>
      </c>
      <c r="M40">
        <v>11.73</v>
      </c>
      <c r="N40">
        <v>0.22</v>
      </c>
      <c r="O40">
        <v>0.36</v>
      </c>
      <c r="P40">
        <v>489</v>
      </c>
      <c r="Q40">
        <v>1.43</v>
      </c>
      <c r="R40">
        <v>93.25</v>
      </c>
      <c r="S40">
        <v>0</v>
      </c>
      <c r="T40">
        <v>5.32</v>
      </c>
      <c r="U40">
        <v>51.47</v>
      </c>
      <c r="V40">
        <v>0</v>
      </c>
      <c r="W40">
        <v>0</v>
      </c>
      <c r="X40">
        <v>64641.29</v>
      </c>
      <c r="Y40">
        <v>1043773.11</v>
      </c>
      <c r="Z40">
        <v>2.63</v>
      </c>
      <c r="AA40">
        <v>0.53</v>
      </c>
      <c r="AB40">
        <v>489</v>
      </c>
      <c r="AC40">
        <v>52.56</v>
      </c>
      <c r="AD40">
        <v>35.79</v>
      </c>
      <c r="AE40">
        <v>0</v>
      </c>
      <c r="AF40">
        <v>11.66</v>
      </c>
      <c r="AG40">
        <v>51.47</v>
      </c>
      <c r="AH40">
        <v>0</v>
      </c>
      <c r="AI40">
        <v>0</v>
      </c>
      <c r="AJ40">
        <v>184320.21</v>
      </c>
      <c r="AK40">
        <v>924094.18</v>
      </c>
    </row>
    <row r="41" spans="1:37" x14ac:dyDescent="0.3">
      <c r="A41" t="s">
        <v>36</v>
      </c>
      <c r="B41" t="s">
        <v>78</v>
      </c>
      <c r="C41">
        <v>2022</v>
      </c>
      <c r="D41" t="s">
        <v>38</v>
      </c>
      <c r="E41" t="s">
        <v>39</v>
      </c>
      <c r="F41">
        <v>202075.15</v>
      </c>
      <c r="G41">
        <v>115875.56</v>
      </c>
      <c r="H41">
        <f t="shared" si="0"/>
        <v>317950.70999999996</v>
      </c>
      <c r="I41">
        <v>100</v>
      </c>
      <c r="J41">
        <v>100</v>
      </c>
      <c r="N41">
        <v>2</v>
      </c>
      <c r="O41">
        <v>0.25</v>
      </c>
      <c r="P41">
        <v>933</v>
      </c>
      <c r="Q41">
        <v>22.62</v>
      </c>
      <c r="R41">
        <v>69.13</v>
      </c>
      <c r="S41">
        <v>0</v>
      </c>
      <c r="T41">
        <v>8.25</v>
      </c>
      <c r="U41">
        <v>350</v>
      </c>
      <c r="V41">
        <v>0</v>
      </c>
      <c r="W41">
        <v>0</v>
      </c>
      <c r="X41">
        <v>2154.87</v>
      </c>
      <c r="Y41">
        <v>106111.23</v>
      </c>
      <c r="Z41">
        <v>3.59</v>
      </c>
      <c r="AA41">
        <v>0.38</v>
      </c>
      <c r="AB41">
        <v>933</v>
      </c>
      <c r="AC41">
        <v>55.63</v>
      </c>
      <c r="AD41">
        <v>33.549999999999997</v>
      </c>
      <c r="AE41">
        <v>0</v>
      </c>
      <c r="AF41">
        <v>10.83</v>
      </c>
      <c r="AG41">
        <v>350</v>
      </c>
      <c r="AH41">
        <v>0</v>
      </c>
      <c r="AI41">
        <v>0</v>
      </c>
      <c r="AJ41">
        <v>37122.93</v>
      </c>
      <c r="AK41">
        <v>71143.16</v>
      </c>
    </row>
    <row r="42" spans="1:37" x14ac:dyDescent="0.3">
      <c r="A42" t="s">
        <v>36</v>
      </c>
      <c r="B42" t="s">
        <v>79</v>
      </c>
      <c r="C42">
        <v>2022</v>
      </c>
      <c r="D42" t="s">
        <v>38</v>
      </c>
      <c r="E42" t="s">
        <v>39</v>
      </c>
      <c r="F42">
        <v>179927.27</v>
      </c>
      <c r="G42">
        <v>154425.85</v>
      </c>
      <c r="H42">
        <f t="shared" si="0"/>
        <v>334353.12</v>
      </c>
      <c r="I42">
        <v>100</v>
      </c>
      <c r="J42">
        <v>100</v>
      </c>
      <c r="N42">
        <v>0</v>
      </c>
      <c r="O42">
        <v>0</v>
      </c>
      <c r="P42">
        <v>209</v>
      </c>
      <c r="Q42">
        <v>0</v>
      </c>
      <c r="R42">
        <v>100</v>
      </c>
      <c r="S42">
        <v>0</v>
      </c>
      <c r="T42">
        <v>0</v>
      </c>
      <c r="U42">
        <v>0</v>
      </c>
      <c r="V42">
        <v>0</v>
      </c>
      <c r="W42">
        <v>0</v>
      </c>
      <c r="X42">
        <v>15802.58</v>
      </c>
      <c r="Y42">
        <v>132910.03</v>
      </c>
      <c r="Z42">
        <v>2.2000000000000002</v>
      </c>
      <c r="AA42">
        <v>1.25</v>
      </c>
      <c r="AB42">
        <v>209</v>
      </c>
      <c r="AC42">
        <v>44.02</v>
      </c>
      <c r="AD42">
        <v>44.5</v>
      </c>
      <c r="AE42">
        <v>0</v>
      </c>
      <c r="AF42">
        <v>11.48</v>
      </c>
      <c r="AG42">
        <v>20.07</v>
      </c>
      <c r="AH42">
        <v>0</v>
      </c>
      <c r="AI42">
        <v>0</v>
      </c>
      <c r="AJ42">
        <v>118184.62</v>
      </c>
      <c r="AK42">
        <v>30527.99</v>
      </c>
    </row>
    <row r="43" spans="1:37" x14ac:dyDescent="0.3">
      <c r="A43" t="s">
        <v>36</v>
      </c>
      <c r="B43" t="s">
        <v>80</v>
      </c>
      <c r="C43">
        <v>2022</v>
      </c>
      <c r="D43" t="s">
        <v>38</v>
      </c>
      <c r="E43" t="s">
        <v>39</v>
      </c>
      <c r="F43">
        <v>6289.08</v>
      </c>
      <c r="G43">
        <v>1048.96</v>
      </c>
      <c r="H43">
        <f t="shared" si="0"/>
        <v>7338.04</v>
      </c>
      <c r="I43">
        <v>100</v>
      </c>
      <c r="J43">
        <v>100</v>
      </c>
      <c r="N43">
        <v>3.7</v>
      </c>
      <c r="O43">
        <v>1.01</v>
      </c>
      <c r="P43">
        <v>124</v>
      </c>
      <c r="Q43">
        <v>31.45</v>
      </c>
      <c r="R43">
        <v>67.739999999999995</v>
      </c>
      <c r="S43">
        <v>0</v>
      </c>
      <c r="T43">
        <v>0.81</v>
      </c>
      <c r="U43">
        <v>32</v>
      </c>
      <c r="V43">
        <v>0</v>
      </c>
      <c r="W43">
        <v>0</v>
      </c>
      <c r="X43">
        <v>456.06</v>
      </c>
      <c r="Y43">
        <v>462.92</v>
      </c>
      <c r="Z43">
        <v>4.84</v>
      </c>
      <c r="AA43">
        <v>3.04</v>
      </c>
      <c r="AB43">
        <v>124</v>
      </c>
      <c r="AC43">
        <v>59.68</v>
      </c>
      <c r="AD43">
        <v>39.520000000000003</v>
      </c>
      <c r="AE43">
        <v>0</v>
      </c>
      <c r="AF43">
        <v>0.81</v>
      </c>
      <c r="AG43">
        <v>32</v>
      </c>
      <c r="AH43">
        <v>0</v>
      </c>
      <c r="AI43">
        <v>0</v>
      </c>
      <c r="AJ43">
        <v>831.48</v>
      </c>
      <c r="AK43">
        <v>87.51</v>
      </c>
    </row>
    <row r="44" spans="1:37" x14ac:dyDescent="0.3">
      <c r="A44" t="s">
        <v>36</v>
      </c>
      <c r="B44" t="s">
        <v>81</v>
      </c>
      <c r="C44">
        <v>2022</v>
      </c>
      <c r="D44" t="s">
        <v>38</v>
      </c>
      <c r="E44" t="s">
        <v>39</v>
      </c>
      <c r="F44">
        <v>20573031.969999999</v>
      </c>
      <c r="G44">
        <v>19401277.84</v>
      </c>
      <c r="H44">
        <f t="shared" si="0"/>
        <v>39974309.810000002</v>
      </c>
      <c r="I44">
        <v>100</v>
      </c>
      <c r="J44">
        <v>100</v>
      </c>
      <c r="K44">
        <v>1</v>
      </c>
      <c r="L44">
        <v>12.56</v>
      </c>
      <c r="M44">
        <v>15.68</v>
      </c>
      <c r="N44">
        <v>0.27</v>
      </c>
      <c r="O44">
        <v>0.17</v>
      </c>
      <c r="P44">
        <v>4462</v>
      </c>
      <c r="Q44">
        <v>0.36</v>
      </c>
      <c r="R44">
        <v>97.18</v>
      </c>
      <c r="S44">
        <v>0</v>
      </c>
      <c r="T44">
        <v>2.4700000000000002</v>
      </c>
      <c r="U44">
        <v>350</v>
      </c>
      <c r="V44">
        <v>0</v>
      </c>
      <c r="W44">
        <v>0</v>
      </c>
      <c r="X44">
        <v>1297133.22</v>
      </c>
      <c r="Y44">
        <v>17370455.48</v>
      </c>
      <c r="Z44">
        <v>4.38</v>
      </c>
      <c r="AA44">
        <v>2.46</v>
      </c>
      <c r="AB44">
        <v>4462</v>
      </c>
      <c r="AC44">
        <v>55.87</v>
      </c>
      <c r="AD44">
        <v>34.04</v>
      </c>
      <c r="AE44">
        <v>0.02</v>
      </c>
      <c r="AF44">
        <v>10.06</v>
      </c>
      <c r="AG44">
        <v>352.35</v>
      </c>
      <c r="AH44">
        <v>0</v>
      </c>
      <c r="AI44">
        <v>19.350000000000001</v>
      </c>
      <c r="AJ44">
        <v>14558606.58</v>
      </c>
      <c r="AK44">
        <v>4108982.12</v>
      </c>
    </row>
    <row r="45" spans="1:37" x14ac:dyDescent="0.3">
      <c r="A45" t="s">
        <v>36</v>
      </c>
      <c r="B45" t="s">
        <v>82</v>
      </c>
      <c r="C45">
        <v>2022</v>
      </c>
      <c r="D45" t="s">
        <v>38</v>
      </c>
      <c r="E45" t="s">
        <v>39</v>
      </c>
      <c r="F45">
        <v>2238.92</v>
      </c>
      <c r="G45">
        <v>5620.33</v>
      </c>
      <c r="H45">
        <f t="shared" si="0"/>
        <v>7859.25</v>
      </c>
      <c r="I45">
        <v>100</v>
      </c>
      <c r="J45">
        <v>100</v>
      </c>
      <c r="N45">
        <v>0</v>
      </c>
      <c r="O45">
        <v>0</v>
      </c>
      <c r="P45">
        <v>85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5606</v>
      </c>
      <c r="Z45">
        <v>4.63</v>
      </c>
      <c r="AA45">
        <v>0.08</v>
      </c>
      <c r="AB45">
        <v>85</v>
      </c>
      <c r="AC45">
        <v>55.29</v>
      </c>
      <c r="AD45">
        <v>35.29</v>
      </c>
      <c r="AE45">
        <v>0</v>
      </c>
      <c r="AF45">
        <v>9.41</v>
      </c>
      <c r="AG45">
        <v>54.13</v>
      </c>
      <c r="AH45">
        <v>0</v>
      </c>
      <c r="AI45">
        <v>0</v>
      </c>
      <c r="AJ45">
        <v>302.36</v>
      </c>
      <c r="AK45">
        <v>5303.64</v>
      </c>
    </row>
    <row r="46" spans="1:37" x14ac:dyDescent="0.3">
      <c r="A46" t="s">
        <v>36</v>
      </c>
      <c r="B46" t="s">
        <v>83</v>
      </c>
      <c r="C46">
        <v>2022</v>
      </c>
      <c r="D46" t="s">
        <v>38</v>
      </c>
      <c r="E46" t="s">
        <v>39</v>
      </c>
      <c r="F46">
        <v>15648.74</v>
      </c>
      <c r="G46">
        <v>7129.11</v>
      </c>
      <c r="H46">
        <f t="shared" si="0"/>
        <v>22777.85</v>
      </c>
      <c r="I46">
        <v>100</v>
      </c>
      <c r="J46">
        <v>100</v>
      </c>
      <c r="K46">
        <v>1</v>
      </c>
      <c r="L46">
        <v>17.59</v>
      </c>
      <c r="M46">
        <v>-3.06</v>
      </c>
      <c r="N46">
        <v>0</v>
      </c>
      <c r="O46">
        <v>0</v>
      </c>
      <c r="P46">
        <v>154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3787.71</v>
      </c>
      <c r="Z46">
        <v>3.42</v>
      </c>
      <c r="AA46">
        <v>7.21</v>
      </c>
      <c r="AB46">
        <v>154</v>
      </c>
      <c r="AC46">
        <v>49.35</v>
      </c>
      <c r="AD46">
        <v>35.71</v>
      </c>
      <c r="AE46">
        <v>0</v>
      </c>
      <c r="AF46">
        <v>14.94</v>
      </c>
      <c r="AG46">
        <v>46.36</v>
      </c>
      <c r="AH46">
        <v>0</v>
      </c>
      <c r="AI46">
        <v>0</v>
      </c>
      <c r="AJ46">
        <v>3326.45</v>
      </c>
      <c r="AK46">
        <v>461.26</v>
      </c>
    </row>
    <row r="47" spans="1:37" x14ac:dyDescent="0.3">
      <c r="A47" t="s">
        <v>36</v>
      </c>
      <c r="B47" t="s">
        <v>84</v>
      </c>
      <c r="C47">
        <v>2022</v>
      </c>
      <c r="D47" t="s">
        <v>38</v>
      </c>
      <c r="E47" t="s">
        <v>39</v>
      </c>
      <c r="F47">
        <v>8525369.4000000004</v>
      </c>
      <c r="G47">
        <v>9109416.7300000004</v>
      </c>
      <c r="H47">
        <f t="shared" si="0"/>
        <v>17634786.130000003</v>
      </c>
      <c r="I47">
        <v>100</v>
      </c>
      <c r="J47">
        <v>100</v>
      </c>
      <c r="K47">
        <v>1</v>
      </c>
      <c r="L47">
        <v>7.11</v>
      </c>
      <c r="M47">
        <v>8.56</v>
      </c>
      <c r="N47">
        <v>0.16</v>
      </c>
      <c r="O47">
        <v>0.2</v>
      </c>
      <c r="P47">
        <v>2543</v>
      </c>
      <c r="Q47">
        <v>0.75</v>
      </c>
      <c r="R47">
        <v>96.38</v>
      </c>
      <c r="S47">
        <v>0</v>
      </c>
      <c r="T47">
        <v>2.87</v>
      </c>
      <c r="U47">
        <v>68.599999999999994</v>
      </c>
      <c r="V47">
        <v>0</v>
      </c>
      <c r="W47">
        <v>0</v>
      </c>
      <c r="X47">
        <v>118719.73</v>
      </c>
      <c r="Y47">
        <v>8258606.7400000002</v>
      </c>
      <c r="Z47">
        <v>3.34</v>
      </c>
      <c r="AA47">
        <v>1.31</v>
      </c>
      <c r="AB47">
        <v>2543</v>
      </c>
      <c r="AC47">
        <v>52.34</v>
      </c>
      <c r="AD47">
        <v>37.79</v>
      </c>
      <c r="AE47">
        <v>0</v>
      </c>
      <c r="AF47">
        <v>9.8699999999999992</v>
      </c>
      <c r="AG47">
        <v>262.43</v>
      </c>
      <c r="AH47">
        <v>0</v>
      </c>
      <c r="AI47">
        <v>0</v>
      </c>
      <c r="AJ47">
        <v>2514006.41</v>
      </c>
      <c r="AK47">
        <v>5863320.0499999998</v>
      </c>
    </row>
    <row r="48" spans="1:37" x14ac:dyDescent="0.3">
      <c r="A48" t="s">
        <v>36</v>
      </c>
      <c r="B48" t="s">
        <v>85</v>
      </c>
      <c r="C48">
        <v>2022</v>
      </c>
      <c r="D48" t="s">
        <v>38</v>
      </c>
      <c r="E48" t="s">
        <v>39</v>
      </c>
      <c r="F48">
        <v>371718.66</v>
      </c>
      <c r="G48">
        <v>5607.68</v>
      </c>
      <c r="H48">
        <f t="shared" si="0"/>
        <v>377326.33999999997</v>
      </c>
      <c r="I48">
        <v>100</v>
      </c>
      <c r="J48">
        <v>100</v>
      </c>
    </row>
    <row r="49" spans="1:37" x14ac:dyDescent="0.3">
      <c r="A49" t="s">
        <v>36</v>
      </c>
      <c r="B49" t="s">
        <v>86</v>
      </c>
      <c r="C49">
        <v>2022</v>
      </c>
      <c r="D49" t="s">
        <v>38</v>
      </c>
      <c r="E49" t="s">
        <v>39</v>
      </c>
      <c r="F49">
        <v>493418.25</v>
      </c>
      <c r="G49">
        <v>51144.71</v>
      </c>
      <c r="H49">
        <f t="shared" si="0"/>
        <v>544562.96</v>
      </c>
      <c r="I49">
        <v>100</v>
      </c>
      <c r="J49">
        <v>100</v>
      </c>
      <c r="N49">
        <v>1.79</v>
      </c>
      <c r="O49">
        <v>0.52</v>
      </c>
      <c r="P49">
        <v>272</v>
      </c>
      <c r="Q49">
        <v>45.22</v>
      </c>
      <c r="R49">
        <v>52.94</v>
      </c>
      <c r="S49">
        <v>0</v>
      </c>
      <c r="T49">
        <v>1.84</v>
      </c>
      <c r="U49">
        <v>46.36</v>
      </c>
      <c r="V49">
        <v>0</v>
      </c>
      <c r="W49">
        <v>0</v>
      </c>
      <c r="X49">
        <v>23096.73</v>
      </c>
      <c r="Y49">
        <v>19884.05</v>
      </c>
      <c r="Z49">
        <v>1.79</v>
      </c>
      <c r="AA49">
        <v>0.52</v>
      </c>
      <c r="AB49">
        <v>272</v>
      </c>
      <c r="AC49">
        <v>45.22</v>
      </c>
      <c r="AD49">
        <v>52.94</v>
      </c>
      <c r="AE49">
        <v>0</v>
      </c>
      <c r="AF49">
        <v>1.84</v>
      </c>
      <c r="AG49">
        <v>46.36</v>
      </c>
      <c r="AH49">
        <v>0</v>
      </c>
      <c r="AI49">
        <v>0</v>
      </c>
      <c r="AJ49">
        <v>23096.73</v>
      </c>
      <c r="AK49">
        <v>19884.05</v>
      </c>
    </row>
    <row r="50" spans="1:37" x14ac:dyDescent="0.3">
      <c r="A50" t="s">
        <v>36</v>
      </c>
      <c r="B50" t="s">
        <v>87</v>
      </c>
      <c r="C50">
        <v>2022</v>
      </c>
      <c r="D50" t="s">
        <v>38</v>
      </c>
      <c r="E50" t="s">
        <v>39</v>
      </c>
      <c r="F50">
        <v>1442.89</v>
      </c>
      <c r="G50">
        <v>908.4</v>
      </c>
      <c r="H50">
        <f t="shared" si="0"/>
        <v>2351.29</v>
      </c>
      <c r="I50">
        <v>100</v>
      </c>
      <c r="J50">
        <v>100</v>
      </c>
      <c r="N50">
        <v>2.06</v>
      </c>
      <c r="O50">
        <v>1.36</v>
      </c>
      <c r="P50">
        <v>128</v>
      </c>
      <c r="Q50">
        <v>20.309999999999999</v>
      </c>
      <c r="R50">
        <v>78.91</v>
      </c>
      <c r="S50">
        <v>0</v>
      </c>
      <c r="T50">
        <v>0.78</v>
      </c>
      <c r="U50">
        <v>26.9</v>
      </c>
      <c r="V50">
        <v>0</v>
      </c>
      <c r="W50">
        <v>0</v>
      </c>
      <c r="X50">
        <v>182.83</v>
      </c>
      <c r="Y50">
        <v>563.58000000000004</v>
      </c>
      <c r="Z50">
        <v>3.05</v>
      </c>
      <c r="AA50">
        <v>2.1</v>
      </c>
      <c r="AB50">
        <v>128</v>
      </c>
      <c r="AC50">
        <v>55.47</v>
      </c>
      <c r="AD50">
        <v>43.75</v>
      </c>
      <c r="AE50">
        <v>0</v>
      </c>
      <c r="AF50">
        <v>0.78</v>
      </c>
      <c r="AG50">
        <v>26.9</v>
      </c>
      <c r="AH50">
        <v>0</v>
      </c>
      <c r="AI50">
        <v>0</v>
      </c>
      <c r="AJ50">
        <v>367.42</v>
      </c>
      <c r="AK50">
        <v>378.99</v>
      </c>
    </row>
    <row r="51" spans="1:37" x14ac:dyDescent="0.3">
      <c r="A51" t="s">
        <v>36</v>
      </c>
      <c r="B51" t="s">
        <v>88</v>
      </c>
      <c r="C51">
        <v>2022</v>
      </c>
      <c r="D51" t="s">
        <v>38</v>
      </c>
      <c r="E51" t="s">
        <v>39</v>
      </c>
      <c r="F51">
        <v>1437919.75</v>
      </c>
      <c r="G51">
        <v>48561.86</v>
      </c>
      <c r="H51">
        <f t="shared" si="0"/>
        <v>1486481.61</v>
      </c>
      <c r="I51">
        <v>100</v>
      </c>
      <c r="J51">
        <v>100</v>
      </c>
      <c r="N51">
        <v>1.64</v>
      </c>
      <c r="O51">
        <v>0.34</v>
      </c>
      <c r="P51">
        <v>289</v>
      </c>
      <c r="Q51">
        <v>38.06</v>
      </c>
      <c r="R51">
        <v>60.55</v>
      </c>
      <c r="S51">
        <v>0</v>
      </c>
      <c r="T51">
        <v>1.38</v>
      </c>
      <c r="U51">
        <v>46.36</v>
      </c>
      <c r="V51">
        <v>0</v>
      </c>
      <c r="W51">
        <v>0</v>
      </c>
      <c r="X51">
        <v>1477.49</v>
      </c>
      <c r="Y51">
        <v>13261.98</v>
      </c>
      <c r="Z51">
        <v>1.64</v>
      </c>
      <c r="AA51">
        <v>0.34</v>
      </c>
      <c r="AB51">
        <v>289</v>
      </c>
      <c r="AC51">
        <v>38.06</v>
      </c>
      <c r="AD51">
        <v>60.55</v>
      </c>
      <c r="AE51">
        <v>0</v>
      </c>
      <c r="AF51">
        <v>1.38</v>
      </c>
      <c r="AG51">
        <v>46.36</v>
      </c>
      <c r="AH51">
        <v>0</v>
      </c>
      <c r="AI51">
        <v>0</v>
      </c>
      <c r="AJ51">
        <v>1477.49</v>
      </c>
      <c r="AK51">
        <v>13261.98</v>
      </c>
    </row>
    <row r="52" spans="1:37" x14ac:dyDescent="0.3">
      <c r="A52" t="s">
        <v>36</v>
      </c>
      <c r="B52" t="s">
        <v>89</v>
      </c>
      <c r="C52">
        <v>2022</v>
      </c>
      <c r="D52" t="s">
        <v>38</v>
      </c>
      <c r="E52" t="s">
        <v>39</v>
      </c>
      <c r="F52">
        <v>123097.74</v>
      </c>
      <c r="G52">
        <v>75154.880000000005</v>
      </c>
      <c r="H52">
        <f t="shared" si="0"/>
        <v>198252.62</v>
      </c>
      <c r="I52">
        <v>100</v>
      </c>
      <c r="J52">
        <v>100</v>
      </c>
      <c r="K52">
        <v>1</v>
      </c>
      <c r="L52">
        <v>7.33</v>
      </c>
      <c r="M52">
        <v>-11.71</v>
      </c>
      <c r="N52">
        <v>3.16</v>
      </c>
      <c r="O52">
        <v>3.69</v>
      </c>
      <c r="P52">
        <v>765</v>
      </c>
      <c r="Q52">
        <v>44.31</v>
      </c>
      <c r="R52">
        <v>40.65</v>
      </c>
      <c r="S52">
        <v>0</v>
      </c>
      <c r="T52">
        <v>15.03</v>
      </c>
      <c r="U52">
        <v>262.43</v>
      </c>
      <c r="V52">
        <v>0</v>
      </c>
      <c r="W52">
        <v>0</v>
      </c>
      <c r="X52">
        <v>15893.87</v>
      </c>
      <c r="Y52">
        <v>36726.339999999997</v>
      </c>
      <c r="Z52">
        <v>3.16</v>
      </c>
      <c r="AA52">
        <v>3.69</v>
      </c>
      <c r="AB52">
        <v>765</v>
      </c>
      <c r="AC52">
        <v>44.31</v>
      </c>
      <c r="AD52">
        <v>40.65</v>
      </c>
      <c r="AE52">
        <v>0</v>
      </c>
      <c r="AF52">
        <v>15.03</v>
      </c>
      <c r="AG52">
        <v>262.43</v>
      </c>
      <c r="AH52">
        <v>0</v>
      </c>
      <c r="AI52">
        <v>0</v>
      </c>
      <c r="AJ52">
        <v>15893.87</v>
      </c>
      <c r="AK52">
        <v>36726.339999999997</v>
      </c>
    </row>
    <row r="53" spans="1:37" x14ac:dyDescent="0.3">
      <c r="A53" t="s">
        <v>36</v>
      </c>
      <c r="B53" t="s">
        <v>90</v>
      </c>
      <c r="C53">
        <v>2022</v>
      </c>
      <c r="D53" t="s">
        <v>38</v>
      </c>
      <c r="E53" t="s">
        <v>39</v>
      </c>
      <c r="F53">
        <v>3797920.52</v>
      </c>
      <c r="G53">
        <v>7844892.3300000001</v>
      </c>
      <c r="H53">
        <f t="shared" si="0"/>
        <v>11642812.85</v>
      </c>
      <c r="I53">
        <v>100</v>
      </c>
      <c r="J53">
        <v>100</v>
      </c>
      <c r="K53">
        <v>1</v>
      </c>
      <c r="L53">
        <v>5.46</v>
      </c>
      <c r="M53">
        <v>8.66</v>
      </c>
      <c r="N53">
        <v>3.28</v>
      </c>
      <c r="O53">
        <v>1.56</v>
      </c>
      <c r="P53">
        <v>4888</v>
      </c>
      <c r="Q53">
        <v>55.75</v>
      </c>
      <c r="R53">
        <v>39.299999999999997</v>
      </c>
      <c r="S53">
        <v>0.02</v>
      </c>
      <c r="T53">
        <v>4.93</v>
      </c>
      <c r="U53">
        <v>262.43</v>
      </c>
      <c r="V53">
        <v>0</v>
      </c>
      <c r="W53">
        <v>296.04000000000002</v>
      </c>
      <c r="X53">
        <v>3399415.55</v>
      </c>
      <c r="Y53">
        <v>3509646.05</v>
      </c>
      <c r="Z53">
        <v>3.28</v>
      </c>
      <c r="AA53">
        <v>1.56</v>
      </c>
      <c r="AB53">
        <v>4888</v>
      </c>
      <c r="AC53">
        <v>55.75</v>
      </c>
      <c r="AD53">
        <v>39.299999999999997</v>
      </c>
      <c r="AE53">
        <v>0.02</v>
      </c>
      <c r="AF53">
        <v>4.93</v>
      </c>
      <c r="AG53">
        <v>262.43</v>
      </c>
      <c r="AH53">
        <v>0</v>
      </c>
      <c r="AI53">
        <v>296.04000000000002</v>
      </c>
      <c r="AJ53">
        <v>3399415.55</v>
      </c>
      <c r="AK53">
        <v>3509646.05</v>
      </c>
    </row>
    <row r="54" spans="1:37" x14ac:dyDescent="0.3">
      <c r="A54" t="s">
        <v>36</v>
      </c>
      <c r="B54" t="s">
        <v>91</v>
      </c>
      <c r="C54">
        <v>2022</v>
      </c>
      <c r="D54" t="s">
        <v>38</v>
      </c>
      <c r="E54" t="s">
        <v>39</v>
      </c>
      <c r="F54">
        <v>72549705.239999995</v>
      </c>
      <c r="G54">
        <v>150408499.38</v>
      </c>
      <c r="H54">
        <f t="shared" si="0"/>
        <v>222958204.62</v>
      </c>
      <c r="I54">
        <v>100</v>
      </c>
      <c r="J54">
        <v>100</v>
      </c>
      <c r="K54">
        <v>1</v>
      </c>
      <c r="L54">
        <v>5.6</v>
      </c>
      <c r="M54">
        <v>7.21</v>
      </c>
      <c r="N54">
        <v>3.44</v>
      </c>
      <c r="O54">
        <v>1.65</v>
      </c>
      <c r="P54">
        <v>8743</v>
      </c>
      <c r="Q54">
        <v>54.12</v>
      </c>
      <c r="R54">
        <v>38.340000000000003</v>
      </c>
      <c r="S54">
        <v>0.01</v>
      </c>
      <c r="T54">
        <v>7.53</v>
      </c>
      <c r="U54">
        <v>352.35</v>
      </c>
      <c r="V54">
        <v>0</v>
      </c>
      <c r="W54">
        <v>2073.7399999999998</v>
      </c>
      <c r="X54">
        <v>64789010.060000002</v>
      </c>
      <c r="Y54">
        <v>54980791.82</v>
      </c>
      <c r="Z54">
        <v>3.44</v>
      </c>
      <c r="AA54">
        <v>1.65</v>
      </c>
      <c r="AB54">
        <v>8743</v>
      </c>
      <c r="AC54">
        <v>54.12</v>
      </c>
      <c r="AD54">
        <v>38.340000000000003</v>
      </c>
      <c r="AE54">
        <v>0.01</v>
      </c>
      <c r="AF54">
        <v>7.53</v>
      </c>
      <c r="AG54">
        <v>352.35</v>
      </c>
      <c r="AH54">
        <v>0</v>
      </c>
      <c r="AI54">
        <v>2073.7399999999998</v>
      </c>
      <c r="AJ54">
        <v>64789010.060000002</v>
      </c>
      <c r="AK54">
        <v>54980791.82</v>
      </c>
    </row>
    <row r="55" spans="1:37" x14ac:dyDescent="0.3">
      <c r="A55" t="s">
        <v>36</v>
      </c>
      <c r="B55" t="s">
        <v>92</v>
      </c>
      <c r="C55">
        <v>2022</v>
      </c>
      <c r="D55" t="s">
        <v>38</v>
      </c>
      <c r="E55" t="s">
        <v>39</v>
      </c>
      <c r="F55">
        <v>180231.02</v>
      </c>
      <c r="G55">
        <v>43025.04</v>
      </c>
      <c r="H55">
        <f t="shared" si="0"/>
        <v>223256.06</v>
      </c>
      <c r="I55">
        <v>100</v>
      </c>
      <c r="J55">
        <v>100</v>
      </c>
      <c r="N55">
        <v>0</v>
      </c>
      <c r="O55">
        <v>0</v>
      </c>
      <c r="P55">
        <v>129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7080.41</v>
      </c>
      <c r="Z55">
        <v>3.6</v>
      </c>
      <c r="AA55">
        <v>2.4900000000000002</v>
      </c>
      <c r="AB55">
        <v>129</v>
      </c>
      <c r="AC55">
        <v>62.79</v>
      </c>
      <c r="AD55">
        <v>25.58</v>
      </c>
      <c r="AE55">
        <v>0</v>
      </c>
      <c r="AF55">
        <v>11.63</v>
      </c>
      <c r="AG55">
        <v>27.9</v>
      </c>
      <c r="AH55">
        <v>0</v>
      </c>
      <c r="AI55">
        <v>0</v>
      </c>
      <c r="AJ55">
        <v>4372.1400000000003</v>
      </c>
      <c r="AK55">
        <v>2708.27</v>
      </c>
    </row>
    <row r="56" spans="1:37" x14ac:dyDescent="0.3">
      <c r="A56" t="s">
        <v>36</v>
      </c>
      <c r="B56" t="s">
        <v>93</v>
      </c>
      <c r="C56">
        <v>2022</v>
      </c>
      <c r="D56" t="s">
        <v>38</v>
      </c>
      <c r="E56" t="s">
        <v>39</v>
      </c>
      <c r="F56">
        <v>197216.84</v>
      </c>
      <c r="G56">
        <v>1607.9</v>
      </c>
      <c r="H56">
        <f t="shared" si="0"/>
        <v>198824.74</v>
      </c>
      <c r="I56">
        <v>100</v>
      </c>
      <c r="J56">
        <v>100</v>
      </c>
      <c r="N56">
        <v>0.71</v>
      </c>
      <c r="O56">
        <v>0.38</v>
      </c>
      <c r="P56">
        <v>116</v>
      </c>
      <c r="Q56">
        <v>3.45</v>
      </c>
      <c r="R56">
        <v>96.55</v>
      </c>
      <c r="S56">
        <v>0</v>
      </c>
      <c r="T56">
        <v>0</v>
      </c>
      <c r="U56">
        <v>28.2</v>
      </c>
      <c r="V56">
        <v>0</v>
      </c>
      <c r="W56">
        <v>0</v>
      </c>
      <c r="X56">
        <v>45.8</v>
      </c>
      <c r="Y56">
        <v>1178.3699999999999</v>
      </c>
      <c r="Z56">
        <v>2.91</v>
      </c>
      <c r="AA56">
        <v>1.37</v>
      </c>
      <c r="AB56">
        <v>116</v>
      </c>
      <c r="AC56">
        <v>47.41</v>
      </c>
      <c r="AD56">
        <v>52.59</v>
      </c>
      <c r="AE56">
        <v>0</v>
      </c>
      <c r="AF56">
        <v>0</v>
      </c>
      <c r="AG56">
        <v>28.2</v>
      </c>
      <c r="AH56">
        <v>0</v>
      </c>
      <c r="AI56">
        <v>0</v>
      </c>
      <c r="AJ56">
        <v>637.11</v>
      </c>
      <c r="AK56">
        <v>587.05999999999995</v>
      </c>
    </row>
    <row r="57" spans="1:37" x14ac:dyDescent="0.3">
      <c r="A57" t="s">
        <v>36</v>
      </c>
      <c r="B57" t="s">
        <v>94</v>
      </c>
      <c r="C57">
        <v>2022</v>
      </c>
      <c r="D57" t="s">
        <v>38</v>
      </c>
      <c r="E57" t="s">
        <v>39</v>
      </c>
      <c r="F57">
        <v>4500861.3899999997</v>
      </c>
      <c r="G57">
        <v>13225367.810000001</v>
      </c>
      <c r="H57">
        <f t="shared" si="0"/>
        <v>17726229.199999999</v>
      </c>
      <c r="I57">
        <v>100</v>
      </c>
      <c r="J57">
        <v>100</v>
      </c>
      <c r="K57">
        <v>1</v>
      </c>
      <c r="L57">
        <v>2.8</v>
      </c>
      <c r="M57">
        <v>7.81</v>
      </c>
      <c r="N57">
        <v>3.56</v>
      </c>
      <c r="O57">
        <v>0.74</v>
      </c>
      <c r="P57">
        <v>5222</v>
      </c>
      <c r="Q57">
        <v>55.5</v>
      </c>
      <c r="R57">
        <v>37.229999999999997</v>
      </c>
      <c r="S57">
        <v>0.02</v>
      </c>
      <c r="T57">
        <v>7.26</v>
      </c>
      <c r="U57">
        <v>350</v>
      </c>
      <c r="V57">
        <v>0</v>
      </c>
      <c r="W57">
        <v>3551.05</v>
      </c>
      <c r="X57">
        <v>2421090.34</v>
      </c>
      <c r="Y57">
        <v>9800934.6199999992</v>
      </c>
      <c r="Z57">
        <v>3.56</v>
      </c>
      <c r="AA57">
        <v>0.74</v>
      </c>
      <c r="AB57">
        <v>5222</v>
      </c>
      <c r="AC57">
        <v>55.5</v>
      </c>
      <c r="AD57">
        <v>37.229999999999997</v>
      </c>
      <c r="AE57">
        <v>0.02</v>
      </c>
      <c r="AF57">
        <v>7.26</v>
      </c>
      <c r="AG57">
        <v>350</v>
      </c>
      <c r="AH57">
        <v>0</v>
      </c>
      <c r="AI57">
        <v>3551.05</v>
      </c>
      <c r="AJ57">
        <v>2421090.34</v>
      </c>
      <c r="AK57">
        <v>9800934.6199999992</v>
      </c>
    </row>
    <row r="58" spans="1:37" x14ac:dyDescent="0.3">
      <c r="A58" t="s">
        <v>36</v>
      </c>
      <c r="B58" t="s">
        <v>95</v>
      </c>
      <c r="C58">
        <v>2022</v>
      </c>
      <c r="D58" t="s">
        <v>38</v>
      </c>
      <c r="E58" t="s">
        <v>39</v>
      </c>
      <c r="F58">
        <v>13853339.85</v>
      </c>
      <c r="G58">
        <v>7143326.9800000004</v>
      </c>
      <c r="H58">
        <f t="shared" si="0"/>
        <v>20996666.829999998</v>
      </c>
      <c r="I58">
        <v>100</v>
      </c>
      <c r="J58">
        <v>100</v>
      </c>
      <c r="K58">
        <v>1</v>
      </c>
      <c r="L58">
        <v>5.19</v>
      </c>
      <c r="M58">
        <v>-4.75</v>
      </c>
      <c r="N58">
        <v>0.1</v>
      </c>
      <c r="O58">
        <v>0.46</v>
      </c>
      <c r="P58">
        <v>3325</v>
      </c>
      <c r="Q58">
        <v>0.42</v>
      </c>
      <c r="R58">
        <v>96.54</v>
      </c>
      <c r="S58">
        <v>0</v>
      </c>
      <c r="T58">
        <v>3.04</v>
      </c>
      <c r="U58">
        <v>68.599999999999994</v>
      </c>
      <c r="V58">
        <v>0</v>
      </c>
      <c r="W58">
        <v>0</v>
      </c>
      <c r="X58">
        <v>256490.28</v>
      </c>
      <c r="Y58">
        <v>6493519.3799999999</v>
      </c>
      <c r="Z58">
        <v>4.3600000000000003</v>
      </c>
      <c r="AA58">
        <v>5.21</v>
      </c>
      <c r="AB58">
        <v>3325</v>
      </c>
      <c r="AC58">
        <v>53.32</v>
      </c>
      <c r="AD58">
        <v>35.4</v>
      </c>
      <c r="AE58">
        <v>0.03</v>
      </c>
      <c r="AF58">
        <v>11.25</v>
      </c>
      <c r="AG58">
        <v>350</v>
      </c>
      <c r="AH58">
        <v>0</v>
      </c>
      <c r="AI58">
        <v>199.65</v>
      </c>
      <c r="AJ58">
        <v>4501655.1900000004</v>
      </c>
      <c r="AK58">
        <v>2248354.4700000002</v>
      </c>
    </row>
    <row r="59" spans="1:37" x14ac:dyDescent="0.3">
      <c r="A59" t="s">
        <v>36</v>
      </c>
      <c r="B59" t="s">
        <v>96</v>
      </c>
      <c r="C59">
        <v>2022</v>
      </c>
      <c r="D59" t="s">
        <v>38</v>
      </c>
      <c r="E59" t="s">
        <v>39</v>
      </c>
      <c r="F59">
        <v>1200594.48</v>
      </c>
      <c r="G59">
        <v>3166406.79</v>
      </c>
      <c r="H59">
        <f t="shared" si="0"/>
        <v>4367001.2699999996</v>
      </c>
      <c r="I59">
        <v>100</v>
      </c>
      <c r="J59">
        <v>100</v>
      </c>
      <c r="N59">
        <v>3.6</v>
      </c>
      <c r="O59">
        <v>0.88</v>
      </c>
      <c r="P59">
        <v>414</v>
      </c>
      <c r="Q59">
        <v>30.92</v>
      </c>
      <c r="R59">
        <v>51.69</v>
      </c>
      <c r="S59">
        <v>0</v>
      </c>
      <c r="T59">
        <v>17.39</v>
      </c>
      <c r="U59">
        <v>262.43</v>
      </c>
      <c r="V59">
        <v>0</v>
      </c>
      <c r="W59">
        <v>0</v>
      </c>
      <c r="X59">
        <v>2510185.23</v>
      </c>
      <c r="Y59">
        <v>640553.17000000004</v>
      </c>
      <c r="Z59">
        <v>4.6900000000000004</v>
      </c>
      <c r="AA59">
        <v>0.91</v>
      </c>
      <c r="AB59">
        <v>414</v>
      </c>
      <c r="AC59">
        <v>57.97</v>
      </c>
      <c r="AD59">
        <v>20.77</v>
      </c>
      <c r="AE59">
        <v>0</v>
      </c>
      <c r="AF59">
        <v>21.26</v>
      </c>
      <c r="AG59">
        <v>262.43</v>
      </c>
      <c r="AH59">
        <v>0</v>
      </c>
      <c r="AI59">
        <v>0</v>
      </c>
      <c r="AJ59">
        <v>2519007.89</v>
      </c>
      <c r="AK59">
        <v>631730.51</v>
      </c>
    </row>
    <row r="60" spans="1:37" x14ac:dyDescent="0.3">
      <c r="A60" t="s">
        <v>36</v>
      </c>
      <c r="B60" t="s">
        <v>97</v>
      </c>
      <c r="C60">
        <v>2022</v>
      </c>
      <c r="D60" t="s">
        <v>38</v>
      </c>
      <c r="E60" t="s">
        <v>39</v>
      </c>
      <c r="F60">
        <v>7901920.0800000001</v>
      </c>
      <c r="G60">
        <v>11039267.119999999</v>
      </c>
      <c r="H60">
        <f t="shared" si="0"/>
        <v>18941187.199999999</v>
      </c>
      <c r="I60">
        <v>100</v>
      </c>
      <c r="J60">
        <v>100</v>
      </c>
      <c r="K60">
        <v>1</v>
      </c>
      <c r="L60">
        <v>13.43</v>
      </c>
      <c r="M60">
        <v>22.95</v>
      </c>
      <c r="N60">
        <v>2.84</v>
      </c>
      <c r="O60">
        <v>1.19</v>
      </c>
      <c r="P60">
        <v>2616</v>
      </c>
      <c r="Q60">
        <v>26.83</v>
      </c>
      <c r="R60">
        <v>64.53</v>
      </c>
      <c r="S60">
        <v>0</v>
      </c>
      <c r="T60">
        <v>8.64</v>
      </c>
      <c r="U60">
        <v>350</v>
      </c>
      <c r="V60">
        <v>0</v>
      </c>
      <c r="W60">
        <v>0</v>
      </c>
      <c r="X60">
        <v>6670168.7800000003</v>
      </c>
      <c r="Y60">
        <v>4031895.27</v>
      </c>
      <c r="Z60">
        <v>4.25</v>
      </c>
      <c r="AA60">
        <v>2</v>
      </c>
      <c r="AB60">
        <v>2616</v>
      </c>
      <c r="AC60">
        <v>54.74</v>
      </c>
      <c r="AD60">
        <v>32.53</v>
      </c>
      <c r="AE60">
        <v>0</v>
      </c>
      <c r="AF60">
        <v>12.73</v>
      </c>
      <c r="AG60">
        <v>350</v>
      </c>
      <c r="AH60">
        <v>0</v>
      </c>
      <c r="AI60">
        <v>0</v>
      </c>
      <c r="AJ60">
        <v>8337549.8799999999</v>
      </c>
      <c r="AK60">
        <v>2364514.17</v>
      </c>
    </row>
    <row r="61" spans="1:37" x14ac:dyDescent="0.3">
      <c r="A61" t="s">
        <v>36</v>
      </c>
      <c r="B61" t="s">
        <v>98</v>
      </c>
      <c r="C61">
        <v>2022</v>
      </c>
      <c r="D61" t="s">
        <v>38</v>
      </c>
      <c r="E61" t="s">
        <v>39</v>
      </c>
      <c r="F61">
        <v>6552797.0800000001</v>
      </c>
      <c r="G61">
        <v>3043170.75</v>
      </c>
      <c r="H61">
        <f t="shared" si="0"/>
        <v>9595967.8300000001</v>
      </c>
      <c r="I61">
        <v>100</v>
      </c>
      <c r="J61">
        <v>100</v>
      </c>
      <c r="K61">
        <v>1</v>
      </c>
      <c r="L61">
        <v>3.84</v>
      </c>
      <c r="M61">
        <v>4.17</v>
      </c>
      <c r="N61">
        <v>3.87</v>
      </c>
      <c r="O61">
        <v>8.4499999999999993</v>
      </c>
      <c r="P61">
        <v>2534</v>
      </c>
      <c r="Q61">
        <v>34.1</v>
      </c>
      <c r="R61">
        <v>56.67</v>
      </c>
      <c r="S61">
        <v>0</v>
      </c>
      <c r="T61">
        <v>9.23</v>
      </c>
      <c r="U61">
        <v>350</v>
      </c>
      <c r="V61">
        <v>0</v>
      </c>
      <c r="W61">
        <v>0</v>
      </c>
      <c r="X61">
        <v>1908841.88</v>
      </c>
      <c r="Y61">
        <v>853399.51</v>
      </c>
      <c r="Z61">
        <v>5.16</v>
      </c>
      <c r="AA61">
        <v>9.1199999999999992</v>
      </c>
      <c r="AB61">
        <v>2534</v>
      </c>
      <c r="AC61">
        <v>58.48</v>
      </c>
      <c r="AD61">
        <v>27.94</v>
      </c>
      <c r="AE61">
        <v>0</v>
      </c>
      <c r="AF61">
        <v>13.58</v>
      </c>
      <c r="AG61">
        <v>350</v>
      </c>
      <c r="AH61">
        <v>0</v>
      </c>
      <c r="AI61">
        <v>0</v>
      </c>
      <c r="AJ61">
        <v>2197466.84</v>
      </c>
      <c r="AK61">
        <v>564774.55000000005</v>
      </c>
    </row>
    <row r="62" spans="1:37" x14ac:dyDescent="0.3">
      <c r="A62" t="s">
        <v>36</v>
      </c>
      <c r="B62" t="s">
        <v>99</v>
      </c>
      <c r="C62">
        <v>2022</v>
      </c>
      <c r="D62" t="s">
        <v>38</v>
      </c>
      <c r="E62" t="s">
        <v>39</v>
      </c>
      <c r="F62">
        <v>32751.88</v>
      </c>
      <c r="G62">
        <v>360.17</v>
      </c>
      <c r="H62">
        <f t="shared" si="0"/>
        <v>33112.050000000003</v>
      </c>
      <c r="I62">
        <v>100</v>
      </c>
      <c r="J62">
        <v>100</v>
      </c>
      <c r="N62">
        <v>2.91</v>
      </c>
      <c r="O62">
        <v>1.65</v>
      </c>
      <c r="P62">
        <v>68</v>
      </c>
      <c r="Q62">
        <v>27.94</v>
      </c>
      <c r="R62">
        <v>72.06</v>
      </c>
      <c r="S62">
        <v>0</v>
      </c>
      <c r="T62">
        <v>0</v>
      </c>
      <c r="U62">
        <v>37.5</v>
      </c>
      <c r="V62">
        <v>0</v>
      </c>
      <c r="W62">
        <v>0</v>
      </c>
      <c r="X62">
        <v>96.8</v>
      </c>
      <c r="Y62">
        <v>232.49</v>
      </c>
      <c r="Z62">
        <v>4.41</v>
      </c>
      <c r="AA62">
        <v>2.72</v>
      </c>
      <c r="AB62">
        <v>68</v>
      </c>
      <c r="AC62">
        <v>69.12</v>
      </c>
      <c r="AD62">
        <v>30.88</v>
      </c>
      <c r="AE62">
        <v>0</v>
      </c>
      <c r="AF62">
        <v>0</v>
      </c>
      <c r="AG62">
        <v>37.5</v>
      </c>
      <c r="AH62">
        <v>0</v>
      </c>
      <c r="AI62">
        <v>0</v>
      </c>
      <c r="AJ62">
        <v>150.65</v>
      </c>
      <c r="AK62">
        <v>178.64</v>
      </c>
    </row>
    <row r="63" spans="1:37" x14ac:dyDescent="0.3">
      <c r="A63" t="s">
        <v>36</v>
      </c>
      <c r="B63" t="s">
        <v>100</v>
      </c>
      <c r="C63">
        <v>2022</v>
      </c>
      <c r="D63" t="s">
        <v>38</v>
      </c>
      <c r="E63" t="s">
        <v>39</v>
      </c>
      <c r="F63">
        <v>26479691.609999999</v>
      </c>
      <c r="G63">
        <v>24303594.890000001</v>
      </c>
      <c r="H63">
        <f t="shared" si="0"/>
        <v>50783286.5</v>
      </c>
      <c r="I63">
        <v>100</v>
      </c>
      <c r="J63">
        <v>100</v>
      </c>
      <c r="K63">
        <v>1</v>
      </c>
      <c r="L63">
        <v>8.23</v>
      </c>
      <c r="M63">
        <v>32.61</v>
      </c>
      <c r="N63">
        <v>3.75</v>
      </c>
      <c r="O63">
        <v>2.84</v>
      </c>
      <c r="P63">
        <v>7790</v>
      </c>
      <c r="Q63">
        <v>55.48</v>
      </c>
      <c r="R63">
        <v>36.64</v>
      </c>
      <c r="S63">
        <v>0.01</v>
      </c>
      <c r="T63">
        <v>7.87</v>
      </c>
      <c r="U63">
        <v>350</v>
      </c>
      <c r="V63">
        <v>0</v>
      </c>
      <c r="W63">
        <v>1192.8</v>
      </c>
      <c r="X63">
        <v>11343043.779999999</v>
      </c>
      <c r="Y63">
        <v>8389438.8900000006</v>
      </c>
      <c r="Z63">
        <v>3.75</v>
      </c>
      <c r="AA63">
        <v>2.84</v>
      </c>
      <c r="AB63">
        <v>7790</v>
      </c>
      <c r="AC63">
        <v>55.48</v>
      </c>
      <c r="AD63">
        <v>36.64</v>
      </c>
      <c r="AE63">
        <v>0.01</v>
      </c>
      <c r="AF63">
        <v>7.87</v>
      </c>
      <c r="AG63">
        <v>350</v>
      </c>
      <c r="AH63">
        <v>0</v>
      </c>
      <c r="AI63">
        <v>1192.8</v>
      </c>
      <c r="AJ63">
        <v>11343043.779999999</v>
      </c>
      <c r="AK63">
        <v>8389438.8900000006</v>
      </c>
    </row>
    <row r="64" spans="1:37" x14ac:dyDescent="0.3">
      <c r="A64" t="s">
        <v>36</v>
      </c>
      <c r="B64" t="s">
        <v>101</v>
      </c>
      <c r="C64">
        <v>2022</v>
      </c>
      <c r="D64" t="s">
        <v>38</v>
      </c>
      <c r="E64" t="s">
        <v>39</v>
      </c>
      <c r="F64">
        <v>383068.12</v>
      </c>
      <c r="G64">
        <v>1413689</v>
      </c>
      <c r="H64">
        <f t="shared" si="0"/>
        <v>1796757.12</v>
      </c>
      <c r="I64">
        <v>100</v>
      </c>
      <c r="J64">
        <v>100</v>
      </c>
      <c r="K64">
        <v>1</v>
      </c>
      <c r="L64">
        <v>6.66</v>
      </c>
      <c r="M64">
        <v>22.06</v>
      </c>
      <c r="N64">
        <v>3.7</v>
      </c>
      <c r="O64">
        <v>0.95</v>
      </c>
      <c r="P64">
        <v>2343</v>
      </c>
      <c r="Q64">
        <v>54.89</v>
      </c>
      <c r="R64">
        <v>39.01</v>
      </c>
      <c r="S64">
        <v>0.04</v>
      </c>
      <c r="T64">
        <v>6.06</v>
      </c>
      <c r="U64">
        <v>262.43</v>
      </c>
      <c r="V64">
        <v>0</v>
      </c>
      <c r="W64">
        <v>3.39</v>
      </c>
      <c r="X64">
        <v>361299.64</v>
      </c>
      <c r="Y64">
        <v>861499.12</v>
      </c>
      <c r="Z64">
        <v>3.7</v>
      </c>
      <c r="AA64">
        <v>0.95</v>
      </c>
      <c r="AB64">
        <v>2343</v>
      </c>
      <c r="AC64">
        <v>54.89</v>
      </c>
      <c r="AD64">
        <v>39.01</v>
      </c>
      <c r="AE64">
        <v>0.04</v>
      </c>
      <c r="AF64">
        <v>6.06</v>
      </c>
      <c r="AG64">
        <v>262.43</v>
      </c>
      <c r="AH64">
        <v>0</v>
      </c>
      <c r="AI64">
        <v>3.39</v>
      </c>
      <c r="AJ64">
        <v>361299.64</v>
      </c>
      <c r="AK64">
        <v>861499.12</v>
      </c>
    </row>
    <row r="65" spans="1:37" x14ac:dyDescent="0.3">
      <c r="A65" t="s">
        <v>36</v>
      </c>
      <c r="B65" t="s">
        <v>102</v>
      </c>
      <c r="C65">
        <v>2022</v>
      </c>
      <c r="D65" t="s">
        <v>38</v>
      </c>
      <c r="E65" t="s">
        <v>39</v>
      </c>
      <c r="F65">
        <v>1094370.54</v>
      </c>
      <c r="G65">
        <v>746450.5</v>
      </c>
      <c r="H65">
        <f t="shared" si="0"/>
        <v>1840821.04</v>
      </c>
      <c r="I65">
        <v>100</v>
      </c>
      <c r="J65">
        <v>100</v>
      </c>
      <c r="K65">
        <v>1</v>
      </c>
      <c r="L65">
        <v>4.0199999999999996</v>
      </c>
      <c r="M65">
        <v>-2.84</v>
      </c>
      <c r="N65">
        <v>5.25</v>
      </c>
      <c r="O65">
        <v>7.94</v>
      </c>
      <c r="P65">
        <v>996</v>
      </c>
      <c r="Q65">
        <v>41.27</v>
      </c>
      <c r="R65">
        <v>54.12</v>
      </c>
      <c r="S65">
        <v>0</v>
      </c>
      <c r="T65">
        <v>4.62</v>
      </c>
      <c r="U65">
        <v>262.43</v>
      </c>
      <c r="V65">
        <v>0</v>
      </c>
      <c r="W65">
        <v>0</v>
      </c>
      <c r="X65">
        <v>382795.62</v>
      </c>
      <c r="Y65">
        <v>270035.3</v>
      </c>
      <c r="Z65">
        <v>6.56</v>
      </c>
      <c r="AA65">
        <v>8.16</v>
      </c>
      <c r="AB65">
        <v>996</v>
      </c>
      <c r="AC65">
        <v>69.48</v>
      </c>
      <c r="AD65">
        <v>19.68</v>
      </c>
      <c r="AE65">
        <v>0</v>
      </c>
      <c r="AF65">
        <v>10.84</v>
      </c>
      <c r="AG65">
        <v>262.43</v>
      </c>
      <c r="AH65">
        <v>0</v>
      </c>
      <c r="AI65">
        <v>0</v>
      </c>
      <c r="AJ65">
        <v>432185.85</v>
      </c>
      <c r="AK65">
        <v>220645.07</v>
      </c>
    </row>
    <row r="66" spans="1:37" x14ac:dyDescent="0.3">
      <c r="A66" t="s">
        <v>36</v>
      </c>
      <c r="B66" t="s">
        <v>103</v>
      </c>
      <c r="C66">
        <v>2022</v>
      </c>
      <c r="D66" t="s">
        <v>38</v>
      </c>
      <c r="E66" t="s">
        <v>39</v>
      </c>
      <c r="F66">
        <v>2650651.4500000002</v>
      </c>
      <c r="G66">
        <v>8995330.2599999998</v>
      </c>
      <c r="H66">
        <f t="shared" si="0"/>
        <v>11645981.710000001</v>
      </c>
      <c r="I66">
        <v>100</v>
      </c>
      <c r="J66">
        <v>100</v>
      </c>
      <c r="K66">
        <v>1</v>
      </c>
      <c r="L66">
        <v>6.25</v>
      </c>
      <c r="M66">
        <v>25.91</v>
      </c>
      <c r="N66">
        <v>2.87</v>
      </c>
      <c r="O66">
        <v>1.07</v>
      </c>
      <c r="P66">
        <v>3960</v>
      </c>
      <c r="Q66">
        <v>53.74</v>
      </c>
      <c r="R66">
        <v>41.29</v>
      </c>
      <c r="S66">
        <v>0</v>
      </c>
      <c r="T66">
        <v>4.97</v>
      </c>
      <c r="U66">
        <v>262.43</v>
      </c>
      <c r="V66">
        <v>0</v>
      </c>
      <c r="W66">
        <v>0</v>
      </c>
      <c r="X66">
        <v>4023850.85</v>
      </c>
      <c r="Y66">
        <v>4464861.91</v>
      </c>
      <c r="Z66">
        <v>2.87</v>
      </c>
      <c r="AA66">
        <v>1.07</v>
      </c>
      <c r="AB66">
        <v>3960</v>
      </c>
      <c r="AC66">
        <v>53.74</v>
      </c>
      <c r="AD66">
        <v>41.29</v>
      </c>
      <c r="AE66">
        <v>0</v>
      </c>
      <c r="AF66">
        <v>4.97</v>
      </c>
      <c r="AG66">
        <v>262.43</v>
      </c>
      <c r="AH66">
        <v>0</v>
      </c>
      <c r="AI66">
        <v>0</v>
      </c>
      <c r="AJ66">
        <v>4023850.85</v>
      </c>
      <c r="AK66">
        <v>4464861.91</v>
      </c>
    </row>
    <row r="67" spans="1:37" x14ac:dyDescent="0.3">
      <c r="A67" t="s">
        <v>36</v>
      </c>
      <c r="B67" t="s">
        <v>104</v>
      </c>
      <c r="C67">
        <v>2022</v>
      </c>
      <c r="D67" t="s">
        <v>38</v>
      </c>
      <c r="E67" t="s">
        <v>39</v>
      </c>
      <c r="F67">
        <v>63853.21</v>
      </c>
      <c r="G67">
        <v>383514.56</v>
      </c>
      <c r="H67">
        <f t="shared" ref="H67:H130" si="1">F67+G67</f>
        <v>447367.77</v>
      </c>
      <c r="I67">
        <v>100</v>
      </c>
      <c r="J67">
        <v>100</v>
      </c>
      <c r="K67">
        <v>1</v>
      </c>
      <c r="L67">
        <v>19.03</v>
      </c>
      <c r="M67">
        <v>-37.799999999999997</v>
      </c>
      <c r="N67">
        <v>3.1</v>
      </c>
      <c r="O67">
        <v>2.34</v>
      </c>
      <c r="P67">
        <v>659</v>
      </c>
      <c r="Q67">
        <v>30.35</v>
      </c>
      <c r="R67">
        <v>58.88</v>
      </c>
      <c r="S67">
        <v>0</v>
      </c>
      <c r="T67">
        <v>10.77</v>
      </c>
      <c r="U67">
        <v>262.43</v>
      </c>
      <c r="V67">
        <v>0</v>
      </c>
      <c r="W67">
        <v>0</v>
      </c>
      <c r="X67">
        <v>93536.44</v>
      </c>
      <c r="Y67">
        <v>287742.58</v>
      </c>
      <c r="Z67">
        <v>4.55</v>
      </c>
      <c r="AA67">
        <v>2.74</v>
      </c>
      <c r="AB67">
        <v>659</v>
      </c>
      <c r="AC67">
        <v>59.48</v>
      </c>
      <c r="AD67">
        <v>24.43</v>
      </c>
      <c r="AE67">
        <v>0</v>
      </c>
      <c r="AF67">
        <v>16.079999999999998</v>
      </c>
      <c r="AG67">
        <v>262.43</v>
      </c>
      <c r="AH67">
        <v>0</v>
      </c>
      <c r="AI67">
        <v>0</v>
      </c>
      <c r="AJ67">
        <v>112295.67</v>
      </c>
      <c r="AK67">
        <v>268983.34999999998</v>
      </c>
    </row>
    <row r="68" spans="1:37" x14ac:dyDescent="0.3">
      <c r="A68" t="s">
        <v>36</v>
      </c>
      <c r="B68" t="s">
        <v>105</v>
      </c>
      <c r="C68">
        <v>2022</v>
      </c>
      <c r="D68" t="s">
        <v>38</v>
      </c>
      <c r="E68" t="s">
        <v>39</v>
      </c>
      <c r="F68">
        <v>164.09</v>
      </c>
      <c r="G68">
        <v>32108.59</v>
      </c>
      <c r="H68">
        <f t="shared" si="1"/>
        <v>32272.68</v>
      </c>
      <c r="I68">
        <v>100</v>
      </c>
      <c r="J68">
        <v>100</v>
      </c>
      <c r="N68">
        <v>0.35</v>
      </c>
      <c r="O68">
        <v>0</v>
      </c>
      <c r="P68">
        <v>35</v>
      </c>
      <c r="Q68">
        <v>11.43</v>
      </c>
      <c r="R68">
        <v>88.57</v>
      </c>
      <c r="S68">
        <v>0</v>
      </c>
      <c r="T68">
        <v>0</v>
      </c>
      <c r="U68">
        <v>10</v>
      </c>
      <c r="V68">
        <v>0</v>
      </c>
      <c r="W68">
        <v>0</v>
      </c>
      <c r="X68">
        <v>0.81</v>
      </c>
      <c r="Y68">
        <v>31838.38</v>
      </c>
      <c r="Z68">
        <v>2.46</v>
      </c>
      <c r="AA68">
        <v>0.28000000000000003</v>
      </c>
      <c r="AB68">
        <v>35</v>
      </c>
      <c r="AC68">
        <v>71.430000000000007</v>
      </c>
      <c r="AD68">
        <v>28.57</v>
      </c>
      <c r="AE68">
        <v>0</v>
      </c>
      <c r="AF68">
        <v>0</v>
      </c>
      <c r="AG68">
        <v>10</v>
      </c>
      <c r="AH68">
        <v>0</v>
      </c>
      <c r="AI68">
        <v>0</v>
      </c>
      <c r="AJ68">
        <v>3002.57</v>
      </c>
      <c r="AK68">
        <v>28836.62</v>
      </c>
    </row>
    <row r="69" spans="1:37" x14ac:dyDescent="0.3">
      <c r="A69" t="s">
        <v>36</v>
      </c>
      <c r="B69" t="s">
        <v>106</v>
      </c>
      <c r="C69">
        <v>2022</v>
      </c>
      <c r="D69" t="s">
        <v>38</v>
      </c>
      <c r="E69" t="s">
        <v>39</v>
      </c>
      <c r="F69">
        <v>46928790.270000003</v>
      </c>
      <c r="G69">
        <v>59091426.030000001</v>
      </c>
      <c r="H69">
        <f t="shared" si="1"/>
        <v>106020216.30000001</v>
      </c>
      <c r="I69">
        <v>100</v>
      </c>
      <c r="J69">
        <v>100</v>
      </c>
      <c r="K69">
        <v>1</v>
      </c>
      <c r="L69">
        <v>6.99</v>
      </c>
      <c r="M69">
        <v>33.78</v>
      </c>
      <c r="N69">
        <v>3.7</v>
      </c>
      <c r="O69">
        <v>1.9</v>
      </c>
      <c r="P69">
        <v>8294</v>
      </c>
      <c r="Q69">
        <v>55.32</v>
      </c>
      <c r="R69">
        <v>36.770000000000003</v>
      </c>
      <c r="S69">
        <v>0.01</v>
      </c>
      <c r="T69">
        <v>7.9</v>
      </c>
      <c r="U69">
        <v>352.35</v>
      </c>
      <c r="V69">
        <v>0</v>
      </c>
      <c r="W69">
        <v>4517.67</v>
      </c>
      <c r="X69">
        <v>19623848.859999999</v>
      </c>
      <c r="Y69">
        <v>27704351.030000001</v>
      </c>
      <c r="Z69">
        <v>3.7</v>
      </c>
      <c r="AA69">
        <v>1.9</v>
      </c>
      <c r="AB69">
        <v>8294</v>
      </c>
      <c r="AC69">
        <v>55.32</v>
      </c>
      <c r="AD69">
        <v>36.770000000000003</v>
      </c>
      <c r="AE69">
        <v>0.01</v>
      </c>
      <c r="AF69">
        <v>7.9</v>
      </c>
      <c r="AG69">
        <v>352.35</v>
      </c>
      <c r="AH69">
        <v>0</v>
      </c>
      <c r="AI69">
        <v>4517.67</v>
      </c>
      <c r="AJ69">
        <v>19623848.859999999</v>
      </c>
      <c r="AK69">
        <v>27704351.030000001</v>
      </c>
    </row>
    <row r="70" spans="1:37" x14ac:dyDescent="0.3">
      <c r="A70" t="s">
        <v>36</v>
      </c>
      <c r="B70" t="s">
        <v>107</v>
      </c>
      <c r="C70">
        <v>2022</v>
      </c>
      <c r="D70" t="s">
        <v>38</v>
      </c>
      <c r="E70" t="s">
        <v>39</v>
      </c>
      <c r="F70">
        <v>1552.88</v>
      </c>
      <c r="G70">
        <v>289474.58</v>
      </c>
      <c r="H70">
        <f t="shared" si="1"/>
        <v>291027.46000000002</v>
      </c>
      <c r="I70">
        <v>100</v>
      </c>
      <c r="J70">
        <v>100</v>
      </c>
      <c r="N70">
        <v>2.5</v>
      </c>
      <c r="O70">
        <v>0.01</v>
      </c>
      <c r="P70">
        <v>154</v>
      </c>
      <c r="Q70">
        <v>47.4</v>
      </c>
      <c r="R70">
        <v>51.95</v>
      </c>
      <c r="S70">
        <v>0</v>
      </c>
      <c r="T70">
        <v>0.65</v>
      </c>
      <c r="U70">
        <v>28</v>
      </c>
      <c r="V70">
        <v>0</v>
      </c>
      <c r="W70">
        <v>0</v>
      </c>
      <c r="X70">
        <v>538.98</v>
      </c>
      <c r="Y70">
        <v>288652.24</v>
      </c>
      <c r="Z70">
        <v>2.5</v>
      </c>
      <c r="AA70">
        <v>0.01</v>
      </c>
      <c r="AB70">
        <v>154</v>
      </c>
      <c r="AC70">
        <v>47.4</v>
      </c>
      <c r="AD70">
        <v>51.95</v>
      </c>
      <c r="AE70">
        <v>0</v>
      </c>
      <c r="AF70">
        <v>0.65</v>
      </c>
      <c r="AG70">
        <v>28</v>
      </c>
      <c r="AH70">
        <v>0</v>
      </c>
      <c r="AI70">
        <v>0</v>
      </c>
      <c r="AJ70">
        <v>538.98</v>
      </c>
      <c r="AK70">
        <v>288652.24</v>
      </c>
    </row>
    <row r="71" spans="1:37" x14ac:dyDescent="0.3">
      <c r="A71" t="s">
        <v>36</v>
      </c>
      <c r="B71" t="s">
        <v>108</v>
      </c>
      <c r="C71">
        <v>2022</v>
      </c>
      <c r="D71" t="s">
        <v>38</v>
      </c>
      <c r="E71" t="s">
        <v>39</v>
      </c>
      <c r="F71">
        <v>63154.11</v>
      </c>
      <c r="G71">
        <v>2297.25</v>
      </c>
      <c r="H71">
        <f t="shared" si="1"/>
        <v>65451.360000000001</v>
      </c>
      <c r="I71">
        <v>100</v>
      </c>
      <c r="J71">
        <v>100</v>
      </c>
      <c r="N71">
        <v>4.5999999999999996</v>
      </c>
      <c r="O71">
        <v>1.42</v>
      </c>
      <c r="P71">
        <v>211</v>
      </c>
      <c r="Q71">
        <v>63.03</v>
      </c>
      <c r="R71">
        <v>29.38</v>
      </c>
      <c r="S71">
        <v>0</v>
      </c>
      <c r="T71">
        <v>7.58</v>
      </c>
      <c r="U71">
        <v>41.25</v>
      </c>
      <c r="V71">
        <v>0</v>
      </c>
      <c r="W71">
        <v>0</v>
      </c>
      <c r="X71">
        <v>454.08</v>
      </c>
      <c r="Y71">
        <v>1297.54</v>
      </c>
      <c r="Z71">
        <v>4.5999999999999996</v>
      </c>
      <c r="AA71">
        <v>1.42</v>
      </c>
      <c r="AB71">
        <v>211</v>
      </c>
      <c r="AC71">
        <v>63.03</v>
      </c>
      <c r="AD71">
        <v>29.38</v>
      </c>
      <c r="AE71">
        <v>0</v>
      </c>
      <c r="AF71">
        <v>7.58</v>
      </c>
      <c r="AG71">
        <v>41.25</v>
      </c>
      <c r="AH71">
        <v>0</v>
      </c>
      <c r="AI71">
        <v>0</v>
      </c>
      <c r="AJ71">
        <v>454.08</v>
      </c>
      <c r="AK71">
        <v>1297.54</v>
      </c>
    </row>
    <row r="72" spans="1:37" x14ac:dyDescent="0.3">
      <c r="A72" t="s">
        <v>36</v>
      </c>
      <c r="B72" t="s">
        <v>109</v>
      </c>
      <c r="C72">
        <v>2022</v>
      </c>
      <c r="D72" t="s">
        <v>38</v>
      </c>
      <c r="E72" t="s">
        <v>39</v>
      </c>
      <c r="F72">
        <v>133508.14000000001</v>
      </c>
      <c r="G72">
        <v>235115.16</v>
      </c>
      <c r="H72">
        <f t="shared" si="1"/>
        <v>368623.30000000005</v>
      </c>
      <c r="I72">
        <v>100</v>
      </c>
      <c r="J72">
        <v>100</v>
      </c>
      <c r="N72">
        <v>0.17</v>
      </c>
      <c r="O72">
        <v>0</v>
      </c>
      <c r="P72">
        <v>200</v>
      </c>
      <c r="Q72">
        <v>4.5</v>
      </c>
      <c r="R72">
        <v>95.5</v>
      </c>
      <c r="S72">
        <v>0</v>
      </c>
      <c r="T72">
        <v>0</v>
      </c>
      <c r="U72">
        <v>17.600000000000001</v>
      </c>
      <c r="V72">
        <v>0</v>
      </c>
      <c r="W72">
        <v>0</v>
      </c>
      <c r="X72">
        <v>6.71</v>
      </c>
      <c r="Y72">
        <v>228722.53</v>
      </c>
      <c r="Z72">
        <v>2.89</v>
      </c>
      <c r="AA72">
        <v>1.25</v>
      </c>
      <c r="AB72">
        <v>200</v>
      </c>
      <c r="AC72">
        <v>49.5</v>
      </c>
      <c r="AD72">
        <v>49</v>
      </c>
      <c r="AE72">
        <v>0</v>
      </c>
      <c r="AF72">
        <v>1.5</v>
      </c>
      <c r="AG72">
        <v>28.6</v>
      </c>
      <c r="AH72">
        <v>0</v>
      </c>
      <c r="AI72">
        <v>0</v>
      </c>
      <c r="AJ72">
        <v>132343.53</v>
      </c>
      <c r="AK72">
        <v>96385.72</v>
      </c>
    </row>
    <row r="73" spans="1:37" x14ac:dyDescent="0.3">
      <c r="A73" t="s">
        <v>36</v>
      </c>
      <c r="B73" t="s">
        <v>110</v>
      </c>
      <c r="C73">
        <v>2022</v>
      </c>
      <c r="D73" t="s">
        <v>38</v>
      </c>
      <c r="E73" t="s">
        <v>39</v>
      </c>
      <c r="F73">
        <v>77261013.670000002</v>
      </c>
      <c r="G73">
        <v>64745551.329999998</v>
      </c>
      <c r="H73">
        <f t="shared" si="1"/>
        <v>142006565</v>
      </c>
      <c r="I73">
        <v>100</v>
      </c>
      <c r="J73">
        <v>100</v>
      </c>
      <c r="K73">
        <v>1</v>
      </c>
      <c r="L73">
        <v>9.26</v>
      </c>
      <c r="M73">
        <v>28.01</v>
      </c>
      <c r="N73">
        <v>3.6</v>
      </c>
      <c r="O73">
        <v>1.32</v>
      </c>
      <c r="P73">
        <v>8506</v>
      </c>
      <c r="Q73">
        <v>55.27</v>
      </c>
      <c r="R73">
        <v>37.57</v>
      </c>
      <c r="S73">
        <v>0.01</v>
      </c>
      <c r="T73">
        <v>7.15</v>
      </c>
      <c r="U73">
        <v>350</v>
      </c>
      <c r="V73">
        <v>0</v>
      </c>
      <c r="W73">
        <v>4722.0600000000004</v>
      </c>
      <c r="X73">
        <v>23334810.239999998</v>
      </c>
      <c r="Y73">
        <v>25578058.469999999</v>
      </c>
      <c r="Z73">
        <v>3.6</v>
      </c>
      <c r="AA73">
        <v>1.32</v>
      </c>
      <c r="AB73">
        <v>8506</v>
      </c>
      <c r="AC73">
        <v>55.27</v>
      </c>
      <c r="AD73">
        <v>37.57</v>
      </c>
      <c r="AE73">
        <v>0.01</v>
      </c>
      <c r="AF73">
        <v>7.15</v>
      </c>
      <c r="AG73">
        <v>350</v>
      </c>
      <c r="AH73">
        <v>0</v>
      </c>
      <c r="AI73">
        <v>4722.0600000000004</v>
      </c>
      <c r="AJ73">
        <v>23334810.239999998</v>
      </c>
      <c r="AK73">
        <v>25578058.469999999</v>
      </c>
    </row>
    <row r="74" spans="1:37" x14ac:dyDescent="0.3">
      <c r="A74" t="s">
        <v>36</v>
      </c>
      <c r="B74" t="s">
        <v>111</v>
      </c>
      <c r="C74">
        <v>2022</v>
      </c>
      <c r="D74" t="s">
        <v>38</v>
      </c>
      <c r="E74" t="s">
        <v>39</v>
      </c>
      <c r="F74">
        <v>1236236.3700000001</v>
      </c>
      <c r="G74">
        <v>361681.44</v>
      </c>
      <c r="H74">
        <f t="shared" si="1"/>
        <v>1597917.81</v>
      </c>
      <c r="I74">
        <v>100</v>
      </c>
      <c r="J74">
        <v>100</v>
      </c>
      <c r="K74">
        <v>1</v>
      </c>
      <c r="L74">
        <v>15.83</v>
      </c>
      <c r="M74">
        <v>24.99</v>
      </c>
      <c r="N74">
        <v>3.84</v>
      </c>
      <c r="O74">
        <v>0.95</v>
      </c>
      <c r="P74">
        <v>1328</v>
      </c>
      <c r="Q74">
        <v>34.79</v>
      </c>
      <c r="R74">
        <v>57.53</v>
      </c>
      <c r="S74">
        <v>0</v>
      </c>
      <c r="T74">
        <v>7.68</v>
      </c>
      <c r="U74">
        <v>262.43</v>
      </c>
      <c r="V74">
        <v>0</v>
      </c>
      <c r="W74">
        <v>0</v>
      </c>
      <c r="X74">
        <v>26517.48</v>
      </c>
      <c r="Y74">
        <v>324879.51</v>
      </c>
      <c r="Z74">
        <v>5.03</v>
      </c>
      <c r="AA74">
        <v>4.0199999999999996</v>
      </c>
      <c r="AB74">
        <v>1328</v>
      </c>
      <c r="AC74">
        <v>59.64</v>
      </c>
      <c r="AD74">
        <v>30.42</v>
      </c>
      <c r="AE74">
        <v>0</v>
      </c>
      <c r="AF74">
        <v>9.94</v>
      </c>
      <c r="AG74">
        <v>262.43</v>
      </c>
      <c r="AH74">
        <v>0</v>
      </c>
      <c r="AI74">
        <v>0</v>
      </c>
      <c r="AJ74">
        <v>297632.03999999998</v>
      </c>
      <c r="AK74">
        <v>53764.959999999999</v>
      </c>
    </row>
    <row r="75" spans="1:37" x14ac:dyDescent="0.3">
      <c r="A75" t="s">
        <v>36</v>
      </c>
      <c r="B75" t="s">
        <v>112</v>
      </c>
      <c r="C75">
        <v>2022</v>
      </c>
      <c r="D75" t="s">
        <v>38</v>
      </c>
      <c r="E75" t="s">
        <v>39</v>
      </c>
      <c r="F75">
        <v>974497</v>
      </c>
      <c r="G75">
        <v>2836636.08</v>
      </c>
      <c r="H75">
        <f t="shared" si="1"/>
        <v>3811133.08</v>
      </c>
      <c r="I75">
        <v>100</v>
      </c>
      <c r="J75">
        <v>100</v>
      </c>
      <c r="K75">
        <v>1</v>
      </c>
      <c r="L75">
        <v>0.32</v>
      </c>
      <c r="M75">
        <v>-3.41</v>
      </c>
      <c r="N75">
        <v>0.45</v>
      </c>
      <c r="O75">
        <v>0</v>
      </c>
      <c r="P75">
        <v>1304</v>
      </c>
      <c r="Q75">
        <v>3.3</v>
      </c>
      <c r="R75">
        <v>91.87</v>
      </c>
      <c r="S75">
        <v>0</v>
      </c>
      <c r="T75">
        <v>4.83</v>
      </c>
      <c r="U75">
        <v>262.43</v>
      </c>
      <c r="V75">
        <v>0</v>
      </c>
      <c r="W75">
        <v>0</v>
      </c>
      <c r="X75">
        <v>1595.98</v>
      </c>
      <c r="Y75">
        <v>2819101.2</v>
      </c>
      <c r="Z75">
        <v>4.8099999999999996</v>
      </c>
      <c r="AA75">
        <v>1.71</v>
      </c>
      <c r="AB75">
        <v>1304</v>
      </c>
      <c r="AC75">
        <v>56.75</v>
      </c>
      <c r="AD75">
        <v>26.69</v>
      </c>
      <c r="AE75">
        <v>0</v>
      </c>
      <c r="AF75">
        <v>16.559999999999999</v>
      </c>
      <c r="AG75">
        <v>262.43</v>
      </c>
      <c r="AH75">
        <v>0</v>
      </c>
      <c r="AI75">
        <v>0</v>
      </c>
      <c r="AJ75">
        <v>2535779.42</v>
      </c>
      <c r="AK75">
        <v>284917.75</v>
      </c>
    </row>
    <row r="76" spans="1:37" x14ac:dyDescent="0.3">
      <c r="A76" t="s">
        <v>36</v>
      </c>
      <c r="B76" t="s">
        <v>113</v>
      </c>
      <c r="C76">
        <v>2022</v>
      </c>
      <c r="D76" t="s">
        <v>38</v>
      </c>
      <c r="E76" t="s">
        <v>39</v>
      </c>
      <c r="F76">
        <v>189836.23</v>
      </c>
      <c r="G76">
        <v>2452.38</v>
      </c>
      <c r="H76">
        <f t="shared" si="1"/>
        <v>192288.61000000002</v>
      </c>
      <c r="I76">
        <v>100</v>
      </c>
      <c r="J76">
        <v>100</v>
      </c>
      <c r="N76">
        <v>6.24</v>
      </c>
      <c r="O76">
        <v>6.79</v>
      </c>
      <c r="P76">
        <v>120</v>
      </c>
      <c r="Q76">
        <v>55</v>
      </c>
      <c r="R76">
        <v>35.83</v>
      </c>
      <c r="S76">
        <v>0</v>
      </c>
      <c r="T76">
        <v>9.17</v>
      </c>
      <c r="U76">
        <v>57.25</v>
      </c>
      <c r="V76">
        <v>0</v>
      </c>
      <c r="W76">
        <v>0</v>
      </c>
      <c r="X76">
        <v>1335.38</v>
      </c>
      <c r="Y76">
        <v>783.56</v>
      </c>
      <c r="Z76">
        <v>7.54</v>
      </c>
      <c r="AA76">
        <v>7.88</v>
      </c>
      <c r="AB76">
        <v>120</v>
      </c>
      <c r="AC76">
        <v>70.83</v>
      </c>
      <c r="AD76">
        <v>20</v>
      </c>
      <c r="AE76">
        <v>0</v>
      </c>
      <c r="AF76">
        <v>9.17</v>
      </c>
      <c r="AG76">
        <v>57.25</v>
      </c>
      <c r="AH76">
        <v>0</v>
      </c>
      <c r="AI76">
        <v>0</v>
      </c>
      <c r="AJ76">
        <v>2050.81</v>
      </c>
      <c r="AK76">
        <v>68.14</v>
      </c>
    </row>
    <row r="77" spans="1:37" x14ac:dyDescent="0.3">
      <c r="A77" t="s">
        <v>36</v>
      </c>
      <c r="B77" t="s">
        <v>114</v>
      </c>
      <c r="C77">
        <v>2022</v>
      </c>
      <c r="D77" t="s">
        <v>38</v>
      </c>
      <c r="E77" t="s">
        <v>39</v>
      </c>
      <c r="F77">
        <v>120301.99</v>
      </c>
      <c r="G77">
        <v>8349.85</v>
      </c>
      <c r="H77">
        <f t="shared" si="1"/>
        <v>128651.84000000001</v>
      </c>
      <c r="I77">
        <v>100</v>
      </c>
      <c r="J77">
        <v>100</v>
      </c>
      <c r="N77">
        <v>2.35</v>
      </c>
      <c r="O77">
        <v>0.43</v>
      </c>
      <c r="P77">
        <v>468</v>
      </c>
      <c r="Q77">
        <v>20.51</v>
      </c>
      <c r="R77">
        <v>76.069999999999993</v>
      </c>
      <c r="S77">
        <v>0</v>
      </c>
      <c r="T77">
        <v>3.42</v>
      </c>
      <c r="U77">
        <v>131.80000000000001</v>
      </c>
      <c r="V77">
        <v>0</v>
      </c>
      <c r="W77">
        <v>0</v>
      </c>
      <c r="X77">
        <v>660.26</v>
      </c>
      <c r="Y77">
        <v>5906.14</v>
      </c>
      <c r="Z77">
        <v>3.55</v>
      </c>
      <c r="AA77">
        <v>0.92</v>
      </c>
      <c r="AB77">
        <v>468</v>
      </c>
      <c r="AC77">
        <v>57.05</v>
      </c>
      <c r="AD77">
        <v>33.549999999999997</v>
      </c>
      <c r="AE77">
        <v>0</v>
      </c>
      <c r="AF77">
        <v>9.4</v>
      </c>
      <c r="AG77">
        <v>131.80000000000001</v>
      </c>
      <c r="AH77">
        <v>0</v>
      </c>
      <c r="AI77">
        <v>0</v>
      </c>
      <c r="AJ77">
        <v>1980.49</v>
      </c>
      <c r="AK77">
        <v>4585.92</v>
      </c>
    </row>
    <row r="78" spans="1:37" x14ac:dyDescent="0.3">
      <c r="A78" t="s">
        <v>36</v>
      </c>
      <c r="B78" t="s">
        <v>115</v>
      </c>
      <c r="C78">
        <v>2022</v>
      </c>
      <c r="D78" t="s">
        <v>38</v>
      </c>
      <c r="E78" t="s">
        <v>39</v>
      </c>
      <c r="F78">
        <v>68310.5</v>
      </c>
      <c r="G78">
        <v>1509.03</v>
      </c>
      <c r="H78">
        <f t="shared" si="1"/>
        <v>69819.53</v>
      </c>
      <c r="I78">
        <v>100</v>
      </c>
      <c r="J78">
        <v>100</v>
      </c>
      <c r="N78">
        <v>1.45</v>
      </c>
      <c r="O78">
        <v>0.23</v>
      </c>
      <c r="P78">
        <v>196</v>
      </c>
      <c r="Q78">
        <v>6.12</v>
      </c>
      <c r="R78">
        <v>91.33</v>
      </c>
      <c r="S78">
        <v>0</v>
      </c>
      <c r="T78">
        <v>2.5499999999999998</v>
      </c>
      <c r="U78">
        <v>131.80000000000001</v>
      </c>
      <c r="V78">
        <v>0</v>
      </c>
      <c r="W78">
        <v>0</v>
      </c>
      <c r="X78">
        <v>17.86</v>
      </c>
      <c r="Y78">
        <v>771.27</v>
      </c>
      <c r="Z78">
        <v>3.4</v>
      </c>
      <c r="AA78">
        <v>1.35</v>
      </c>
      <c r="AB78">
        <v>196</v>
      </c>
      <c r="AC78">
        <v>57.14</v>
      </c>
      <c r="AD78">
        <v>33.67</v>
      </c>
      <c r="AE78">
        <v>0</v>
      </c>
      <c r="AF78">
        <v>9.18</v>
      </c>
      <c r="AG78">
        <v>131.80000000000001</v>
      </c>
      <c r="AH78">
        <v>0</v>
      </c>
      <c r="AI78">
        <v>0</v>
      </c>
      <c r="AJ78">
        <v>261.17</v>
      </c>
      <c r="AK78">
        <v>527.96</v>
      </c>
    </row>
    <row r="79" spans="1:37" x14ac:dyDescent="0.3">
      <c r="A79" t="s">
        <v>36</v>
      </c>
      <c r="B79" t="s">
        <v>116</v>
      </c>
      <c r="C79">
        <v>2022</v>
      </c>
      <c r="D79" t="s">
        <v>38</v>
      </c>
      <c r="E79" t="s">
        <v>39</v>
      </c>
      <c r="F79">
        <v>2369.36</v>
      </c>
      <c r="G79">
        <v>17.82</v>
      </c>
      <c r="H79">
        <f t="shared" si="1"/>
        <v>2387.1800000000003</v>
      </c>
      <c r="I79">
        <v>100</v>
      </c>
      <c r="J79">
        <v>100</v>
      </c>
      <c r="N79">
        <v>0</v>
      </c>
      <c r="O79">
        <v>0</v>
      </c>
      <c r="P79">
        <v>10</v>
      </c>
      <c r="Q79">
        <v>0</v>
      </c>
      <c r="R79">
        <v>100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15.95</v>
      </c>
      <c r="Z79">
        <v>7.24</v>
      </c>
      <c r="AA79">
        <v>2.96</v>
      </c>
      <c r="AB79">
        <v>10</v>
      </c>
      <c r="AC79">
        <v>80</v>
      </c>
      <c r="AD79">
        <v>10</v>
      </c>
      <c r="AE79">
        <v>0</v>
      </c>
      <c r="AF79">
        <v>10</v>
      </c>
      <c r="AG79">
        <v>23.41</v>
      </c>
      <c r="AH79">
        <v>0</v>
      </c>
      <c r="AI79">
        <v>0</v>
      </c>
      <c r="AJ79">
        <v>15.95</v>
      </c>
      <c r="AK79">
        <v>0</v>
      </c>
    </row>
    <row r="80" spans="1:37" x14ac:dyDescent="0.3">
      <c r="A80" t="s">
        <v>36</v>
      </c>
      <c r="B80" t="s">
        <v>117</v>
      </c>
      <c r="C80">
        <v>2022</v>
      </c>
      <c r="D80" t="s">
        <v>38</v>
      </c>
      <c r="E80" t="s">
        <v>39</v>
      </c>
      <c r="F80">
        <v>70112.52</v>
      </c>
      <c r="G80">
        <v>232874.03</v>
      </c>
      <c r="H80">
        <f t="shared" si="1"/>
        <v>302986.55</v>
      </c>
      <c r="I80">
        <v>100</v>
      </c>
      <c r="J80">
        <v>100</v>
      </c>
      <c r="N80">
        <v>1.67</v>
      </c>
      <c r="O80">
        <v>0.4</v>
      </c>
      <c r="P80">
        <v>18</v>
      </c>
      <c r="Q80">
        <v>50</v>
      </c>
      <c r="R80">
        <v>38.89</v>
      </c>
      <c r="S80">
        <v>0</v>
      </c>
      <c r="T80">
        <v>11.11</v>
      </c>
      <c r="U80">
        <v>5.6</v>
      </c>
      <c r="V80">
        <v>0</v>
      </c>
      <c r="W80">
        <v>0</v>
      </c>
      <c r="X80">
        <v>33318.69</v>
      </c>
      <c r="Y80">
        <v>195918.28</v>
      </c>
      <c r="Z80">
        <v>1.67</v>
      </c>
      <c r="AA80">
        <v>0.4</v>
      </c>
      <c r="AB80">
        <v>18</v>
      </c>
      <c r="AC80">
        <v>50</v>
      </c>
      <c r="AD80">
        <v>38.89</v>
      </c>
      <c r="AE80">
        <v>0</v>
      </c>
      <c r="AF80">
        <v>11.11</v>
      </c>
      <c r="AG80">
        <v>5.6</v>
      </c>
      <c r="AH80">
        <v>0</v>
      </c>
      <c r="AI80">
        <v>0</v>
      </c>
      <c r="AJ80">
        <v>33318.69</v>
      </c>
      <c r="AK80">
        <v>195918.28</v>
      </c>
    </row>
    <row r="81" spans="1:37" x14ac:dyDescent="0.3">
      <c r="A81" t="s">
        <v>36</v>
      </c>
      <c r="B81" t="s">
        <v>118</v>
      </c>
      <c r="C81">
        <v>2022</v>
      </c>
      <c r="D81" t="s">
        <v>38</v>
      </c>
      <c r="E81" t="s">
        <v>39</v>
      </c>
      <c r="F81">
        <v>2169894.11</v>
      </c>
      <c r="G81">
        <v>2499183.2599999998</v>
      </c>
      <c r="H81">
        <f t="shared" si="1"/>
        <v>4669077.3699999992</v>
      </c>
      <c r="I81">
        <v>100</v>
      </c>
      <c r="J81">
        <v>100</v>
      </c>
      <c r="K81">
        <v>1</v>
      </c>
      <c r="L81">
        <v>12.59</v>
      </c>
      <c r="M81">
        <v>46.56</v>
      </c>
      <c r="N81">
        <v>4.24</v>
      </c>
      <c r="O81">
        <v>4.09</v>
      </c>
      <c r="P81">
        <v>3478</v>
      </c>
      <c r="Q81">
        <v>56.18</v>
      </c>
      <c r="R81">
        <v>33.58</v>
      </c>
      <c r="S81">
        <v>0</v>
      </c>
      <c r="T81">
        <v>10.24</v>
      </c>
      <c r="U81">
        <v>350</v>
      </c>
      <c r="V81">
        <v>0</v>
      </c>
      <c r="W81">
        <v>0</v>
      </c>
      <c r="X81">
        <v>1502986.18</v>
      </c>
      <c r="Y81">
        <v>804974.51</v>
      </c>
      <c r="Z81">
        <v>4.24</v>
      </c>
      <c r="AA81">
        <v>4.09</v>
      </c>
      <c r="AB81">
        <v>3478</v>
      </c>
      <c r="AC81">
        <v>56.18</v>
      </c>
      <c r="AD81">
        <v>33.58</v>
      </c>
      <c r="AE81">
        <v>0</v>
      </c>
      <c r="AF81">
        <v>10.24</v>
      </c>
      <c r="AG81">
        <v>350</v>
      </c>
      <c r="AH81">
        <v>0</v>
      </c>
      <c r="AI81">
        <v>0</v>
      </c>
      <c r="AJ81">
        <v>1502986.18</v>
      </c>
      <c r="AK81">
        <v>804974.51</v>
      </c>
    </row>
    <row r="82" spans="1:37" x14ac:dyDescent="0.3">
      <c r="A82" t="s">
        <v>36</v>
      </c>
      <c r="B82" t="s">
        <v>119</v>
      </c>
      <c r="C82">
        <v>2022</v>
      </c>
      <c r="D82" t="s">
        <v>38</v>
      </c>
      <c r="E82" t="s">
        <v>39</v>
      </c>
      <c r="F82">
        <v>176506.29</v>
      </c>
      <c r="G82">
        <v>18785.669999999998</v>
      </c>
      <c r="H82">
        <f t="shared" si="1"/>
        <v>195291.96000000002</v>
      </c>
      <c r="I82">
        <v>100</v>
      </c>
      <c r="J82">
        <v>100</v>
      </c>
      <c r="K82">
        <v>1</v>
      </c>
      <c r="L82">
        <v>14.86</v>
      </c>
      <c r="M82">
        <v>7.12</v>
      </c>
      <c r="N82">
        <v>0.25</v>
      </c>
      <c r="O82">
        <v>0</v>
      </c>
      <c r="P82">
        <v>209</v>
      </c>
      <c r="Q82">
        <v>2.39</v>
      </c>
      <c r="R82">
        <v>91.87</v>
      </c>
      <c r="S82">
        <v>0</v>
      </c>
      <c r="T82">
        <v>5.74</v>
      </c>
      <c r="U82">
        <v>262.43</v>
      </c>
      <c r="V82">
        <v>0</v>
      </c>
      <c r="W82">
        <v>0</v>
      </c>
      <c r="X82">
        <v>4.57</v>
      </c>
      <c r="Y82">
        <v>17478.86</v>
      </c>
      <c r="Z82">
        <v>1.78</v>
      </c>
      <c r="AA82">
        <v>1.25</v>
      </c>
      <c r="AB82">
        <v>209</v>
      </c>
      <c r="AC82">
        <v>42.11</v>
      </c>
      <c r="AD82">
        <v>40.67</v>
      </c>
      <c r="AE82">
        <v>0</v>
      </c>
      <c r="AF82">
        <v>17.22</v>
      </c>
      <c r="AG82">
        <v>262.43</v>
      </c>
      <c r="AH82">
        <v>0</v>
      </c>
      <c r="AI82">
        <v>0</v>
      </c>
      <c r="AJ82">
        <v>5142.04</v>
      </c>
      <c r="AK82">
        <v>12341.39</v>
      </c>
    </row>
    <row r="83" spans="1:37" x14ac:dyDescent="0.3">
      <c r="A83" t="s">
        <v>36</v>
      </c>
      <c r="B83" t="s">
        <v>120</v>
      </c>
      <c r="C83">
        <v>2022</v>
      </c>
      <c r="D83" t="s">
        <v>38</v>
      </c>
      <c r="E83" t="s">
        <v>39</v>
      </c>
      <c r="F83">
        <v>7373.13</v>
      </c>
      <c r="G83">
        <v>36762.19</v>
      </c>
      <c r="H83">
        <f t="shared" si="1"/>
        <v>44135.32</v>
      </c>
      <c r="I83">
        <v>100</v>
      </c>
      <c r="J83">
        <v>100</v>
      </c>
      <c r="N83">
        <v>1.29</v>
      </c>
      <c r="O83">
        <v>2.11</v>
      </c>
      <c r="P83">
        <v>60</v>
      </c>
      <c r="Q83">
        <v>40</v>
      </c>
      <c r="R83">
        <v>58.33</v>
      </c>
      <c r="S83">
        <v>0</v>
      </c>
      <c r="T83">
        <v>1.67</v>
      </c>
      <c r="U83">
        <v>10.5</v>
      </c>
      <c r="V83">
        <v>0</v>
      </c>
      <c r="W83">
        <v>0</v>
      </c>
      <c r="X83">
        <v>21121.4</v>
      </c>
      <c r="Y83">
        <v>15485.06</v>
      </c>
      <c r="Z83">
        <v>1.29</v>
      </c>
      <c r="AA83">
        <v>2.11</v>
      </c>
      <c r="AB83">
        <v>60</v>
      </c>
      <c r="AC83">
        <v>40</v>
      </c>
      <c r="AD83">
        <v>58.33</v>
      </c>
      <c r="AE83">
        <v>0</v>
      </c>
      <c r="AF83">
        <v>1.67</v>
      </c>
      <c r="AG83">
        <v>10.5</v>
      </c>
      <c r="AH83">
        <v>0</v>
      </c>
      <c r="AI83">
        <v>0</v>
      </c>
      <c r="AJ83">
        <v>21121.4</v>
      </c>
      <c r="AK83">
        <v>15485.06</v>
      </c>
    </row>
    <row r="84" spans="1:37" x14ac:dyDescent="0.3">
      <c r="A84" t="s">
        <v>36</v>
      </c>
      <c r="B84" t="s">
        <v>121</v>
      </c>
      <c r="C84">
        <v>2022</v>
      </c>
      <c r="D84" t="s">
        <v>38</v>
      </c>
      <c r="E84" t="s">
        <v>39</v>
      </c>
      <c r="F84">
        <v>10236696.15</v>
      </c>
      <c r="G84">
        <v>5795784.8099999996</v>
      </c>
      <c r="H84">
        <f t="shared" si="1"/>
        <v>16032480.960000001</v>
      </c>
      <c r="I84">
        <v>100</v>
      </c>
      <c r="J84">
        <v>100</v>
      </c>
      <c r="K84">
        <v>1</v>
      </c>
      <c r="L84">
        <v>9.86</v>
      </c>
      <c r="M84">
        <v>8.4700000000000006</v>
      </c>
      <c r="N84">
        <v>0.18</v>
      </c>
      <c r="O84">
        <v>0.55000000000000004</v>
      </c>
      <c r="P84">
        <v>2527</v>
      </c>
      <c r="Q84">
        <v>0.71</v>
      </c>
      <c r="R84">
        <v>95.41</v>
      </c>
      <c r="S84">
        <v>0</v>
      </c>
      <c r="T84">
        <v>3.88</v>
      </c>
      <c r="U84">
        <v>68.599999999999994</v>
      </c>
      <c r="V84">
        <v>0</v>
      </c>
      <c r="W84">
        <v>0</v>
      </c>
      <c r="X84">
        <v>200867.24</v>
      </c>
      <c r="Y84">
        <v>5453334.75</v>
      </c>
      <c r="Z84">
        <v>5.7</v>
      </c>
      <c r="AA84">
        <v>7.34</v>
      </c>
      <c r="AB84">
        <v>2527</v>
      </c>
      <c r="AC84">
        <v>60.35</v>
      </c>
      <c r="AD84">
        <v>25.09</v>
      </c>
      <c r="AE84">
        <v>0</v>
      </c>
      <c r="AF84">
        <v>14.56</v>
      </c>
      <c r="AG84">
        <v>352.35</v>
      </c>
      <c r="AH84">
        <v>0</v>
      </c>
      <c r="AI84">
        <v>0</v>
      </c>
      <c r="AJ84">
        <v>3777929.26</v>
      </c>
      <c r="AK84">
        <v>1876272.72</v>
      </c>
    </row>
    <row r="85" spans="1:37" x14ac:dyDescent="0.3">
      <c r="A85" t="s">
        <v>36</v>
      </c>
      <c r="B85" t="s">
        <v>122</v>
      </c>
      <c r="C85">
        <v>2022</v>
      </c>
      <c r="D85" t="s">
        <v>38</v>
      </c>
      <c r="E85" t="s">
        <v>39</v>
      </c>
      <c r="F85">
        <v>1179953.8700000001</v>
      </c>
      <c r="G85">
        <v>2886021.15</v>
      </c>
      <c r="H85">
        <f t="shared" si="1"/>
        <v>4065975.02</v>
      </c>
      <c r="I85">
        <v>100</v>
      </c>
      <c r="J85">
        <v>100</v>
      </c>
      <c r="K85">
        <v>1</v>
      </c>
      <c r="L85">
        <v>-9.14</v>
      </c>
      <c r="M85">
        <v>16.38</v>
      </c>
      <c r="N85">
        <v>0.51</v>
      </c>
      <c r="O85">
        <v>0.13</v>
      </c>
      <c r="P85">
        <v>602</v>
      </c>
      <c r="Q85">
        <v>2.82</v>
      </c>
      <c r="R85">
        <v>92.19</v>
      </c>
      <c r="S85">
        <v>0</v>
      </c>
      <c r="T85">
        <v>4.9800000000000004</v>
      </c>
      <c r="U85">
        <v>262.43</v>
      </c>
      <c r="V85">
        <v>0</v>
      </c>
      <c r="W85">
        <v>0</v>
      </c>
      <c r="X85">
        <v>21373.62</v>
      </c>
      <c r="Y85">
        <v>2805813.91</v>
      </c>
      <c r="Z85">
        <v>2.21</v>
      </c>
      <c r="AA85">
        <v>1.74</v>
      </c>
      <c r="AB85">
        <v>602</v>
      </c>
      <c r="AC85">
        <v>44.68</v>
      </c>
      <c r="AD85">
        <v>41.86</v>
      </c>
      <c r="AE85">
        <v>0</v>
      </c>
      <c r="AF85">
        <v>13.46</v>
      </c>
      <c r="AG85">
        <v>262.43</v>
      </c>
      <c r="AH85">
        <v>0</v>
      </c>
      <c r="AI85">
        <v>0</v>
      </c>
      <c r="AJ85">
        <v>2738395.28</v>
      </c>
      <c r="AK85">
        <v>88792.26</v>
      </c>
    </row>
    <row r="86" spans="1:37" x14ac:dyDescent="0.3">
      <c r="A86" t="s">
        <v>36</v>
      </c>
      <c r="B86" t="s">
        <v>123</v>
      </c>
      <c r="C86">
        <v>2022</v>
      </c>
      <c r="D86" t="s">
        <v>38</v>
      </c>
      <c r="E86" t="s">
        <v>39</v>
      </c>
      <c r="F86">
        <v>25815866.210000001</v>
      </c>
      <c r="G86">
        <v>4934094.5999999996</v>
      </c>
      <c r="H86">
        <f t="shared" si="1"/>
        <v>30749960.810000002</v>
      </c>
      <c r="I86">
        <v>100</v>
      </c>
      <c r="J86">
        <v>100</v>
      </c>
      <c r="K86">
        <v>1</v>
      </c>
      <c r="L86">
        <v>-3.18</v>
      </c>
      <c r="M86">
        <v>-2.89</v>
      </c>
      <c r="N86">
        <v>3.91</v>
      </c>
      <c r="O86">
        <v>3.3</v>
      </c>
      <c r="P86">
        <v>5078</v>
      </c>
      <c r="Q86">
        <v>58.61</v>
      </c>
      <c r="R86">
        <v>34.46</v>
      </c>
      <c r="S86">
        <v>0</v>
      </c>
      <c r="T86">
        <v>6.93</v>
      </c>
      <c r="U86">
        <v>262.43</v>
      </c>
      <c r="V86">
        <v>0</v>
      </c>
      <c r="W86">
        <v>0</v>
      </c>
      <c r="X86">
        <v>1755988.72</v>
      </c>
      <c r="Y86">
        <v>906148.04</v>
      </c>
      <c r="Z86">
        <v>3.91</v>
      </c>
      <c r="AA86">
        <v>3.3</v>
      </c>
      <c r="AB86">
        <v>5078</v>
      </c>
      <c r="AC86">
        <v>58.61</v>
      </c>
      <c r="AD86">
        <v>34.46</v>
      </c>
      <c r="AE86">
        <v>0</v>
      </c>
      <c r="AF86">
        <v>6.93</v>
      </c>
      <c r="AG86">
        <v>262.43</v>
      </c>
      <c r="AH86">
        <v>0</v>
      </c>
      <c r="AI86">
        <v>0</v>
      </c>
      <c r="AJ86">
        <v>1755988.72</v>
      </c>
      <c r="AK86">
        <v>906148.04</v>
      </c>
    </row>
    <row r="87" spans="1:37" x14ac:dyDescent="0.3">
      <c r="A87" t="s">
        <v>36</v>
      </c>
      <c r="B87" t="s">
        <v>124</v>
      </c>
      <c r="C87">
        <v>2022</v>
      </c>
      <c r="D87" t="s">
        <v>38</v>
      </c>
      <c r="E87" t="s">
        <v>39</v>
      </c>
      <c r="F87">
        <v>21.61</v>
      </c>
      <c r="G87">
        <v>1406.32</v>
      </c>
      <c r="H87">
        <f t="shared" si="1"/>
        <v>1427.9299999999998</v>
      </c>
      <c r="I87">
        <v>100</v>
      </c>
      <c r="J87">
        <v>100</v>
      </c>
      <c r="N87">
        <v>1.25</v>
      </c>
      <c r="O87">
        <v>0.02</v>
      </c>
      <c r="P87">
        <v>7</v>
      </c>
      <c r="Q87">
        <v>14.29</v>
      </c>
      <c r="R87">
        <v>85.71</v>
      </c>
      <c r="S87">
        <v>0</v>
      </c>
      <c r="T87">
        <v>0</v>
      </c>
      <c r="U87">
        <v>5</v>
      </c>
      <c r="V87">
        <v>0</v>
      </c>
      <c r="W87">
        <v>0</v>
      </c>
      <c r="X87">
        <v>5.56</v>
      </c>
      <c r="Y87">
        <v>1391.71</v>
      </c>
      <c r="Z87">
        <v>2.58</v>
      </c>
      <c r="AA87">
        <v>0.04</v>
      </c>
      <c r="AB87">
        <v>7</v>
      </c>
      <c r="AC87">
        <v>28.57</v>
      </c>
      <c r="AD87">
        <v>71.430000000000007</v>
      </c>
      <c r="AE87">
        <v>0</v>
      </c>
      <c r="AF87">
        <v>0</v>
      </c>
      <c r="AG87">
        <v>5.3</v>
      </c>
      <c r="AH87">
        <v>0</v>
      </c>
      <c r="AI87">
        <v>0</v>
      </c>
      <c r="AJ87">
        <v>11.58</v>
      </c>
      <c r="AK87">
        <v>1385.69</v>
      </c>
    </row>
    <row r="88" spans="1:37" x14ac:dyDescent="0.3">
      <c r="A88" t="s">
        <v>36</v>
      </c>
      <c r="B88" t="s">
        <v>125</v>
      </c>
      <c r="C88">
        <v>2022</v>
      </c>
      <c r="D88" t="s">
        <v>38</v>
      </c>
      <c r="E88" t="s">
        <v>39</v>
      </c>
      <c r="F88">
        <v>8133436</v>
      </c>
      <c r="G88">
        <v>6368160.8399999999</v>
      </c>
      <c r="H88">
        <f t="shared" si="1"/>
        <v>14501596.84</v>
      </c>
      <c r="I88">
        <v>100</v>
      </c>
      <c r="J88">
        <v>100</v>
      </c>
      <c r="N88">
        <v>0.16</v>
      </c>
      <c r="O88">
        <v>7.0000000000000007E-2</v>
      </c>
      <c r="P88">
        <v>1882</v>
      </c>
      <c r="Q88">
        <v>0.53</v>
      </c>
      <c r="R88">
        <v>95.96</v>
      </c>
      <c r="S88">
        <v>0</v>
      </c>
      <c r="T88">
        <v>3.51</v>
      </c>
      <c r="U88">
        <v>68.599999999999994</v>
      </c>
      <c r="V88">
        <v>0</v>
      </c>
      <c r="W88">
        <v>0</v>
      </c>
      <c r="X88">
        <v>29083.8</v>
      </c>
      <c r="Y88">
        <v>6244018.7999999998</v>
      </c>
      <c r="Z88">
        <v>5.09</v>
      </c>
      <c r="AA88">
        <v>9.24</v>
      </c>
      <c r="AB88">
        <v>1882</v>
      </c>
      <c r="AC88">
        <v>56.96</v>
      </c>
      <c r="AD88">
        <v>30.45</v>
      </c>
      <c r="AE88">
        <v>0</v>
      </c>
      <c r="AF88">
        <v>12.59</v>
      </c>
      <c r="AG88">
        <v>350</v>
      </c>
      <c r="AH88">
        <v>0</v>
      </c>
      <c r="AI88">
        <v>0</v>
      </c>
      <c r="AJ88">
        <v>5260355.29</v>
      </c>
      <c r="AK88">
        <v>1012747.31</v>
      </c>
    </row>
    <row r="89" spans="1:37" x14ac:dyDescent="0.3">
      <c r="A89" t="s">
        <v>36</v>
      </c>
      <c r="B89" t="s">
        <v>126</v>
      </c>
      <c r="C89">
        <v>2022</v>
      </c>
      <c r="D89" t="s">
        <v>38</v>
      </c>
      <c r="E89" t="s">
        <v>39</v>
      </c>
      <c r="F89">
        <v>1769568.96</v>
      </c>
      <c r="G89">
        <v>889962.54</v>
      </c>
      <c r="H89">
        <f t="shared" si="1"/>
        <v>2659531.5</v>
      </c>
      <c r="I89">
        <v>100</v>
      </c>
      <c r="J89">
        <v>100</v>
      </c>
      <c r="K89">
        <v>1</v>
      </c>
      <c r="L89">
        <v>14.35</v>
      </c>
      <c r="M89">
        <v>121.42</v>
      </c>
      <c r="N89">
        <v>4.38</v>
      </c>
      <c r="O89">
        <v>2.2999999999999998</v>
      </c>
      <c r="P89">
        <v>2488</v>
      </c>
      <c r="Q89">
        <v>57.07</v>
      </c>
      <c r="R89">
        <v>33.64</v>
      </c>
      <c r="S89">
        <v>0</v>
      </c>
      <c r="T89">
        <v>9.2799999999999994</v>
      </c>
      <c r="U89">
        <v>350</v>
      </c>
      <c r="V89">
        <v>0</v>
      </c>
      <c r="W89">
        <v>0</v>
      </c>
      <c r="X89">
        <v>413447.8</v>
      </c>
      <c r="Y89">
        <v>333625.37</v>
      </c>
      <c r="Z89">
        <v>4.38</v>
      </c>
      <c r="AA89">
        <v>2.2999999999999998</v>
      </c>
      <c r="AB89">
        <v>2488</v>
      </c>
      <c r="AC89">
        <v>57.07</v>
      </c>
      <c r="AD89">
        <v>33.64</v>
      </c>
      <c r="AE89">
        <v>0</v>
      </c>
      <c r="AF89">
        <v>9.2799999999999994</v>
      </c>
      <c r="AG89">
        <v>350</v>
      </c>
      <c r="AH89">
        <v>0</v>
      </c>
      <c r="AI89">
        <v>0</v>
      </c>
      <c r="AJ89">
        <v>413447.8</v>
      </c>
      <c r="AK89">
        <v>333625.37</v>
      </c>
    </row>
    <row r="90" spans="1:37" x14ac:dyDescent="0.3">
      <c r="A90" t="s">
        <v>36</v>
      </c>
      <c r="B90" t="s">
        <v>127</v>
      </c>
      <c r="C90">
        <v>2022</v>
      </c>
      <c r="D90" t="s">
        <v>38</v>
      </c>
      <c r="E90" t="s">
        <v>39</v>
      </c>
      <c r="F90">
        <v>1431862.81</v>
      </c>
      <c r="G90">
        <v>1085695.98</v>
      </c>
      <c r="H90">
        <f t="shared" si="1"/>
        <v>2517558.79</v>
      </c>
      <c r="I90">
        <v>100</v>
      </c>
      <c r="J90">
        <v>100</v>
      </c>
      <c r="N90">
        <v>4.12</v>
      </c>
      <c r="O90">
        <v>13.83</v>
      </c>
      <c r="P90">
        <v>758</v>
      </c>
      <c r="Q90">
        <v>25.2</v>
      </c>
      <c r="R90">
        <v>68.73</v>
      </c>
      <c r="S90">
        <v>0</v>
      </c>
      <c r="T90">
        <v>6.07</v>
      </c>
      <c r="U90">
        <v>262.43</v>
      </c>
      <c r="V90">
        <v>0</v>
      </c>
      <c r="W90">
        <v>0</v>
      </c>
      <c r="X90">
        <v>1027440.21</v>
      </c>
      <c r="Y90">
        <v>45306.080000000002</v>
      </c>
      <c r="Z90">
        <v>5.74</v>
      </c>
      <c r="AA90">
        <v>14.29</v>
      </c>
      <c r="AB90">
        <v>758</v>
      </c>
      <c r="AC90">
        <v>56.33</v>
      </c>
      <c r="AD90">
        <v>30.21</v>
      </c>
      <c r="AE90">
        <v>0</v>
      </c>
      <c r="AF90">
        <v>13.46</v>
      </c>
      <c r="AG90">
        <v>262.43</v>
      </c>
      <c r="AH90">
        <v>0</v>
      </c>
      <c r="AI90">
        <v>0</v>
      </c>
      <c r="AJ90">
        <v>1055293.6399999999</v>
      </c>
      <c r="AK90">
        <v>17452.650000000001</v>
      </c>
    </row>
    <row r="91" spans="1:37" x14ac:dyDescent="0.3">
      <c r="A91" t="s">
        <v>36</v>
      </c>
      <c r="B91" t="s">
        <v>128</v>
      </c>
      <c r="C91">
        <v>2022</v>
      </c>
      <c r="D91" t="s">
        <v>38</v>
      </c>
      <c r="E91" t="s">
        <v>39</v>
      </c>
      <c r="F91">
        <v>2871363.79</v>
      </c>
      <c r="G91">
        <v>7892666.2300000004</v>
      </c>
      <c r="H91">
        <f t="shared" si="1"/>
        <v>10764030.02</v>
      </c>
      <c r="I91">
        <v>100</v>
      </c>
      <c r="J91">
        <v>100</v>
      </c>
      <c r="K91">
        <v>1</v>
      </c>
      <c r="L91">
        <v>7.01</v>
      </c>
      <c r="M91">
        <v>0.8</v>
      </c>
      <c r="N91">
        <v>3.59</v>
      </c>
      <c r="O91">
        <v>1.59</v>
      </c>
      <c r="P91">
        <v>4133</v>
      </c>
      <c r="Q91">
        <v>57.71</v>
      </c>
      <c r="R91">
        <v>37.67</v>
      </c>
      <c r="S91">
        <v>0</v>
      </c>
      <c r="T91">
        <v>4.62</v>
      </c>
      <c r="U91">
        <v>350</v>
      </c>
      <c r="V91">
        <v>0</v>
      </c>
      <c r="W91">
        <v>0</v>
      </c>
      <c r="X91">
        <v>4388021.0999999996</v>
      </c>
      <c r="Y91">
        <v>2738560.59</v>
      </c>
      <c r="Z91">
        <v>3.59</v>
      </c>
      <c r="AA91">
        <v>1.59</v>
      </c>
      <c r="AB91">
        <v>4133</v>
      </c>
      <c r="AC91">
        <v>57.71</v>
      </c>
      <c r="AD91">
        <v>37.67</v>
      </c>
      <c r="AE91">
        <v>0</v>
      </c>
      <c r="AF91">
        <v>4.62</v>
      </c>
      <c r="AG91">
        <v>350</v>
      </c>
      <c r="AH91">
        <v>0</v>
      </c>
      <c r="AI91">
        <v>0</v>
      </c>
      <c r="AJ91">
        <v>4388021.0999999996</v>
      </c>
      <c r="AK91">
        <v>2738560.59</v>
      </c>
    </row>
    <row r="92" spans="1:37" x14ac:dyDescent="0.3">
      <c r="A92" t="s">
        <v>36</v>
      </c>
      <c r="B92" t="s">
        <v>129</v>
      </c>
      <c r="C92">
        <v>2022</v>
      </c>
      <c r="D92" t="s">
        <v>38</v>
      </c>
      <c r="E92" t="s">
        <v>39</v>
      </c>
      <c r="F92">
        <v>9986092.5</v>
      </c>
      <c r="G92">
        <v>37263064.590000004</v>
      </c>
      <c r="H92">
        <f t="shared" si="1"/>
        <v>47249157.090000004</v>
      </c>
      <c r="I92">
        <v>100</v>
      </c>
      <c r="J92">
        <v>100</v>
      </c>
      <c r="K92">
        <v>1</v>
      </c>
      <c r="L92">
        <v>10.01</v>
      </c>
      <c r="M92">
        <v>1.64</v>
      </c>
      <c r="N92">
        <v>2.88</v>
      </c>
      <c r="O92">
        <v>4.1100000000000003</v>
      </c>
      <c r="P92">
        <v>4999</v>
      </c>
      <c r="Q92">
        <v>28.71</v>
      </c>
      <c r="R92">
        <v>67.209999999999994</v>
      </c>
      <c r="S92">
        <v>0</v>
      </c>
      <c r="T92">
        <v>4.08</v>
      </c>
      <c r="U92">
        <v>350</v>
      </c>
      <c r="V92">
        <v>0</v>
      </c>
      <c r="W92">
        <v>0</v>
      </c>
      <c r="X92">
        <v>14171227.039999999</v>
      </c>
      <c r="Y92">
        <v>20457058.890000001</v>
      </c>
      <c r="Z92">
        <v>4.18</v>
      </c>
      <c r="AA92">
        <v>5.0999999999999996</v>
      </c>
      <c r="AB92">
        <v>4999</v>
      </c>
      <c r="AC92">
        <v>57.37</v>
      </c>
      <c r="AD92">
        <v>36.950000000000003</v>
      </c>
      <c r="AE92">
        <v>0</v>
      </c>
      <c r="AF92">
        <v>5.68</v>
      </c>
      <c r="AG92">
        <v>350</v>
      </c>
      <c r="AH92">
        <v>0</v>
      </c>
      <c r="AI92">
        <v>0</v>
      </c>
      <c r="AJ92">
        <v>21135755.32</v>
      </c>
      <c r="AK92">
        <v>13492530.609999999</v>
      </c>
    </row>
    <row r="93" spans="1:37" x14ac:dyDescent="0.3">
      <c r="A93" t="s">
        <v>36</v>
      </c>
      <c r="B93" t="s">
        <v>130</v>
      </c>
      <c r="C93">
        <v>2022</v>
      </c>
      <c r="D93" t="s">
        <v>38</v>
      </c>
      <c r="E93" t="s">
        <v>39</v>
      </c>
      <c r="F93">
        <v>47332140.039999999</v>
      </c>
      <c r="G93">
        <v>90991853.180000007</v>
      </c>
      <c r="H93">
        <f t="shared" si="1"/>
        <v>138323993.22</v>
      </c>
      <c r="I93">
        <v>100</v>
      </c>
      <c r="J93">
        <v>100</v>
      </c>
      <c r="K93">
        <v>1</v>
      </c>
      <c r="L93">
        <v>13.33</v>
      </c>
      <c r="M93">
        <v>11.85</v>
      </c>
      <c r="N93">
        <v>3.83</v>
      </c>
      <c r="O93">
        <v>2.99</v>
      </c>
      <c r="P93">
        <v>8434</v>
      </c>
      <c r="Q93">
        <v>57.13</v>
      </c>
      <c r="R93">
        <v>35.58</v>
      </c>
      <c r="S93">
        <v>0.01</v>
      </c>
      <c r="T93">
        <v>7.28</v>
      </c>
      <c r="U93">
        <v>352.35</v>
      </c>
      <c r="V93">
        <v>0</v>
      </c>
      <c r="W93">
        <v>478.18</v>
      </c>
      <c r="X93">
        <v>46237917.829999998</v>
      </c>
      <c r="Y93">
        <v>36134464.710000001</v>
      </c>
      <c r="Z93">
        <v>3.83</v>
      </c>
      <c r="AA93">
        <v>2.99</v>
      </c>
      <c r="AB93">
        <v>8434</v>
      </c>
      <c r="AC93">
        <v>57.13</v>
      </c>
      <c r="AD93">
        <v>35.58</v>
      </c>
      <c r="AE93">
        <v>0.01</v>
      </c>
      <c r="AF93">
        <v>7.28</v>
      </c>
      <c r="AG93">
        <v>352.35</v>
      </c>
      <c r="AH93">
        <v>0</v>
      </c>
      <c r="AI93">
        <v>478.18</v>
      </c>
      <c r="AJ93">
        <v>46237917.829999998</v>
      </c>
      <c r="AK93">
        <v>36134464.710000001</v>
      </c>
    </row>
    <row r="94" spans="1:37" x14ac:dyDescent="0.3">
      <c r="A94" t="s">
        <v>36</v>
      </c>
      <c r="B94" t="s">
        <v>131</v>
      </c>
      <c r="C94">
        <v>2022</v>
      </c>
      <c r="D94" t="s">
        <v>38</v>
      </c>
      <c r="E94" t="s">
        <v>39</v>
      </c>
      <c r="F94">
        <v>4823.41</v>
      </c>
      <c r="G94">
        <v>414.35</v>
      </c>
      <c r="H94">
        <f t="shared" si="1"/>
        <v>5237.76</v>
      </c>
      <c r="I94">
        <v>100</v>
      </c>
      <c r="J94">
        <v>100</v>
      </c>
      <c r="N94">
        <v>0.53</v>
      </c>
      <c r="O94">
        <v>0.37</v>
      </c>
      <c r="P94">
        <v>38</v>
      </c>
      <c r="Q94">
        <v>13.16</v>
      </c>
      <c r="R94">
        <v>86.84</v>
      </c>
      <c r="S94">
        <v>0</v>
      </c>
      <c r="T94">
        <v>0</v>
      </c>
      <c r="U94">
        <v>10</v>
      </c>
      <c r="V94">
        <v>0</v>
      </c>
      <c r="W94">
        <v>0</v>
      </c>
      <c r="X94">
        <v>17.149999999999999</v>
      </c>
      <c r="Y94">
        <v>282.19</v>
      </c>
      <c r="Z94">
        <v>1.95</v>
      </c>
      <c r="AA94">
        <v>3.5</v>
      </c>
      <c r="AB94">
        <v>38</v>
      </c>
      <c r="AC94">
        <v>52.63</v>
      </c>
      <c r="AD94">
        <v>47.37</v>
      </c>
      <c r="AE94">
        <v>0</v>
      </c>
      <c r="AF94">
        <v>0</v>
      </c>
      <c r="AG94">
        <v>10</v>
      </c>
      <c r="AH94">
        <v>0</v>
      </c>
      <c r="AI94">
        <v>0</v>
      </c>
      <c r="AJ94">
        <v>184.41</v>
      </c>
      <c r="AK94">
        <v>114.92</v>
      </c>
    </row>
    <row r="95" spans="1:37" x14ac:dyDescent="0.3">
      <c r="A95" t="s">
        <v>36</v>
      </c>
      <c r="B95" t="s">
        <v>132</v>
      </c>
      <c r="C95">
        <v>2022</v>
      </c>
      <c r="D95" t="s">
        <v>38</v>
      </c>
      <c r="E95" t="s">
        <v>39</v>
      </c>
      <c r="F95">
        <v>15955712.859999999</v>
      </c>
      <c r="G95">
        <v>82505715.780000001</v>
      </c>
      <c r="H95">
        <f t="shared" si="1"/>
        <v>98461428.640000001</v>
      </c>
      <c r="I95">
        <v>100</v>
      </c>
      <c r="J95">
        <v>100</v>
      </c>
      <c r="K95">
        <v>1</v>
      </c>
      <c r="L95">
        <v>10.039999999999999</v>
      </c>
      <c r="M95">
        <v>4.6900000000000004</v>
      </c>
      <c r="N95">
        <v>3.45</v>
      </c>
      <c r="O95">
        <v>1.83</v>
      </c>
      <c r="P95">
        <v>4143</v>
      </c>
      <c r="Q95">
        <v>55.49</v>
      </c>
      <c r="R95">
        <v>37.51</v>
      </c>
      <c r="S95">
        <v>0</v>
      </c>
      <c r="T95">
        <v>7</v>
      </c>
      <c r="U95">
        <v>350</v>
      </c>
      <c r="V95">
        <v>0</v>
      </c>
      <c r="W95">
        <v>0</v>
      </c>
      <c r="X95">
        <v>23667682.120000001</v>
      </c>
      <c r="Y95">
        <v>33097052.710000001</v>
      </c>
      <c r="Z95">
        <v>3.45</v>
      </c>
      <c r="AA95">
        <v>1.83</v>
      </c>
      <c r="AB95">
        <v>4143</v>
      </c>
      <c r="AC95">
        <v>55.49</v>
      </c>
      <c r="AD95">
        <v>37.51</v>
      </c>
      <c r="AE95">
        <v>0</v>
      </c>
      <c r="AF95">
        <v>7</v>
      </c>
      <c r="AG95">
        <v>350</v>
      </c>
      <c r="AH95">
        <v>0</v>
      </c>
      <c r="AI95">
        <v>0</v>
      </c>
      <c r="AJ95">
        <v>23667682.120000001</v>
      </c>
      <c r="AK95">
        <v>33097052.710000001</v>
      </c>
    </row>
    <row r="96" spans="1:37" x14ac:dyDescent="0.3">
      <c r="A96" t="s">
        <v>36</v>
      </c>
      <c r="B96" t="s">
        <v>133</v>
      </c>
      <c r="C96">
        <v>2022</v>
      </c>
      <c r="D96" t="s">
        <v>38</v>
      </c>
      <c r="E96" t="s">
        <v>39</v>
      </c>
      <c r="F96">
        <v>45496.85</v>
      </c>
      <c r="G96">
        <v>11226.95</v>
      </c>
      <c r="H96">
        <f t="shared" si="1"/>
        <v>56723.8</v>
      </c>
      <c r="I96">
        <v>100</v>
      </c>
      <c r="J96">
        <v>100</v>
      </c>
      <c r="N96">
        <v>1.64</v>
      </c>
      <c r="O96">
        <v>0.86</v>
      </c>
      <c r="P96">
        <v>32</v>
      </c>
      <c r="Q96">
        <v>40.630000000000003</v>
      </c>
      <c r="R96">
        <v>59.38</v>
      </c>
      <c r="S96">
        <v>0</v>
      </c>
      <c r="T96">
        <v>0</v>
      </c>
      <c r="U96">
        <v>10</v>
      </c>
      <c r="V96">
        <v>0</v>
      </c>
      <c r="W96">
        <v>0</v>
      </c>
      <c r="X96">
        <v>205.42</v>
      </c>
      <c r="Y96">
        <v>266.99</v>
      </c>
      <c r="Z96">
        <v>1.64</v>
      </c>
      <c r="AA96">
        <v>0.86</v>
      </c>
      <c r="AB96">
        <v>32</v>
      </c>
      <c r="AC96">
        <v>40.630000000000003</v>
      </c>
      <c r="AD96">
        <v>59.38</v>
      </c>
      <c r="AE96">
        <v>0</v>
      </c>
      <c r="AF96">
        <v>0</v>
      </c>
      <c r="AG96">
        <v>10</v>
      </c>
      <c r="AH96">
        <v>0</v>
      </c>
      <c r="AI96">
        <v>0</v>
      </c>
      <c r="AJ96">
        <v>205.42</v>
      </c>
      <c r="AK96">
        <v>266.99</v>
      </c>
    </row>
    <row r="97" spans="1:37" x14ac:dyDescent="0.3">
      <c r="A97" t="s">
        <v>36</v>
      </c>
      <c r="B97" t="s">
        <v>134</v>
      </c>
      <c r="C97">
        <v>2022</v>
      </c>
      <c r="D97" t="s">
        <v>38</v>
      </c>
      <c r="E97" t="s">
        <v>39</v>
      </c>
      <c r="F97">
        <v>949851.91</v>
      </c>
      <c r="G97">
        <v>10343130.640000001</v>
      </c>
      <c r="H97">
        <f t="shared" si="1"/>
        <v>11292982.550000001</v>
      </c>
      <c r="I97">
        <v>100</v>
      </c>
      <c r="J97">
        <v>100</v>
      </c>
      <c r="N97">
        <v>1.57</v>
      </c>
      <c r="O97">
        <v>1.61</v>
      </c>
      <c r="P97">
        <v>260</v>
      </c>
      <c r="Q97">
        <v>17.309999999999999</v>
      </c>
      <c r="R97">
        <v>76.92</v>
      </c>
      <c r="S97">
        <v>0</v>
      </c>
      <c r="T97">
        <v>5.77</v>
      </c>
      <c r="U97">
        <v>73.569999999999993</v>
      </c>
      <c r="V97">
        <v>0</v>
      </c>
      <c r="W97">
        <v>0</v>
      </c>
      <c r="X97">
        <v>10323404.75</v>
      </c>
      <c r="Y97">
        <v>5141.76</v>
      </c>
      <c r="Z97">
        <v>3.03</v>
      </c>
      <c r="AA97">
        <v>1.61</v>
      </c>
      <c r="AB97">
        <v>260</v>
      </c>
      <c r="AC97">
        <v>55.38</v>
      </c>
      <c r="AD97">
        <v>35.770000000000003</v>
      </c>
      <c r="AE97">
        <v>0</v>
      </c>
      <c r="AF97">
        <v>8.85</v>
      </c>
      <c r="AG97">
        <v>73.569999999999993</v>
      </c>
      <c r="AH97">
        <v>0</v>
      </c>
      <c r="AI97">
        <v>0</v>
      </c>
      <c r="AJ97">
        <v>10324462.470000001</v>
      </c>
      <c r="AK97">
        <v>4084.04</v>
      </c>
    </row>
    <row r="98" spans="1:37" x14ac:dyDescent="0.3">
      <c r="A98" t="s">
        <v>36</v>
      </c>
      <c r="B98" t="s">
        <v>135</v>
      </c>
      <c r="C98">
        <v>2022</v>
      </c>
      <c r="D98" t="s">
        <v>38</v>
      </c>
      <c r="E98" t="s">
        <v>39</v>
      </c>
      <c r="F98">
        <v>651312.43999999994</v>
      </c>
      <c r="G98">
        <v>759732.71</v>
      </c>
      <c r="H98">
        <f t="shared" si="1"/>
        <v>1411045.15</v>
      </c>
      <c r="I98">
        <v>100</v>
      </c>
      <c r="J98">
        <v>100</v>
      </c>
      <c r="K98">
        <v>1</v>
      </c>
      <c r="L98">
        <v>10.92</v>
      </c>
      <c r="M98">
        <v>-2.72</v>
      </c>
      <c r="N98">
        <v>2.58</v>
      </c>
      <c r="O98">
        <v>0.4</v>
      </c>
      <c r="P98">
        <v>1267</v>
      </c>
      <c r="Q98">
        <v>49.57</v>
      </c>
      <c r="R98">
        <v>42.86</v>
      </c>
      <c r="S98">
        <v>0</v>
      </c>
      <c r="T98">
        <v>7.58</v>
      </c>
      <c r="U98">
        <v>262.43</v>
      </c>
      <c r="V98">
        <v>0</v>
      </c>
      <c r="W98">
        <v>0</v>
      </c>
      <c r="X98">
        <v>148456.35</v>
      </c>
      <c r="Y98">
        <v>543099.69999999995</v>
      </c>
      <c r="Z98">
        <v>2.58</v>
      </c>
      <c r="AA98">
        <v>0.4</v>
      </c>
      <c r="AB98">
        <v>1267</v>
      </c>
      <c r="AC98">
        <v>49.57</v>
      </c>
      <c r="AD98">
        <v>42.86</v>
      </c>
      <c r="AE98">
        <v>0</v>
      </c>
      <c r="AF98">
        <v>7.58</v>
      </c>
      <c r="AG98">
        <v>262.43</v>
      </c>
      <c r="AH98">
        <v>0</v>
      </c>
      <c r="AI98">
        <v>0</v>
      </c>
      <c r="AJ98">
        <v>148456.35</v>
      </c>
      <c r="AK98">
        <v>543099.69999999995</v>
      </c>
    </row>
    <row r="99" spans="1:37" x14ac:dyDescent="0.3">
      <c r="A99" t="s">
        <v>36</v>
      </c>
      <c r="B99" t="s">
        <v>136</v>
      </c>
      <c r="C99">
        <v>2022</v>
      </c>
      <c r="D99" t="s">
        <v>38</v>
      </c>
      <c r="E99" t="s">
        <v>39</v>
      </c>
      <c r="F99">
        <v>14232759.949999999</v>
      </c>
      <c r="G99">
        <v>21865297.789999999</v>
      </c>
      <c r="H99">
        <f t="shared" si="1"/>
        <v>36098057.739999995</v>
      </c>
      <c r="I99">
        <v>100</v>
      </c>
      <c r="J99">
        <v>100</v>
      </c>
      <c r="K99">
        <v>1</v>
      </c>
      <c r="L99">
        <v>8.1300000000000008</v>
      </c>
      <c r="M99">
        <v>5.73</v>
      </c>
      <c r="N99">
        <v>0.16</v>
      </c>
      <c r="O99">
        <v>0.05</v>
      </c>
      <c r="P99">
        <v>5418</v>
      </c>
      <c r="Q99">
        <v>0.56999999999999995</v>
      </c>
      <c r="R99">
        <v>97.05</v>
      </c>
      <c r="S99">
        <v>0</v>
      </c>
      <c r="T99">
        <v>2.38</v>
      </c>
      <c r="U99">
        <v>262.43</v>
      </c>
      <c r="V99">
        <v>0</v>
      </c>
      <c r="W99">
        <v>0</v>
      </c>
      <c r="X99">
        <v>213175.58</v>
      </c>
      <c r="Y99">
        <v>19031674.850000001</v>
      </c>
      <c r="Z99">
        <v>3.59</v>
      </c>
      <c r="AA99">
        <v>1.06</v>
      </c>
      <c r="AB99">
        <v>5418</v>
      </c>
      <c r="AC99">
        <v>56.11</v>
      </c>
      <c r="AD99">
        <v>35.57</v>
      </c>
      <c r="AE99">
        <v>0</v>
      </c>
      <c r="AF99">
        <v>8.32</v>
      </c>
      <c r="AG99">
        <v>262.43</v>
      </c>
      <c r="AH99">
        <v>0</v>
      </c>
      <c r="AI99">
        <v>0</v>
      </c>
      <c r="AJ99">
        <v>4835615.5</v>
      </c>
      <c r="AK99">
        <v>14409234.92</v>
      </c>
    </row>
    <row r="100" spans="1:37" x14ac:dyDescent="0.3">
      <c r="A100" t="s">
        <v>36</v>
      </c>
      <c r="B100" t="s">
        <v>137</v>
      </c>
      <c r="C100">
        <v>2022</v>
      </c>
      <c r="D100" t="s">
        <v>38</v>
      </c>
      <c r="E100" t="s">
        <v>39</v>
      </c>
      <c r="F100">
        <v>27410694.460000001</v>
      </c>
      <c r="G100">
        <v>71874907.420000002</v>
      </c>
      <c r="H100">
        <f t="shared" si="1"/>
        <v>99285601.879999995</v>
      </c>
      <c r="I100">
        <v>100</v>
      </c>
      <c r="J100">
        <v>100</v>
      </c>
      <c r="K100">
        <v>1</v>
      </c>
      <c r="L100">
        <v>10.62</v>
      </c>
      <c r="M100">
        <v>18.45</v>
      </c>
      <c r="N100">
        <v>3.84</v>
      </c>
      <c r="O100">
        <v>3.05</v>
      </c>
      <c r="P100">
        <v>8532</v>
      </c>
      <c r="Q100">
        <v>55.52</v>
      </c>
      <c r="R100">
        <v>36.450000000000003</v>
      </c>
      <c r="S100">
        <v>0.01</v>
      </c>
      <c r="T100">
        <v>8.02</v>
      </c>
      <c r="U100">
        <v>350</v>
      </c>
      <c r="V100">
        <v>0</v>
      </c>
      <c r="W100">
        <v>1133.8399999999999</v>
      </c>
      <c r="X100">
        <v>38925203.240000002</v>
      </c>
      <c r="Y100">
        <v>24310467.489999998</v>
      </c>
      <c r="Z100">
        <v>3.84</v>
      </c>
      <c r="AA100">
        <v>3.05</v>
      </c>
      <c r="AB100">
        <v>8532</v>
      </c>
      <c r="AC100">
        <v>55.52</v>
      </c>
      <c r="AD100">
        <v>36.450000000000003</v>
      </c>
      <c r="AE100">
        <v>0.01</v>
      </c>
      <c r="AF100">
        <v>8.02</v>
      </c>
      <c r="AG100">
        <v>350</v>
      </c>
      <c r="AH100">
        <v>0</v>
      </c>
      <c r="AI100">
        <v>1133.8399999999999</v>
      </c>
      <c r="AJ100">
        <v>38925203.240000002</v>
      </c>
      <c r="AK100">
        <v>24310467.489999998</v>
      </c>
    </row>
    <row r="101" spans="1:37" x14ac:dyDescent="0.3">
      <c r="A101" t="s">
        <v>36</v>
      </c>
      <c r="B101" t="s">
        <v>138</v>
      </c>
      <c r="C101">
        <v>2022</v>
      </c>
      <c r="D101" t="s">
        <v>38</v>
      </c>
      <c r="E101" t="s">
        <v>39</v>
      </c>
      <c r="F101">
        <v>2643796.63</v>
      </c>
      <c r="G101">
        <v>366933.54</v>
      </c>
      <c r="H101">
        <f t="shared" si="1"/>
        <v>3010730.17</v>
      </c>
      <c r="I101">
        <v>100</v>
      </c>
      <c r="J101">
        <v>100</v>
      </c>
      <c r="K101">
        <v>1</v>
      </c>
      <c r="L101">
        <v>13.79</v>
      </c>
      <c r="M101">
        <v>15.34</v>
      </c>
      <c r="N101">
        <v>0.97</v>
      </c>
      <c r="O101">
        <v>1</v>
      </c>
      <c r="P101">
        <v>1066</v>
      </c>
      <c r="Q101">
        <v>3.94</v>
      </c>
      <c r="R101">
        <v>90.24</v>
      </c>
      <c r="S101">
        <v>0</v>
      </c>
      <c r="T101">
        <v>5.82</v>
      </c>
      <c r="U101">
        <v>262.43</v>
      </c>
      <c r="V101">
        <v>0</v>
      </c>
      <c r="W101">
        <v>0</v>
      </c>
      <c r="X101">
        <v>73308.98</v>
      </c>
      <c r="Y101">
        <v>267826.26</v>
      </c>
      <c r="Z101">
        <v>3.55</v>
      </c>
      <c r="AA101">
        <v>3.75</v>
      </c>
      <c r="AB101">
        <v>1066</v>
      </c>
      <c r="AC101">
        <v>50.19</v>
      </c>
      <c r="AD101">
        <v>32.549999999999997</v>
      </c>
      <c r="AE101">
        <v>0</v>
      </c>
      <c r="AF101">
        <v>17.260000000000002</v>
      </c>
      <c r="AG101">
        <v>262.43</v>
      </c>
      <c r="AH101">
        <v>0</v>
      </c>
      <c r="AI101">
        <v>0</v>
      </c>
      <c r="AJ101">
        <v>197519.99</v>
      </c>
      <c r="AK101">
        <v>143615.25</v>
      </c>
    </row>
    <row r="102" spans="1:37" x14ac:dyDescent="0.3">
      <c r="A102" t="s">
        <v>36</v>
      </c>
      <c r="B102" t="s">
        <v>139</v>
      </c>
      <c r="C102">
        <v>2022</v>
      </c>
      <c r="D102" t="s">
        <v>38</v>
      </c>
      <c r="E102" t="s">
        <v>39</v>
      </c>
      <c r="F102">
        <v>1539823.07</v>
      </c>
      <c r="G102">
        <v>3162125.52</v>
      </c>
      <c r="H102">
        <f t="shared" si="1"/>
        <v>4701948.59</v>
      </c>
      <c r="I102">
        <v>100</v>
      </c>
      <c r="J102">
        <v>100</v>
      </c>
      <c r="K102">
        <v>1</v>
      </c>
      <c r="L102">
        <v>12.7</v>
      </c>
      <c r="M102">
        <v>3.84</v>
      </c>
      <c r="N102">
        <v>0.59</v>
      </c>
      <c r="O102">
        <v>0.02</v>
      </c>
      <c r="P102">
        <v>1844</v>
      </c>
      <c r="Q102">
        <v>0.38</v>
      </c>
      <c r="R102">
        <v>98.43</v>
      </c>
      <c r="S102">
        <v>0</v>
      </c>
      <c r="T102">
        <v>1.19</v>
      </c>
      <c r="U102">
        <v>350</v>
      </c>
      <c r="V102">
        <v>0</v>
      </c>
      <c r="W102">
        <v>0</v>
      </c>
      <c r="X102">
        <v>76591.41</v>
      </c>
      <c r="Y102">
        <v>2997847.05</v>
      </c>
      <c r="Z102">
        <v>6.04</v>
      </c>
      <c r="AA102">
        <v>12.23</v>
      </c>
      <c r="AB102">
        <v>1844</v>
      </c>
      <c r="AC102">
        <v>57.43</v>
      </c>
      <c r="AD102">
        <v>27.33</v>
      </c>
      <c r="AE102">
        <v>0</v>
      </c>
      <c r="AF102">
        <v>15.24</v>
      </c>
      <c r="AG102">
        <v>350</v>
      </c>
      <c r="AH102">
        <v>0</v>
      </c>
      <c r="AI102">
        <v>0</v>
      </c>
      <c r="AJ102">
        <v>2958716.23</v>
      </c>
      <c r="AK102">
        <v>115722.23</v>
      </c>
    </row>
    <row r="103" spans="1:37" x14ac:dyDescent="0.3">
      <c r="A103" t="s">
        <v>36</v>
      </c>
      <c r="B103" t="s">
        <v>140</v>
      </c>
      <c r="C103">
        <v>2022</v>
      </c>
      <c r="D103" t="s">
        <v>38</v>
      </c>
      <c r="E103" t="s">
        <v>39</v>
      </c>
      <c r="F103">
        <v>80304526.180000007</v>
      </c>
      <c r="G103">
        <v>154445161.53999999</v>
      </c>
      <c r="H103">
        <f t="shared" si="1"/>
        <v>234749687.72</v>
      </c>
      <c r="I103">
        <v>100</v>
      </c>
      <c r="J103">
        <v>100</v>
      </c>
      <c r="K103">
        <v>1</v>
      </c>
      <c r="L103">
        <v>7.87</v>
      </c>
      <c r="M103">
        <v>4.55</v>
      </c>
      <c r="N103">
        <v>3.54</v>
      </c>
      <c r="O103">
        <v>1.58</v>
      </c>
      <c r="P103">
        <v>8349</v>
      </c>
      <c r="Q103">
        <v>54.53</v>
      </c>
      <c r="R103">
        <v>39.14</v>
      </c>
      <c r="S103">
        <v>0.01</v>
      </c>
      <c r="T103">
        <v>6.31</v>
      </c>
      <c r="U103">
        <v>262.43</v>
      </c>
      <c r="V103">
        <v>0</v>
      </c>
      <c r="W103">
        <v>928.38</v>
      </c>
      <c r="X103">
        <v>74800627.5</v>
      </c>
      <c r="Y103">
        <v>56758154.229999997</v>
      </c>
      <c r="Z103">
        <v>3.64</v>
      </c>
      <c r="AA103">
        <v>1.72</v>
      </c>
      <c r="AB103">
        <v>8349</v>
      </c>
      <c r="AC103">
        <v>56.44</v>
      </c>
      <c r="AD103">
        <v>37.24</v>
      </c>
      <c r="AE103">
        <v>0.01</v>
      </c>
      <c r="AF103">
        <v>6.31</v>
      </c>
      <c r="AG103">
        <v>262.43</v>
      </c>
      <c r="AH103">
        <v>0</v>
      </c>
      <c r="AI103">
        <v>928.38</v>
      </c>
      <c r="AJ103">
        <v>79024267.439999998</v>
      </c>
      <c r="AK103">
        <v>52534514.289999999</v>
      </c>
    </row>
    <row r="104" spans="1:37" x14ac:dyDescent="0.3">
      <c r="A104" t="s">
        <v>36</v>
      </c>
      <c r="B104" t="s">
        <v>141</v>
      </c>
      <c r="C104">
        <v>2022</v>
      </c>
      <c r="D104" t="s">
        <v>38</v>
      </c>
      <c r="E104" t="s">
        <v>39</v>
      </c>
      <c r="F104">
        <v>1085029.99</v>
      </c>
      <c r="G104">
        <v>2737379.77</v>
      </c>
      <c r="H104">
        <f t="shared" si="1"/>
        <v>3822409.76</v>
      </c>
      <c r="I104">
        <v>100</v>
      </c>
      <c r="J104">
        <v>100</v>
      </c>
      <c r="K104">
        <v>1</v>
      </c>
      <c r="L104">
        <v>5.61</v>
      </c>
      <c r="M104">
        <v>11.91</v>
      </c>
      <c r="N104">
        <v>2.08</v>
      </c>
      <c r="O104">
        <v>0.98</v>
      </c>
      <c r="P104">
        <v>561</v>
      </c>
      <c r="Q104">
        <v>26.2</v>
      </c>
      <c r="R104">
        <v>71.12</v>
      </c>
      <c r="S104">
        <v>0</v>
      </c>
      <c r="T104">
        <v>2.67</v>
      </c>
      <c r="U104">
        <v>53.71</v>
      </c>
      <c r="V104">
        <v>0</v>
      </c>
      <c r="W104">
        <v>0</v>
      </c>
      <c r="X104">
        <v>1564952.07</v>
      </c>
      <c r="Y104">
        <v>1149088.93</v>
      </c>
      <c r="Z104">
        <v>3.27</v>
      </c>
      <c r="AA104">
        <v>2.2400000000000002</v>
      </c>
      <c r="AB104">
        <v>561</v>
      </c>
      <c r="AC104">
        <v>57.04</v>
      </c>
      <c r="AD104">
        <v>39.39</v>
      </c>
      <c r="AE104">
        <v>0</v>
      </c>
      <c r="AF104">
        <v>3.57</v>
      </c>
      <c r="AG104">
        <v>53.71</v>
      </c>
      <c r="AH104">
        <v>0</v>
      </c>
      <c r="AI104">
        <v>0</v>
      </c>
      <c r="AJ104">
        <v>2630408.6</v>
      </c>
      <c r="AK104">
        <v>83632.399999999994</v>
      </c>
    </row>
    <row r="105" spans="1:37" x14ac:dyDescent="0.3">
      <c r="A105" t="s">
        <v>36</v>
      </c>
      <c r="B105" t="s">
        <v>142</v>
      </c>
      <c r="C105">
        <v>2022</v>
      </c>
      <c r="D105" t="s">
        <v>38</v>
      </c>
      <c r="E105" t="s">
        <v>39</v>
      </c>
      <c r="F105">
        <v>599743.5</v>
      </c>
      <c r="G105">
        <v>924677.83</v>
      </c>
      <c r="H105">
        <f t="shared" si="1"/>
        <v>1524421.33</v>
      </c>
      <c r="I105">
        <v>100</v>
      </c>
      <c r="J105">
        <v>100</v>
      </c>
      <c r="K105">
        <v>1</v>
      </c>
      <c r="L105">
        <v>3.77</v>
      </c>
      <c r="M105">
        <v>0.64</v>
      </c>
      <c r="N105">
        <v>0.36</v>
      </c>
      <c r="O105">
        <v>0.09</v>
      </c>
      <c r="P105">
        <v>1252</v>
      </c>
      <c r="Q105">
        <v>3.35</v>
      </c>
      <c r="R105">
        <v>94.09</v>
      </c>
      <c r="S105">
        <v>0</v>
      </c>
      <c r="T105">
        <v>2.56</v>
      </c>
      <c r="U105">
        <v>350</v>
      </c>
      <c r="V105">
        <v>0</v>
      </c>
      <c r="W105">
        <v>0</v>
      </c>
      <c r="X105">
        <v>10496.59</v>
      </c>
      <c r="Y105">
        <v>862931.8</v>
      </c>
      <c r="Z105">
        <v>5.32</v>
      </c>
      <c r="AA105">
        <v>8.85</v>
      </c>
      <c r="AB105">
        <v>1252</v>
      </c>
      <c r="AC105">
        <v>58.47</v>
      </c>
      <c r="AD105">
        <v>31.79</v>
      </c>
      <c r="AE105">
        <v>0</v>
      </c>
      <c r="AF105">
        <v>9.74</v>
      </c>
      <c r="AG105">
        <v>350</v>
      </c>
      <c r="AH105">
        <v>0</v>
      </c>
      <c r="AI105">
        <v>0</v>
      </c>
      <c r="AJ105">
        <v>690609.52</v>
      </c>
      <c r="AK105">
        <v>182818.86</v>
      </c>
    </row>
    <row r="106" spans="1:37" x14ac:dyDescent="0.3">
      <c r="A106" t="s">
        <v>36</v>
      </c>
      <c r="B106" t="s">
        <v>143</v>
      </c>
      <c r="C106">
        <v>2022</v>
      </c>
      <c r="D106" t="s">
        <v>38</v>
      </c>
      <c r="E106" t="s">
        <v>39</v>
      </c>
      <c r="F106">
        <v>61462.91</v>
      </c>
      <c r="G106">
        <v>10063.64</v>
      </c>
      <c r="H106">
        <f t="shared" si="1"/>
        <v>71526.55</v>
      </c>
      <c r="I106">
        <v>100</v>
      </c>
      <c r="J106">
        <v>100</v>
      </c>
      <c r="K106">
        <v>1</v>
      </c>
      <c r="L106">
        <v>32.54</v>
      </c>
      <c r="M106">
        <v>55.09</v>
      </c>
      <c r="N106">
        <v>1.71</v>
      </c>
      <c r="O106">
        <v>1.1299999999999999</v>
      </c>
      <c r="P106">
        <v>431</v>
      </c>
      <c r="Q106">
        <v>23.9</v>
      </c>
      <c r="R106">
        <v>72.16</v>
      </c>
      <c r="S106">
        <v>0</v>
      </c>
      <c r="T106">
        <v>3.94</v>
      </c>
      <c r="U106">
        <v>53.71</v>
      </c>
      <c r="V106">
        <v>0</v>
      </c>
      <c r="W106">
        <v>0</v>
      </c>
      <c r="X106">
        <v>4386</v>
      </c>
      <c r="Y106">
        <v>5268.5</v>
      </c>
      <c r="Z106">
        <v>3.05</v>
      </c>
      <c r="AA106">
        <v>1.64</v>
      </c>
      <c r="AB106">
        <v>431</v>
      </c>
      <c r="AC106">
        <v>57.77</v>
      </c>
      <c r="AD106">
        <v>37.119999999999997</v>
      </c>
      <c r="AE106">
        <v>0</v>
      </c>
      <c r="AF106">
        <v>5.0999999999999996</v>
      </c>
      <c r="AG106">
        <v>53.71</v>
      </c>
      <c r="AH106">
        <v>0</v>
      </c>
      <c r="AI106">
        <v>0</v>
      </c>
      <c r="AJ106">
        <v>5846.64</v>
      </c>
      <c r="AK106">
        <v>3807.86</v>
      </c>
    </row>
    <row r="107" spans="1:37" x14ac:dyDescent="0.3">
      <c r="A107" t="s">
        <v>36</v>
      </c>
      <c r="B107" t="s">
        <v>144</v>
      </c>
      <c r="C107">
        <v>2022</v>
      </c>
      <c r="D107" t="s">
        <v>38</v>
      </c>
      <c r="E107" t="s">
        <v>39</v>
      </c>
      <c r="F107">
        <v>449190.82</v>
      </c>
      <c r="G107">
        <v>13091460.619999999</v>
      </c>
      <c r="H107">
        <f t="shared" si="1"/>
        <v>13540651.439999999</v>
      </c>
      <c r="I107">
        <v>100</v>
      </c>
      <c r="J107">
        <v>100</v>
      </c>
      <c r="K107">
        <v>1</v>
      </c>
      <c r="L107">
        <v>9</v>
      </c>
      <c r="M107">
        <v>1.89</v>
      </c>
      <c r="N107">
        <v>4.6100000000000003</v>
      </c>
      <c r="O107">
        <v>7.95</v>
      </c>
      <c r="P107">
        <v>2047</v>
      </c>
      <c r="Q107">
        <v>36.93</v>
      </c>
      <c r="R107">
        <v>59.21</v>
      </c>
      <c r="S107">
        <v>0</v>
      </c>
      <c r="T107">
        <v>3.86</v>
      </c>
      <c r="U107">
        <v>262.43</v>
      </c>
      <c r="V107">
        <v>0</v>
      </c>
      <c r="W107">
        <v>0</v>
      </c>
      <c r="X107">
        <v>8043811.5</v>
      </c>
      <c r="Y107">
        <v>2928343.14</v>
      </c>
      <c r="Z107">
        <v>6.08</v>
      </c>
      <c r="AA107">
        <v>10.02</v>
      </c>
      <c r="AB107">
        <v>2047</v>
      </c>
      <c r="AC107">
        <v>66.34</v>
      </c>
      <c r="AD107">
        <v>27.36</v>
      </c>
      <c r="AE107">
        <v>0.05</v>
      </c>
      <c r="AF107">
        <v>6.25</v>
      </c>
      <c r="AG107">
        <v>262.43</v>
      </c>
      <c r="AH107">
        <v>0</v>
      </c>
      <c r="AI107">
        <v>595.12</v>
      </c>
      <c r="AJ107">
        <v>9829674.7200000007</v>
      </c>
      <c r="AK107">
        <v>1142479.93</v>
      </c>
    </row>
    <row r="108" spans="1:37" x14ac:dyDescent="0.3">
      <c r="A108" t="s">
        <v>36</v>
      </c>
      <c r="B108" t="s">
        <v>145</v>
      </c>
      <c r="C108">
        <v>2022</v>
      </c>
      <c r="D108" t="s">
        <v>38</v>
      </c>
      <c r="E108" t="s">
        <v>39</v>
      </c>
      <c r="F108">
        <v>10153.11</v>
      </c>
      <c r="G108">
        <v>1718.5</v>
      </c>
      <c r="H108">
        <f t="shared" si="1"/>
        <v>11871.61</v>
      </c>
      <c r="I108">
        <v>100</v>
      </c>
      <c r="J108">
        <v>100</v>
      </c>
      <c r="N108">
        <v>1.87</v>
      </c>
      <c r="O108">
        <v>0.02</v>
      </c>
      <c r="P108">
        <v>58</v>
      </c>
      <c r="Q108">
        <v>31.03</v>
      </c>
      <c r="R108">
        <v>68.97</v>
      </c>
      <c r="S108">
        <v>0</v>
      </c>
      <c r="T108">
        <v>0</v>
      </c>
      <c r="U108">
        <v>17.600000000000001</v>
      </c>
      <c r="V108">
        <v>0</v>
      </c>
      <c r="W108">
        <v>0</v>
      </c>
      <c r="X108">
        <v>4.18</v>
      </c>
      <c r="Y108">
        <v>1293.22</v>
      </c>
      <c r="Z108">
        <v>4.05</v>
      </c>
      <c r="AA108">
        <v>0.5</v>
      </c>
      <c r="AB108">
        <v>58</v>
      </c>
      <c r="AC108">
        <v>67.239999999999995</v>
      </c>
      <c r="AD108">
        <v>32.76</v>
      </c>
      <c r="AE108">
        <v>0</v>
      </c>
      <c r="AF108">
        <v>0</v>
      </c>
      <c r="AG108">
        <v>20</v>
      </c>
      <c r="AH108">
        <v>0</v>
      </c>
      <c r="AI108">
        <v>0</v>
      </c>
      <c r="AJ108">
        <v>206.54</v>
      </c>
      <c r="AK108">
        <v>1090.8599999999999</v>
      </c>
    </row>
    <row r="109" spans="1:37" x14ac:dyDescent="0.3">
      <c r="A109" t="s">
        <v>36</v>
      </c>
      <c r="B109" t="s">
        <v>146</v>
      </c>
      <c r="C109">
        <v>2022</v>
      </c>
      <c r="D109" t="s">
        <v>38</v>
      </c>
      <c r="E109" t="s">
        <v>39</v>
      </c>
      <c r="F109">
        <v>171922.21</v>
      </c>
      <c r="G109">
        <v>32077.07</v>
      </c>
      <c r="H109">
        <f t="shared" si="1"/>
        <v>203999.28</v>
      </c>
      <c r="I109">
        <v>100</v>
      </c>
      <c r="J109">
        <v>100</v>
      </c>
      <c r="N109">
        <v>0.59</v>
      </c>
      <c r="O109">
        <v>7.0000000000000007E-2</v>
      </c>
      <c r="P109">
        <v>376</v>
      </c>
      <c r="Q109">
        <v>6.65</v>
      </c>
      <c r="R109">
        <v>92.02</v>
      </c>
      <c r="S109">
        <v>0</v>
      </c>
      <c r="T109">
        <v>1.33</v>
      </c>
      <c r="U109">
        <v>27.9</v>
      </c>
      <c r="V109">
        <v>0</v>
      </c>
      <c r="W109">
        <v>0</v>
      </c>
      <c r="X109">
        <v>263.74</v>
      </c>
      <c r="Y109">
        <v>26411.74</v>
      </c>
      <c r="Z109">
        <v>2.4</v>
      </c>
      <c r="AA109">
        <v>1.48</v>
      </c>
      <c r="AB109">
        <v>376</v>
      </c>
      <c r="AC109">
        <v>43.35</v>
      </c>
      <c r="AD109">
        <v>54.79</v>
      </c>
      <c r="AE109">
        <v>0</v>
      </c>
      <c r="AF109">
        <v>1.86</v>
      </c>
      <c r="AG109">
        <v>46.36</v>
      </c>
      <c r="AH109">
        <v>0</v>
      </c>
      <c r="AI109">
        <v>0</v>
      </c>
      <c r="AJ109">
        <v>11255.88</v>
      </c>
      <c r="AK109">
        <v>15419.6</v>
      </c>
    </row>
    <row r="110" spans="1:37" x14ac:dyDescent="0.3">
      <c r="A110" t="s">
        <v>36</v>
      </c>
      <c r="B110" t="s">
        <v>147</v>
      </c>
      <c r="C110">
        <v>2022</v>
      </c>
      <c r="D110" t="s">
        <v>38</v>
      </c>
      <c r="E110" t="s">
        <v>39</v>
      </c>
      <c r="F110">
        <v>71469488.659999996</v>
      </c>
      <c r="G110">
        <v>120859256.40000001</v>
      </c>
      <c r="H110">
        <f t="shared" si="1"/>
        <v>192328745.06</v>
      </c>
      <c r="I110">
        <v>100</v>
      </c>
      <c r="J110">
        <v>100</v>
      </c>
      <c r="K110">
        <v>1</v>
      </c>
      <c r="L110">
        <v>9.0399999999999991</v>
      </c>
      <c r="M110">
        <v>5.6</v>
      </c>
      <c r="N110">
        <v>0.05</v>
      </c>
      <c r="O110">
        <v>0.01</v>
      </c>
      <c r="P110">
        <v>7488</v>
      </c>
      <c r="Q110">
        <v>0.28999999999999998</v>
      </c>
      <c r="R110">
        <v>98.9</v>
      </c>
      <c r="S110">
        <v>0</v>
      </c>
      <c r="T110">
        <v>0.8</v>
      </c>
      <c r="U110">
        <v>102.51</v>
      </c>
      <c r="V110">
        <v>0</v>
      </c>
      <c r="W110">
        <v>0</v>
      </c>
      <c r="X110">
        <v>5544460.96</v>
      </c>
      <c r="Y110">
        <v>96820542.989999995</v>
      </c>
      <c r="Z110">
        <v>3.74</v>
      </c>
      <c r="AA110">
        <v>1.75</v>
      </c>
      <c r="AB110">
        <v>7488</v>
      </c>
      <c r="AC110">
        <v>56.24</v>
      </c>
      <c r="AD110">
        <v>37.47</v>
      </c>
      <c r="AE110">
        <v>0.01</v>
      </c>
      <c r="AF110">
        <v>6.28</v>
      </c>
      <c r="AG110">
        <v>350</v>
      </c>
      <c r="AH110">
        <v>0</v>
      </c>
      <c r="AI110">
        <v>659.53</v>
      </c>
      <c r="AJ110">
        <v>60651291.060000002</v>
      </c>
      <c r="AK110">
        <v>41713712.890000001</v>
      </c>
    </row>
    <row r="111" spans="1:37" x14ac:dyDescent="0.3">
      <c r="A111" t="s">
        <v>36</v>
      </c>
      <c r="B111" t="s">
        <v>148</v>
      </c>
      <c r="C111">
        <v>2022</v>
      </c>
      <c r="D111" t="s">
        <v>38</v>
      </c>
      <c r="E111" t="s">
        <v>39</v>
      </c>
      <c r="F111">
        <v>3398275.1</v>
      </c>
      <c r="G111">
        <v>2126581.9900000002</v>
      </c>
      <c r="H111">
        <f t="shared" si="1"/>
        <v>5524857.0899999999</v>
      </c>
      <c r="I111">
        <v>100</v>
      </c>
      <c r="J111">
        <v>100</v>
      </c>
      <c r="K111">
        <v>1</v>
      </c>
      <c r="L111">
        <v>6.15</v>
      </c>
      <c r="M111">
        <v>10.15</v>
      </c>
      <c r="N111">
        <v>4.0199999999999996</v>
      </c>
      <c r="O111">
        <v>1.4</v>
      </c>
      <c r="P111">
        <v>437</v>
      </c>
      <c r="Q111">
        <v>59.27</v>
      </c>
      <c r="R111">
        <v>33.409999999999997</v>
      </c>
      <c r="S111">
        <v>0</v>
      </c>
      <c r="T111">
        <v>7.32</v>
      </c>
      <c r="U111">
        <v>53.71</v>
      </c>
      <c r="V111">
        <v>0</v>
      </c>
      <c r="W111">
        <v>0</v>
      </c>
      <c r="X111">
        <v>1857194.26</v>
      </c>
      <c r="Y111">
        <v>141115.38</v>
      </c>
      <c r="Z111">
        <v>4.0199999999999996</v>
      </c>
      <c r="AA111">
        <v>1.4</v>
      </c>
      <c r="AB111">
        <v>437</v>
      </c>
      <c r="AC111">
        <v>59.27</v>
      </c>
      <c r="AD111">
        <v>33.409999999999997</v>
      </c>
      <c r="AE111">
        <v>0</v>
      </c>
      <c r="AF111">
        <v>7.32</v>
      </c>
      <c r="AG111">
        <v>53.71</v>
      </c>
      <c r="AH111">
        <v>0</v>
      </c>
      <c r="AI111">
        <v>0</v>
      </c>
      <c r="AJ111">
        <v>1857194.26</v>
      </c>
      <c r="AK111">
        <v>141115.38</v>
      </c>
    </row>
    <row r="112" spans="1:37" x14ac:dyDescent="0.3">
      <c r="A112" t="s">
        <v>36</v>
      </c>
      <c r="B112" t="s">
        <v>149</v>
      </c>
      <c r="C112">
        <v>2022</v>
      </c>
      <c r="D112" t="s">
        <v>38</v>
      </c>
      <c r="E112" t="s">
        <v>39</v>
      </c>
      <c r="F112">
        <v>40269.449999999997</v>
      </c>
      <c r="G112">
        <v>283568.59000000003</v>
      </c>
      <c r="H112">
        <f t="shared" si="1"/>
        <v>323838.04000000004</v>
      </c>
      <c r="I112">
        <v>100</v>
      </c>
      <c r="J112">
        <v>100</v>
      </c>
      <c r="N112">
        <v>7.25</v>
      </c>
      <c r="O112">
        <v>3.57</v>
      </c>
      <c r="P112">
        <v>584</v>
      </c>
      <c r="Q112">
        <v>67.12</v>
      </c>
      <c r="R112">
        <v>27.23</v>
      </c>
      <c r="S112">
        <v>0</v>
      </c>
      <c r="T112">
        <v>5.65</v>
      </c>
      <c r="U112">
        <v>57.25</v>
      </c>
      <c r="V112">
        <v>0</v>
      </c>
      <c r="W112">
        <v>0</v>
      </c>
      <c r="X112">
        <v>214926.17</v>
      </c>
      <c r="Y112">
        <v>59096.639999999999</v>
      </c>
      <c r="Z112">
        <v>7.25</v>
      </c>
      <c r="AA112">
        <v>3.57</v>
      </c>
      <c r="AB112">
        <v>584</v>
      </c>
      <c r="AC112">
        <v>67.12</v>
      </c>
      <c r="AD112">
        <v>27.23</v>
      </c>
      <c r="AE112">
        <v>0</v>
      </c>
      <c r="AF112">
        <v>5.65</v>
      </c>
      <c r="AG112">
        <v>57.25</v>
      </c>
      <c r="AH112">
        <v>0</v>
      </c>
      <c r="AI112">
        <v>0</v>
      </c>
      <c r="AJ112">
        <v>214926.17</v>
      </c>
      <c r="AK112">
        <v>59096.639999999999</v>
      </c>
    </row>
    <row r="113" spans="1:37" x14ac:dyDescent="0.3">
      <c r="A113" t="s">
        <v>36</v>
      </c>
      <c r="B113" t="s">
        <v>150</v>
      </c>
      <c r="C113">
        <v>2022</v>
      </c>
      <c r="D113" t="s">
        <v>38</v>
      </c>
      <c r="E113" t="s">
        <v>39</v>
      </c>
      <c r="F113">
        <v>765551.18</v>
      </c>
      <c r="G113">
        <v>221345.37</v>
      </c>
      <c r="H113">
        <f t="shared" si="1"/>
        <v>986896.55</v>
      </c>
      <c r="I113">
        <v>100</v>
      </c>
      <c r="J113">
        <v>100</v>
      </c>
      <c r="K113">
        <v>1</v>
      </c>
      <c r="L113">
        <v>18.63</v>
      </c>
      <c r="M113">
        <v>12.63</v>
      </c>
      <c r="N113">
        <v>3.53</v>
      </c>
      <c r="O113">
        <v>1.64</v>
      </c>
      <c r="P113">
        <v>1544</v>
      </c>
      <c r="Q113">
        <v>30.76</v>
      </c>
      <c r="R113">
        <v>60.04</v>
      </c>
      <c r="S113">
        <v>0</v>
      </c>
      <c r="T113">
        <v>9.1999999999999993</v>
      </c>
      <c r="U113">
        <v>262.43</v>
      </c>
      <c r="V113">
        <v>0</v>
      </c>
      <c r="W113">
        <v>0</v>
      </c>
      <c r="X113">
        <v>52911.040000000001</v>
      </c>
      <c r="Y113">
        <v>127096.81</v>
      </c>
      <c r="Z113">
        <v>5.0199999999999996</v>
      </c>
      <c r="AA113">
        <v>5.14</v>
      </c>
      <c r="AB113">
        <v>1544</v>
      </c>
      <c r="AC113">
        <v>58.74</v>
      </c>
      <c r="AD113">
        <v>26.49</v>
      </c>
      <c r="AE113">
        <v>0</v>
      </c>
      <c r="AF113">
        <v>14.77</v>
      </c>
      <c r="AG113">
        <v>262.43</v>
      </c>
      <c r="AH113">
        <v>0</v>
      </c>
      <c r="AI113">
        <v>0</v>
      </c>
      <c r="AJ113">
        <v>157340.23000000001</v>
      </c>
      <c r="AK113">
        <v>22667.62</v>
      </c>
    </row>
    <row r="114" spans="1:37" x14ac:dyDescent="0.3">
      <c r="A114" t="s">
        <v>36</v>
      </c>
      <c r="B114" t="s">
        <v>151</v>
      </c>
      <c r="C114">
        <v>2022</v>
      </c>
      <c r="D114" t="s">
        <v>38</v>
      </c>
      <c r="E114" t="s">
        <v>39</v>
      </c>
      <c r="F114">
        <v>261455.2</v>
      </c>
      <c r="G114">
        <v>89757.85</v>
      </c>
      <c r="H114">
        <f t="shared" si="1"/>
        <v>351213.05000000005</v>
      </c>
      <c r="I114">
        <v>100</v>
      </c>
      <c r="J114">
        <v>100</v>
      </c>
      <c r="N114">
        <v>0.06</v>
      </c>
      <c r="O114">
        <v>0</v>
      </c>
      <c r="P114">
        <v>119</v>
      </c>
      <c r="Q114">
        <v>0</v>
      </c>
      <c r="R114">
        <v>99.16</v>
      </c>
      <c r="S114">
        <v>0</v>
      </c>
      <c r="T114">
        <v>0.84</v>
      </c>
      <c r="U114">
        <v>17.38</v>
      </c>
      <c r="V114">
        <v>0</v>
      </c>
      <c r="W114">
        <v>0</v>
      </c>
      <c r="X114">
        <v>34.58</v>
      </c>
      <c r="Y114">
        <v>89405.1</v>
      </c>
      <c r="Z114">
        <v>3.06</v>
      </c>
      <c r="AA114">
        <v>0.02</v>
      </c>
      <c r="AB114">
        <v>119</v>
      </c>
      <c r="AC114">
        <v>44.54</v>
      </c>
      <c r="AD114">
        <v>52.94</v>
      </c>
      <c r="AE114">
        <v>0</v>
      </c>
      <c r="AF114">
        <v>2.52</v>
      </c>
      <c r="AG114">
        <v>28.2</v>
      </c>
      <c r="AH114">
        <v>0</v>
      </c>
      <c r="AI114">
        <v>0</v>
      </c>
      <c r="AJ114">
        <v>650.85</v>
      </c>
      <c r="AK114">
        <v>88788.83</v>
      </c>
    </row>
    <row r="115" spans="1:37" x14ac:dyDescent="0.3">
      <c r="A115" t="s">
        <v>36</v>
      </c>
      <c r="B115" t="s">
        <v>152</v>
      </c>
      <c r="C115">
        <v>2022</v>
      </c>
      <c r="D115" t="s">
        <v>38</v>
      </c>
      <c r="E115" t="s">
        <v>39</v>
      </c>
      <c r="F115">
        <v>290964.14</v>
      </c>
      <c r="G115">
        <v>2245818.94</v>
      </c>
      <c r="H115">
        <f t="shared" si="1"/>
        <v>2536783.08</v>
      </c>
      <c r="I115">
        <v>100</v>
      </c>
      <c r="J115">
        <v>100</v>
      </c>
      <c r="N115">
        <v>2.81</v>
      </c>
      <c r="O115">
        <v>1.61</v>
      </c>
      <c r="P115">
        <v>42</v>
      </c>
      <c r="Q115">
        <v>50</v>
      </c>
      <c r="R115">
        <v>45.24</v>
      </c>
      <c r="S115">
        <v>0</v>
      </c>
      <c r="T115">
        <v>4.76</v>
      </c>
      <c r="U115">
        <v>10.5</v>
      </c>
      <c r="V115">
        <v>0</v>
      </c>
      <c r="W115">
        <v>0</v>
      </c>
      <c r="X115">
        <v>2242099.5699999998</v>
      </c>
      <c r="Y115">
        <v>8.0500000000000007</v>
      </c>
      <c r="Z115">
        <v>2.81</v>
      </c>
      <c r="AA115">
        <v>1.61</v>
      </c>
      <c r="AB115">
        <v>42</v>
      </c>
      <c r="AC115">
        <v>50</v>
      </c>
      <c r="AD115">
        <v>45.24</v>
      </c>
      <c r="AE115">
        <v>0</v>
      </c>
      <c r="AF115">
        <v>4.76</v>
      </c>
      <c r="AG115">
        <v>10.5</v>
      </c>
      <c r="AH115">
        <v>0</v>
      </c>
      <c r="AI115">
        <v>0</v>
      </c>
      <c r="AJ115">
        <v>2242099.5699999998</v>
      </c>
      <c r="AK115">
        <v>8.0500000000000007</v>
      </c>
    </row>
    <row r="116" spans="1:37" x14ac:dyDescent="0.3">
      <c r="A116" t="s">
        <v>36</v>
      </c>
      <c r="B116" t="s">
        <v>153</v>
      </c>
      <c r="C116">
        <v>2022</v>
      </c>
      <c r="D116" t="s">
        <v>38</v>
      </c>
      <c r="E116" t="s">
        <v>39</v>
      </c>
      <c r="F116">
        <v>991353.34</v>
      </c>
      <c r="G116">
        <v>11939.83</v>
      </c>
      <c r="H116">
        <f t="shared" si="1"/>
        <v>1003293.1699999999</v>
      </c>
      <c r="I116">
        <v>100</v>
      </c>
      <c r="J116">
        <v>100</v>
      </c>
      <c r="N116">
        <v>0.63</v>
      </c>
      <c r="O116">
        <v>0.41</v>
      </c>
      <c r="P116">
        <v>164</v>
      </c>
      <c r="Q116">
        <v>6.1</v>
      </c>
      <c r="R116">
        <v>85.98</v>
      </c>
      <c r="S116">
        <v>0</v>
      </c>
      <c r="T116">
        <v>7.93</v>
      </c>
      <c r="U116">
        <v>262.43</v>
      </c>
      <c r="V116">
        <v>0</v>
      </c>
      <c r="W116">
        <v>0</v>
      </c>
      <c r="X116">
        <v>899.88</v>
      </c>
      <c r="Y116">
        <v>8167.92</v>
      </c>
      <c r="Z116">
        <v>2.2799999999999998</v>
      </c>
      <c r="AA116">
        <v>2.41</v>
      </c>
      <c r="AB116">
        <v>164</v>
      </c>
      <c r="AC116">
        <v>42.07</v>
      </c>
      <c r="AD116">
        <v>39.020000000000003</v>
      </c>
      <c r="AE116">
        <v>0</v>
      </c>
      <c r="AF116">
        <v>18.899999999999999</v>
      </c>
      <c r="AG116">
        <v>262.43</v>
      </c>
      <c r="AH116">
        <v>0</v>
      </c>
      <c r="AI116">
        <v>0</v>
      </c>
      <c r="AJ116">
        <v>3185.52</v>
      </c>
      <c r="AK116">
        <v>5882.28</v>
      </c>
    </row>
    <row r="117" spans="1:37" x14ac:dyDescent="0.3">
      <c r="A117" t="s">
        <v>36</v>
      </c>
      <c r="B117" t="s">
        <v>154</v>
      </c>
      <c r="C117">
        <v>2022</v>
      </c>
      <c r="D117" t="s">
        <v>38</v>
      </c>
      <c r="E117" t="s">
        <v>39</v>
      </c>
      <c r="F117">
        <v>337119.65</v>
      </c>
      <c r="G117">
        <v>3644613.14</v>
      </c>
      <c r="H117">
        <f t="shared" si="1"/>
        <v>3981732.79</v>
      </c>
      <c r="I117">
        <v>100</v>
      </c>
      <c r="J117">
        <v>100</v>
      </c>
      <c r="K117">
        <v>1</v>
      </c>
      <c r="L117">
        <v>-9.6300000000000008</v>
      </c>
      <c r="M117">
        <v>-14.52</v>
      </c>
      <c r="N117">
        <v>3.94</v>
      </c>
      <c r="O117">
        <v>8.36</v>
      </c>
      <c r="P117">
        <v>2232</v>
      </c>
      <c r="Q117">
        <v>34.270000000000003</v>
      </c>
      <c r="R117">
        <v>59.01</v>
      </c>
      <c r="S117">
        <v>0</v>
      </c>
      <c r="T117">
        <v>6.72</v>
      </c>
      <c r="U117">
        <v>350</v>
      </c>
      <c r="V117">
        <v>0</v>
      </c>
      <c r="W117">
        <v>0</v>
      </c>
      <c r="X117">
        <v>2405112.46</v>
      </c>
      <c r="Y117">
        <v>1046914.49</v>
      </c>
      <c r="Z117">
        <v>5.0599999999999996</v>
      </c>
      <c r="AA117">
        <v>8.82</v>
      </c>
      <c r="AB117">
        <v>2232</v>
      </c>
      <c r="AC117">
        <v>59.41</v>
      </c>
      <c r="AD117">
        <v>31.32</v>
      </c>
      <c r="AE117">
        <v>0</v>
      </c>
      <c r="AF117">
        <v>9.27</v>
      </c>
      <c r="AG117">
        <v>350</v>
      </c>
      <c r="AH117">
        <v>0</v>
      </c>
      <c r="AI117">
        <v>0</v>
      </c>
      <c r="AJ117">
        <v>2858686</v>
      </c>
      <c r="AK117">
        <v>593340.93999999994</v>
      </c>
    </row>
    <row r="118" spans="1:37" x14ac:dyDescent="0.3">
      <c r="A118" t="s">
        <v>36</v>
      </c>
      <c r="B118" t="s">
        <v>155</v>
      </c>
      <c r="C118">
        <v>2022</v>
      </c>
      <c r="D118" t="s">
        <v>38</v>
      </c>
      <c r="E118" t="s">
        <v>39</v>
      </c>
      <c r="F118">
        <v>10619.35</v>
      </c>
      <c r="G118">
        <v>359413.53</v>
      </c>
      <c r="H118">
        <f t="shared" si="1"/>
        <v>370032.88</v>
      </c>
      <c r="I118">
        <v>100</v>
      </c>
      <c r="J118">
        <v>100</v>
      </c>
      <c r="K118">
        <v>1</v>
      </c>
      <c r="L118">
        <v>5.87</v>
      </c>
      <c r="M118">
        <v>-5.59</v>
      </c>
      <c r="N118">
        <v>0</v>
      </c>
      <c r="O118">
        <v>0</v>
      </c>
      <c r="P118">
        <v>133</v>
      </c>
      <c r="Q118">
        <v>0</v>
      </c>
      <c r="R118">
        <v>100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359085.99</v>
      </c>
      <c r="Z118">
        <v>11.48</v>
      </c>
      <c r="AA118">
        <v>12.48</v>
      </c>
      <c r="AB118">
        <v>133</v>
      </c>
      <c r="AC118">
        <v>65.41</v>
      </c>
      <c r="AD118">
        <v>27.07</v>
      </c>
      <c r="AE118">
        <v>0</v>
      </c>
      <c r="AF118">
        <v>7.52</v>
      </c>
      <c r="AG118">
        <v>32</v>
      </c>
      <c r="AH118">
        <v>0</v>
      </c>
      <c r="AI118">
        <v>0</v>
      </c>
      <c r="AJ118">
        <v>277289.96000000002</v>
      </c>
      <c r="AK118">
        <v>81796.03</v>
      </c>
    </row>
    <row r="119" spans="1:37" x14ac:dyDescent="0.3">
      <c r="A119" t="s">
        <v>36</v>
      </c>
      <c r="B119" t="s">
        <v>156</v>
      </c>
      <c r="C119">
        <v>2022</v>
      </c>
      <c r="D119" t="s">
        <v>38</v>
      </c>
      <c r="E119" t="s">
        <v>39</v>
      </c>
      <c r="F119">
        <v>2492643.63</v>
      </c>
      <c r="G119">
        <v>2777725.05</v>
      </c>
      <c r="H119">
        <f t="shared" si="1"/>
        <v>5270368.68</v>
      </c>
      <c r="I119">
        <v>100</v>
      </c>
      <c r="J119">
        <v>100</v>
      </c>
      <c r="K119">
        <v>1</v>
      </c>
      <c r="L119">
        <v>11.31</v>
      </c>
      <c r="M119">
        <v>91.1</v>
      </c>
      <c r="N119">
        <v>4.24</v>
      </c>
      <c r="O119">
        <v>1.66</v>
      </c>
      <c r="P119">
        <v>3318</v>
      </c>
      <c r="Q119">
        <v>58.2</v>
      </c>
      <c r="R119">
        <v>33.94</v>
      </c>
      <c r="S119">
        <v>0.03</v>
      </c>
      <c r="T119">
        <v>7.84</v>
      </c>
      <c r="U119">
        <v>262.43</v>
      </c>
      <c r="V119">
        <v>0</v>
      </c>
      <c r="W119">
        <v>2.21</v>
      </c>
      <c r="X119">
        <v>1390990.61</v>
      </c>
      <c r="Y119">
        <v>861101.4</v>
      </c>
      <c r="Z119">
        <v>4.24</v>
      </c>
      <c r="AA119">
        <v>1.66</v>
      </c>
      <c r="AB119">
        <v>3318</v>
      </c>
      <c r="AC119">
        <v>58.2</v>
      </c>
      <c r="AD119">
        <v>33.94</v>
      </c>
      <c r="AE119">
        <v>0.03</v>
      </c>
      <c r="AF119">
        <v>7.84</v>
      </c>
      <c r="AG119">
        <v>262.43</v>
      </c>
      <c r="AH119">
        <v>0</v>
      </c>
      <c r="AI119">
        <v>2.21</v>
      </c>
      <c r="AJ119">
        <v>1390990.61</v>
      </c>
      <c r="AK119">
        <v>861101.4</v>
      </c>
    </row>
    <row r="120" spans="1:37" x14ac:dyDescent="0.3">
      <c r="A120" t="s">
        <v>36</v>
      </c>
      <c r="B120" t="s">
        <v>157</v>
      </c>
      <c r="C120">
        <v>2022</v>
      </c>
      <c r="D120" t="s">
        <v>38</v>
      </c>
      <c r="E120" t="s">
        <v>39</v>
      </c>
      <c r="F120">
        <v>1669086.91</v>
      </c>
      <c r="G120">
        <v>773544.03</v>
      </c>
      <c r="H120">
        <f t="shared" si="1"/>
        <v>2442630.94</v>
      </c>
      <c r="I120">
        <v>100</v>
      </c>
      <c r="J120">
        <v>100</v>
      </c>
      <c r="K120">
        <v>1</v>
      </c>
      <c r="L120">
        <v>2.14</v>
      </c>
      <c r="M120">
        <v>-16.940000000000001</v>
      </c>
      <c r="N120">
        <v>2.8</v>
      </c>
      <c r="O120">
        <v>1.4</v>
      </c>
      <c r="P120">
        <v>1284</v>
      </c>
      <c r="Q120">
        <v>48.52</v>
      </c>
      <c r="R120">
        <v>44.63</v>
      </c>
      <c r="S120">
        <v>0</v>
      </c>
      <c r="T120">
        <v>6.85</v>
      </c>
      <c r="U120">
        <v>350</v>
      </c>
      <c r="V120">
        <v>0</v>
      </c>
      <c r="W120">
        <v>0</v>
      </c>
      <c r="X120">
        <v>199468.6</v>
      </c>
      <c r="Y120">
        <v>327088.17</v>
      </c>
      <c r="Z120">
        <v>2.8</v>
      </c>
      <c r="AA120">
        <v>1.4</v>
      </c>
      <c r="AB120">
        <v>1284</v>
      </c>
      <c r="AC120">
        <v>48.52</v>
      </c>
      <c r="AD120">
        <v>44.63</v>
      </c>
      <c r="AE120">
        <v>0</v>
      </c>
      <c r="AF120">
        <v>6.85</v>
      </c>
      <c r="AG120">
        <v>350</v>
      </c>
      <c r="AH120">
        <v>0</v>
      </c>
      <c r="AI120">
        <v>0</v>
      </c>
      <c r="AJ120">
        <v>199468.6</v>
      </c>
      <c r="AK120">
        <v>327088.17</v>
      </c>
    </row>
    <row r="121" spans="1:37" x14ac:dyDescent="0.3">
      <c r="A121" t="s">
        <v>36</v>
      </c>
      <c r="B121" t="s">
        <v>158</v>
      </c>
      <c r="C121">
        <v>2022</v>
      </c>
      <c r="D121" t="s">
        <v>38</v>
      </c>
      <c r="E121" t="s">
        <v>39</v>
      </c>
      <c r="F121">
        <v>396384.74</v>
      </c>
      <c r="G121">
        <v>800768.09</v>
      </c>
      <c r="H121">
        <f t="shared" si="1"/>
        <v>1197152.83</v>
      </c>
      <c r="I121">
        <v>100</v>
      </c>
      <c r="J121">
        <v>100</v>
      </c>
      <c r="K121">
        <v>1</v>
      </c>
      <c r="L121">
        <v>9.94</v>
      </c>
      <c r="M121">
        <v>10.55</v>
      </c>
      <c r="N121">
        <v>4.07</v>
      </c>
      <c r="O121">
        <v>0.92</v>
      </c>
      <c r="P121">
        <v>2795</v>
      </c>
      <c r="Q121">
        <v>58.5</v>
      </c>
      <c r="R121">
        <v>35.380000000000003</v>
      </c>
      <c r="S121">
        <v>0</v>
      </c>
      <c r="T121">
        <v>6.12</v>
      </c>
      <c r="U121">
        <v>352.35</v>
      </c>
      <c r="V121">
        <v>0</v>
      </c>
      <c r="W121">
        <v>0</v>
      </c>
      <c r="X121">
        <v>135751.94</v>
      </c>
      <c r="Y121">
        <v>496984.65</v>
      </c>
      <c r="Z121">
        <v>4.07</v>
      </c>
      <c r="AA121">
        <v>0.92</v>
      </c>
      <c r="AB121">
        <v>2795</v>
      </c>
      <c r="AC121">
        <v>58.5</v>
      </c>
      <c r="AD121">
        <v>35.380000000000003</v>
      </c>
      <c r="AE121">
        <v>0</v>
      </c>
      <c r="AF121">
        <v>6.12</v>
      </c>
      <c r="AG121">
        <v>352.35</v>
      </c>
      <c r="AH121">
        <v>0</v>
      </c>
      <c r="AI121">
        <v>0</v>
      </c>
      <c r="AJ121">
        <v>135751.94</v>
      </c>
      <c r="AK121">
        <v>496984.65</v>
      </c>
    </row>
    <row r="122" spans="1:37" x14ac:dyDescent="0.3">
      <c r="A122" t="s">
        <v>36</v>
      </c>
      <c r="B122" t="s">
        <v>159</v>
      </c>
      <c r="C122">
        <v>2022</v>
      </c>
      <c r="D122" t="s">
        <v>38</v>
      </c>
      <c r="E122" t="s">
        <v>39</v>
      </c>
      <c r="F122">
        <v>249607.36</v>
      </c>
      <c r="G122">
        <v>167119.35999999999</v>
      </c>
      <c r="H122">
        <f t="shared" si="1"/>
        <v>416726.72</v>
      </c>
      <c r="I122">
        <v>100</v>
      </c>
      <c r="J122">
        <v>100</v>
      </c>
      <c r="K122">
        <v>1</v>
      </c>
      <c r="L122">
        <v>-5.08</v>
      </c>
      <c r="M122">
        <v>-4.83</v>
      </c>
      <c r="N122">
        <v>6.27</v>
      </c>
      <c r="O122">
        <v>8.3000000000000007</v>
      </c>
      <c r="P122">
        <v>806</v>
      </c>
      <c r="Q122">
        <v>60.79</v>
      </c>
      <c r="R122">
        <v>31.64</v>
      </c>
      <c r="S122">
        <v>0</v>
      </c>
      <c r="T122">
        <v>7.57</v>
      </c>
      <c r="U122">
        <v>81.44</v>
      </c>
      <c r="V122">
        <v>0</v>
      </c>
      <c r="W122">
        <v>0</v>
      </c>
      <c r="X122">
        <v>121862.17</v>
      </c>
      <c r="Y122">
        <v>15386.9</v>
      </c>
      <c r="Z122">
        <v>6.27</v>
      </c>
      <c r="AA122">
        <v>8.3000000000000007</v>
      </c>
      <c r="AB122">
        <v>806</v>
      </c>
      <c r="AC122">
        <v>60.79</v>
      </c>
      <c r="AD122">
        <v>31.64</v>
      </c>
      <c r="AE122">
        <v>0</v>
      </c>
      <c r="AF122">
        <v>7.57</v>
      </c>
      <c r="AG122">
        <v>81.44</v>
      </c>
      <c r="AH122">
        <v>0</v>
      </c>
      <c r="AI122">
        <v>0</v>
      </c>
      <c r="AJ122">
        <v>121862.17</v>
      </c>
      <c r="AK122">
        <v>15386.9</v>
      </c>
    </row>
    <row r="123" spans="1:37" x14ac:dyDescent="0.3">
      <c r="A123" t="s">
        <v>36</v>
      </c>
      <c r="B123" t="s">
        <v>160</v>
      </c>
      <c r="C123">
        <v>2022</v>
      </c>
      <c r="D123" t="s">
        <v>38</v>
      </c>
      <c r="E123" t="s">
        <v>39</v>
      </c>
      <c r="F123">
        <v>3512381.11</v>
      </c>
      <c r="G123">
        <v>1798590.69</v>
      </c>
      <c r="H123">
        <f t="shared" si="1"/>
        <v>5310971.8</v>
      </c>
      <c r="I123">
        <v>100</v>
      </c>
      <c r="J123">
        <v>100</v>
      </c>
      <c r="K123">
        <v>1</v>
      </c>
      <c r="L123">
        <v>11.22</v>
      </c>
      <c r="M123">
        <v>20.010000000000002</v>
      </c>
      <c r="N123">
        <v>0.11</v>
      </c>
      <c r="O123">
        <v>0.01</v>
      </c>
      <c r="P123">
        <v>2565</v>
      </c>
      <c r="Q123">
        <v>0.66</v>
      </c>
      <c r="R123">
        <v>98.21</v>
      </c>
      <c r="S123">
        <v>0</v>
      </c>
      <c r="T123">
        <v>1.1299999999999999</v>
      </c>
      <c r="U123">
        <v>55.53</v>
      </c>
      <c r="V123">
        <v>0</v>
      </c>
      <c r="W123">
        <v>0</v>
      </c>
      <c r="X123">
        <v>13926.41</v>
      </c>
      <c r="Y123">
        <v>1403642.18</v>
      </c>
      <c r="Z123">
        <v>5.15</v>
      </c>
      <c r="AA123">
        <v>3.85</v>
      </c>
      <c r="AB123">
        <v>2565</v>
      </c>
      <c r="AC123">
        <v>60.55</v>
      </c>
      <c r="AD123">
        <v>29.67</v>
      </c>
      <c r="AE123">
        <v>0</v>
      </c>
      <c r="AF123">
        <v>9.7899999999999991</v>
      </c>
      <c r="AG123">
        <v>262.43</v>
      </c>
      <c r="AH123">
        <v>0</v>
      </c>
      <c r="AI123">
        <v>0</v>
      </c>
      <c r="AJ123">
        <v>954453.64</v>
      </c>
      <c r="AK123">
        <v>463114.95</v>
      </c>
    </row>
    <row r="124" spans="1:37" x14ac:dyDescent="0.3">
      <c r="A124" t="s">
        <v>36</v>
      </c>
      <c r="B124" t="s">
        <v>161</v>
      </c>
      <c r="C124">
        <v>2022</v>
      </c>
      <c r="D124" t="s">
        <v>38</v>
      </c>
      <c r="E124" t="s">
        <v>39</v>
      </c>
      <c r="F124">
        <v>38672.160000000003</v>
      </c>
      <c r="G124">
        <v>98023.32</v>
      </c>
      <c r="H124">
        <f t="shared" si="1"/>
        <v>136695.48000000001</v>
      </c>
      <c r="I124">
        <v>100</v>
      </c>
      <c r="J124">
        <v>100</v>
      </c>
      <c r="K124">
        <v>1</v>
      </c>
      <c r="L124">
        <v>13.34</v>
      </c>
      <c r="M124">
        <v>11.89</v>
      </c>
      <c r="N124">
        <v>6.16</v>
      </c>
      <c r="O124">
        <v>2.2400000000000002</v>
      </c>
      <c r="P124">
        <v>1088</v>
      </c>
      <c r="Q124">
        <v>46.97</v>
      </c>
      <c r="R124">
        <v>45.04</v>
      </c>
      <c r="S124">
        <v>0</v>
      </c>
      <c r="T124">
        <v>8</v>
      </c>
      <c r="U124">
        <v>262.43</v>
      </c>
      <c r="V124">
        <v>0</v>
      </c>
      <c r="W124">
        <v>0</v>
      </c>
      <c r="X124">
        <v>32075.72</v>
      </c>
      <c r="Y124">
        <v>52971.839999999997</v>
      </c>
      <c r="Z124">
        <v>7.12</v>
      </c>
      <c r="AA124">
        <v>3.87</v>
      </c>
      <c r="AB124">
        <v>1088</v>
      </c>
      <c r="AC124">
        <v>66.27</v>
      </c>
      <c r="AD124">
        <v>22.33</v>
      </c>
      <c r="AE124">
        <v>0</v>
      </c>
      <c r="AF124">
        <v>11.4</v>
      </c>
      <c r="AG124">
        <v>262.43</v>
      </c>
      <c r="AH124">
        <v>0</v>
      </c>
      <c r="AI124">
        <v>0</v>
      </c>
      <c r="AJ124">
        <v>47097.84</v>
      </c>
      <c r="AK124">
        <v>37949.730000000003</v>
      </c>
    </row>
    <row r="125" spans="1:37" x14ac:dyDescent="0.3">
      <c r="A125" t="s">
        <v>36</v>
      </c>
      <c r="B125" t="s">
        <v>162</v>
      </c>
      <c r="C125">
        <v>2022</v>
      </c>
      <c r="D125" t="s">
        <v>38</v>
      </c>
      <c r="E125" t="s">
        <v>39</v>
      </c>
      <c r="F125">
        <v>84858.29</v>
      </c>
      <c r="G125">
        <v>936345.37</v>
      </c>
      <c r="H125">
        <f t="shared" si="1"/>
        <v>1021203.66</v>
      </c>
      <c r="I125">
        <v>100</v>
      </c>
      <c r="J125">
        <v>100</v>
      </c>
      <c r="K125">
        <v>1</v>
      </c>
      <c r="L125">
        <v>12.84</v>
      </c>
      <c r="M125">
        <v>21.69</v>
      </c>
      <c r="N125">
        <v>0.14000000000000001</v>
      </c>
      <c r="O125">
        <v>0.02</v>
      </c>
      <c r="P125">
        <v>909</v>
      </c>
      <c r="Q125">
        <v>2.31</v>
      </c>
      <c r="R125">
        <v>96.48</v>
      </c>
      <c r="S125">
        <v>0</v>
      </c>
      <c r="T125">
        <v>1.21</v>
      </c>
      <c r="U125">
        <v>17.68</v>
      </c>
      <c r="V125">
        <v>0</v>
      </c>
      <c r="W125">
        <v>0</v>
      </c>
      <c r="X125">
        <v>3279.14</v>
      </c>
      <c r="Y125">
        <v>925584.19</v>
      </c>
      <c r="Z125">
        <v>7.64</v>
      </c>
      <c r="AA125">
        <v>6.47</v>
      </c>
      <c r="AB125">
        <v>909</v>
      </c>
      <c r="AC125">
        <v>74.260000000000005</v>
      </c>
      <c r="AD125">
        <v>19.579999999999998</v>
      </c>
      <c r="AE125">
        <v>0</v>
      </c>
      <c r="AF125">
        <v>6.16</v>
      </c>
      <c r="AG125">
        <v>53.71</v>
      </c>
      <c r="AH125">
        <v>0</v>
      </c>
      <c r="AI125">
        <v>0</v>
      </c>
      <c r="AJ125">
        <v>482347.66</v>
      </c>
      <c r="AK125">
        <v>446515.66</v>
      </c>
    </row>
    <row r="126" spans="1:37" x14ac:dyDescent="0.3">
      <c r="A126" t="s">
        <v>36</v>
      </c>
      <c r="B126" t="s">
        <v>163</v>
      </c>
      <c r="C126">
        <v>2022</v>
      </c>
      <c r="D126" t="s">
        <v>38</v>
      </c>
      <c r="E126" t="s">
        <v>39</v>
      </c>
      <c r="F126">
        <v>99333.15</v>
      </c>
      <c r="G126">
        <v>20763.36</v>
      </c>
      <c r="H126">
        <f t="shared" si="1"/>
        <v>120096.51</v>
      </c>
      <c r="I126">
        <v>100</v>
      </c>
      <c r="J126">
        <v>100</v>
      </c>
      <c r="K126">
        <v>1</v>
      </c>
      <c r="L126">
        <v>17</v>
      </c>
      <c r="M126">
        <v>46.46</v>
      </c>
      <c r="N126">
        <v>3.96</v>
      </c>
      <c r="O126">
        <v>0.23</v>
      </c>
      <c r="P126">
        <v>133</v>
      </c>
      <c r="Q126">
        <v>37.590000000000003</v>
      </c>
      <c r="R126">
        <v>60.9</v>
      </c>
      <c r="S126">
        <v>0</v>
      </c>
      <c r="T126">
        <v>1.5</v>
      </c>
      <c r="U126">
        <v>38</v>
      </c>
      <c r="V126">
        <v>0</v>
      </c>
      <c r="W126">
        <v>0</v>
      </c>
      <c r="X126">
        <v>500.16</v>
      </c>
      <c r="Y126">
        <v>19814.849999999999</v>
      </c>
      <c r="Z126">
        <v>4.97</v>
      </c>
      <c r="AA126">
        <v>0.41</v>
      </c>
      <c r="AB126">
        <v>133</v>
      </c>
      <c r="AC126">
        <v>66.92</v>
      </c>
      <c r="AD126">
        <v>31.58</v>
      </c>
      <c r="AE126">
        <v>0</v>
      </c>
      <c r="AF126">
        <v>1.5</v>
      </c>
      <c r="AG126">
        <v>38</v>
      </c>
      <c r="AH126">
        <v>0</v>
      </c>
      <c r="AI126">
        <v>0</v>
      </c>
      <c r="AJ126">
        <v>1568.2</v>
      </c>
      <c r="AK126">
        <v>18746.82</v>
      </c>
    </row>
    <row r="127" spans="1:37" x14ac:dyDescent="0.3">
      <c r="A127" t="s">
        <v>36</v>
      </c>
      <c r="B127" t="s">
        <v>164</v>
      </c>
      <c r="C127">
        <v>2022</v>
      </c>
      <c r="D127" t="s">
        <v>38</v>
      </c>
      <c r="E127" t="s">
        <v>39</v>
      </c>
      <c r="F127">
        <v>324377768.94</v>
      </c>
      <c r="G127">
        <v>459177656.36000001</v>
      </c>
      <c r="H127">
        <f t="shared" si="1"/>
        <v>783555425.29999995</v>
      </c>
      <c r="I127">
        <v>100</v>
      </c>
      <c r="J127">
        <v>100</v>
      </c>
      <c r="K127">
        <v>1</v>
      </c>
      <c r="L127">
        <v>9.34</v>
      </c>
      <c r="M127">
        <v>9.51</v>
      </c>
      <c r="N127">
        <v>0.01</v>
      </c>
      <c r="O127">
        <v>0.01</v>
      </c>
      <c r="P127">
        <v>8442</v>
      </c>
      <c r="Q127">
        <v>0.05</v>
      </c>
      <c r="R127">
        <v>99.95</v>
      </c>
      <c r="S127">
        <v>0</v>
      </c>
      <c r="T127">
        <v>0</v>
      </c>
      <c r="U127">
        <v>131.80000000000001</v>
      </c>
      <c r="V127">
        <v>0</v>
      </c>
      <c r="W127">
        <v>0</v>
      </c>
      <c r="X127">
        <v>5505528.7999999998</v>
      </c>
      <c r="Y127">
        <v>409646613.79000002</v>
      </c>
      <c r="Z127">
        <v>3.69</v>
      </c>
      <c r="AA127">
        <v>3.39</v>
      </c>
      <c r="AB127">
        <v>8442</v>
      </c>
      <c r="AC127">
        <v>54.13</v>
      </c>
      <c r="AD127">
        <v>37.090000000000003</v>
      </c>
      <c r="AE127">
        <v>0.01</v>
      </c>
      <c r="AF127">
        <v>8.77</v>
      </c>
      <c r="AG127">
        <v>352.35</v>
      </c>
      <c r="AH127">
        <v>0</v>
      </c>
      <c r="AI127">
        <v>4295.83</v>
      </c>
      <c r="AJ127">
        <v>279488405.47000003</v>
      </c>
      <c r="AK127">
        <v>135663737.12</v>
      </c>
    </row>
    <row r="128" spans="1:37" x14ac:dyDescent="0.3">
      <c r="A128" t="s">
        <v>36</v>
      </c>
      <c r="B128" t="s">
        <v>165</v>
      </c>
      <c r="C128">
        <v>2022</v>
      </c>
      <c r="D128" t="s">
        <v>38</v>
      </c>
      <c r="E128" t="s">
        <v>39</v>
      </c>
      <c r="F128">
        <v>269003.53000000003</v>
      </c>
      <c r="G128">
        <v>20575.57</v>
      </c>
      <c r="H128">
        <f t="shared" si="1"/>
        <v>289579.10000000003</v>
      </c>
      <c r="I128">
        <v>100</v>
      </c>
      <c r="J128">
        <v>100</v>
      </c>
      <c r="N128">
        <v>2.65</v>
      </c>
      <c r="O128">
        <v>0.73</v>
      </c>
      <c r="P128">
        <v>153</v>
      </c>
      <c r="Q128">
        <v>54.25</v>
      </c>
      <c r="R128">
        <v>43.14</v>
      </c>
      <c r="S128">
        <v>0</v>
      </c>
      <c r="T128">
        <v>2.61</v>
      </c>
      <c r="U128">
        <v>17.5</v>
      </c>
      <c r="V128">
        <v>0</v>
      </c>
      <c r="W128">
        <v>0</v>
      </c>
      <c r="X128">
        <v>2442</v>
      </c>
      <c r="Y128">
        <v>15159.36</v>
      </c>
      <c r="Z128">
        <v>2.65</v>
      </c>
      <c r="AA128">
        <v>0.73</v>
      </c>
      <c r="AB128">
        <v>153</v>
      </c>
      <c r="AC128">
        <v>54.25</v>
      </c>
      <c r="AD128">
        <v>43.14</v>
      </c>
      <c r="AE128">
        <v>0</v>
      </c>
      <c r="AF128">
        <v>2.61</v>
      </c>
      <c r="AG128">
        <v>17.5</v>
      </c>
      <c r="AH128">
        <v>0</v>
      </c>
      <c r="AI128">
        <v>0</v>
      </c>
      <c r="AJ128">
        <v>2442</v>
      </c>
      <c r="AK128">
        <v>15159.36</v>
      </c>
    </row>
    <row r="129" spans="1:37" x14ac:dyDescent="0.3">
      <c r="A129" t="s">
        <v>36</v>
      </c>
      <c r="B129" t="s">
        <v>166</v>
      </c>
      <c r="C129">
        <v>2022</v>
      </c>
      <c r="D129" t="s">
        <v>38</v>
      </c>
      <c r="E129" t="s">
        <v>39</v>
      </c>
      <c r="F129">
        <v>54839.62</v>
      </c>
      <c r="G129">
        <v>238227.57</v>
      </c>
      <c r="H129">
        <f t="shared" si="1"/>
        <v>293067.19</v>
      </c>
      <c r="I129">
        <v>100</v>
      </c>
      <c r="J129">
        <v>100</v>
      </c>
      <c r="K129">
        <v>1</v>
      </c>
      <c r="L129">
        <v>5.83</v>
      </c>
      <c r="M129">
        <v>-9.39</v>
      </c>
      <c r="N129">
        <v>4.3499999999999996</v>
      </c>
      <c r="O129">
        <v>5.07</v>
      </c>
      <c r="P129">
        <v>1003</v>
      </c>
      <c r="Q129">
        <v>34.6</v>
      </c>
      <c r="R129">
        <v>55.93</v>
      </c>
      <c r="S129">
        <v>0</v>
      </c>
      <c r="T129">
        <v>9.4700000000000006</v>
      </c>
      <c r="U129">
        <v>350</v>
      </c>
      <c r="V129">
        <v>0</v>
      </c>
      <c r="W129">
        <v>0</v>
      </c>
      <c r="X129">
        <v>41576.99</v>
      </c>
      <c r="Y129">
        <v>154385.67000000001</v>
      </c>
      <c r="Z129">
        <v>5.39</v>
      </c>
      <c r="AA129">
        <v>6.35</v>
      </c>
      <c r="AB129">
        <v>1003</v>
      </c>
      <c r="AC129">
        <v>58.52</v>
      </c>
      <c r="AD129">
        <v>28.61</v>
      </c>
      <c r="AE129">
        <v>0</v>
      </c>
      <c r="AF129">
        <v>12.86</v>
      </c>
      <c r="AG129">
        <v>350</v>
      </c>
      <c r="AH129">
        <v>0</v>
      </c>
      <c r="AI129">
        <v>0</v>
      </c>
      <c r="AJ129">
        <v>134593.56</v>
      </c>
      <c r="AK129">
        <v>61369.11</v>
      </c>
    </row>
    <row r="130" spans="1:37" x14ac:dyDescent="0.3">
      <c r="A130" t="s">
        <v>36</v>
      </c>
      <c r="B130" t="s">
        <v>167</v>
      </c>
      <c r="C130">
        <v>2022</v>
      </c>
      <c r="D130" t="s">
        <v>38</v>
      </c>
      <c r="E130" t="s">
        <v>39</v>
      </c>
      <c r="F130">
        <v>87984.88</v>
      </c>
      <c r="G130">
        <v>5658.48</v>
      </c>
      <c r="H130">
        <f t="shared" si="1"/>
        <v>93643.36</v>
      </c>
      <c r="I130">
        <v>100</v>
      </c>
      <c r="J130">
        <v>100</v>
      </c>
      <c r="N130">
        <v>2.57</v>
      </c>
      <c r="O130">
        <v>0.26</v>
      </c>
      <c r="P130">
        <v>272</v>
      </c>
      <c r="Q130">
        <v>25.37</v>
      </c>
      <c r="R130">
        <v>73.900000000000006</v>
      </c>
      <c r="S130">
        <v>0</v>
      </c>
      <c r="T130">
        <v>0.74</v>
      </c>
      <c r="U130">
        <v>27.3</v>
      </c>
      <c r="V130">
        <v>0</v>
      </c>
      <c r="W130">
        <v>0</v>
      </c>
      <c r="X130">
        <v>252.79</v>
      </c>
      <c r="Y130">
        <v>3489.68</v>
      </c>
      <c r="Z130">
        <v>4.16</v>
      </c>
      <c r="AA130">
        <v>1.71</v>
      </c>
      <c r="AB130">
        <v>272</v>
      </c>
      <c r="AC130">
        <v>63.97</v>
      </c>
      <c r="AD130">
        <v>34.19</v>
      </c>
      <c r="AE130">
        <v>0</v>
      </c>
      <c r="AF130">
        <v>1.84</v>
      </c>
      <c r="AG130">
        <v>27.3</v>
      </c>
      <c r="AH130">
        <v>0</v>
      </c>
      <c r="AI130">
        <v>0</v>
      </c>
      <c r="AJ130">
        <v>2185.96</v>
      </c>
      <c r="AK130">
        <v>1556.51</v>
      </c>
    </row>
    <row r="131" spans="1:37" x14ac:dyDescent="0.3">
      <c r="A131" t="s">
        <v>36</v>
      </c>
      <c r="B131" t="s">
        <v>168</v>
      </c>
      <c r="C131">
        <v>2022</v>
      </c>
      <c r="D131" t="s">
        <v>38</v>
      </c>
      <c r="E131" t="s">
        <v>39</v>
      </c>
      <c r="F131">
        <v>267347.37</v>
      </c>
      <c r="G131">
        <v>263369.28999999998</v>
      </c>
      <c r="H131">
        <f t="shared" ref="H131:H194" si="2">F131+G131</f>
        <v>530716.65999999992</v>
      </c>
      <c r="I131">
        <v>100</v>
      </c>
      <c r="J131">
        <v>100</v>
      </c>
      <c r="K131">
        <v>1</v>
      </c>
      <c r="L131">
        <v>9.5</v>
      </c>
      <c r="M131">
        <v>17.579999999999998</v>
      </c>
      <c r="N131">
        <v>2.4500000000000002</v>
      </c>
      <c r="O131">
        <v>0.82</v>
      </c>
      <c r="P131">
        <v>916</v>
      </c>
      <c r="Q131">
        <v>47.38</v>
      </c>
      <c r="R131">
        <v>48.36</v>
      </c>
      <c r="S131">
        <v>0</v>
      </c>
      <c r="T131">
        <v>4.26</v>
      </c>
      <c r="U131">
        <v>262.43</v>
      </c>
      <c r="V131">
        <v>0</v>
      </c>
      <c r="W131">
        <v>0</v>
      </c>
      <c r="X131">
        <v>60528.4</v>
      </c>
      <c r="Y131">
        <v>185763.58</v>
      </c>
      <c r="Z131">
        <v>2.4500000000000002</v>
      </c>
      <c r="AA131">
        <v>0.82</v>
      </c>
      <c r="AB131">
        <v>916</v>
      </c>
      <c r="AC131">
        <v>47.38</v>
      </c>
      <c r="AD131">
        <v>48.36</v>
      </c>
      <c r="AE131">
        <v>0</v>
      </c>
      <c r="AF131">
        <v>4.26</v>
      </c>
      <c r="AG131">
        <v>262.43</v>
      </c>
      <c r="AH131">
        <v>0</v>
      </c>
      <c r="AI131">
        <v>0</v>
      </c>
      <c r="AJ131">
        <v>60528.4</v>
      </c>
      <c r="AK131">
        <v>185763.58</v>
      </c>
    </row>
    <row r="132" spans="1:37" x14ac:dyDescent="0.3">
      <c r="A132" t="s">
        <v>36</v>
      </c>
      <c r="B132" t="s">
        <v>169</v>
      </c>
      <c r="C132">
        <v>2022</v>
      </c>
      <c r="D132" t="s">
        <v>38</v>
      </c>
      <c r="E132" t="s">
        <v>39</v>
      </c>
      <c r="F132">
        <v>130588.97</v>
      </c>
      <c r="G132">
        <v>1135525.08</v>
      </c>
      <c r="H132">
        <f t="shared" si="2"/>
        <v>1266114.05</v>
      </c>
      <c r="I132">
        <v>100</v>
      </c>
      <c r="J132">
        <v>100</v>
      </c>
      <c r="K132">
        <v>1</v>
      </c>
      <c r="L132">
        <v>10.220000000000001</v>
      </c>
      <c r="M132">
        <v>-9.06</v>
      </c>
      <c r="N132">
        <v>5.08</v>
      </c>
      <c r="O132">
        <v>7.01</v>
      </c>
      <c r="P132">
        <v>1701</v>
      </c>
      <c r="Q132">
        <v>35.21</v>
      </c>
      <c r="R132">
        <v>59.38</v>
      </c>
      <c r="S132">
        <v>0</v>
      </c>
      <c r="T132">
        <v>5.41</v>
      </c>
      <c r="U132">
        <v>262.43</v>
      </c>
      <c r="V132">
        <v>0</v>
      </c>
      <c r="W132">
        <v>0</v>
      </c>
      <c r="X132">
        <v>778508.72</v>
      </c>
      <c r="Y132">
        <v>287394.26</v>
      </c>
      <c r="Z132">
        <v>6.38</v>
      </c>
      <c r="AA132">
        <v>8.99</v>
      </c>
      <c r="AB132">
        <v>1701</v>
      </c>
      <c r="AC132">
        <v>62.67</v>
      </c>
      <c r="AD132">
        <v>26.22</v>
      </c>
      <c r="AE132">
        <v>0</v>
      </c>
      <c r="AF132">
        <v>11.11</v>
      </c>
      <c r="AG132">
        <v>262.43</v>
      </c>
      <c r="AH132">
        <v>0</v>
      </c>
      <c r="AI132">
        <v>0</v>
      </c>
      <c r="AJ132">
        <v>906960.77</v>
      </c>
      <c r="AK132">
        <v>158942.21</v>
      </c>
    </row>
    <row r="133" spans="1:37" x14ac:dyDescent="0.3">
      <c r="A133" t="s">
        <v>36</v>
      </c>
      <c r="B133" t="s">
        <v>170</v>
      </c>
      <c r="C133">
        <v>2022</v>
      </c>
      <c r="D133" t="s">
        <v>38</v>
      </c>
      <c r="E133" t="s">
        <v>39</v>
      </c>
      <c r="F133">
        <v>148872.54</v>
      </c>
      <c r="G133">
        <v>27242.19</v>
      </c>
      <c r="H133">
        <f t="shared" si="2"/>
        <v>176114.73</v>
      </c>
      <c r="I133">
        <v>100</v>
      </c>
      <c r="J133">
        <v>100</v>
      </c>
      <c r="K133">
        <v>1</v>
      </c>
      <c r="L133">
        <v>13.05</v>
      </c>
      <c r="M133">
        <v>11.49</v>
      </c>
      <c r="N133">
        <v>5.44</v>
      </c>
      <c r="O133">
        <v>6.39</v>
      </c>
      <c r="P133">
        <v>535</v>
      </c>
      <c r="Q133">
        <v>42.8</v>
      </c>
      <c r="R133">
        <v>53.08</v>
      </c>
      <c r="S133">
        <v>0</v>
      </c>
      <c r="T133">
        <v>4.1100000000000003</v>
      </c>
      <c r="U133">
        <v>53.23</v>
      </c>
      <c r="V133">
        <v>0</v>
      </c>
      <c r="W133">
        <v>0</v>
      </c>
      <c r="X133">
        <v>10651.98</v>
      </c>
      <c r="Y133">
        <v>3415.16</v>
      </c>
      <c r="Z133">
        <v>6.4</v>
      </c>
      <c r="AA133">
        <v>6.68</v>
      </c>
      <c r="AB133">
        <v>535</v>
      </c>
      <c r="AC133">
        <v>64.86</v>
      </c>
      <c r="AD133">
        <v>30.65</v>
      </c>
      <c r="AE133">
        <v>0</v>
      </c>
      <c r="AF133">
        <v>4.49</v>
      </c>
      <c r="AG133">
        <v>53.23</v>
      </c>
      <c r="AH133">
        <v>0</v>
      </c>
      <c r="AI133">
        <v>0</v>
      </c>
      <c r="AJ133">
        <v>13064.31</v>
      </c>
      <c r="AK133">
        <v>1002.83</v>
      </c>
    </row>
    <row r="134" spans="1:37" x14ac:dyDescent="0.3">
      <c r="A134" t="s">
        <v>36</v>
      </c>
      <c r="B134" t="s">
        <v>171</v>
      </c>
      <c r="C134">
        <v>2022</v>
      </c>
      <c r="D134" t="s">
        <v>38</v>
      </c>
      <c r="E134" t="s">
        <v>39</v>
      </c>
      <c r="F134">
        <v>40302.1</v>
      </c>
      <c r="G134">
        <v>6167.41</v>
      </c>
      <c r="H134">
        <f t="shared" si="2"/>
        <v>46469.509999999995</v>
      </c>
      <c r="I134">
        <v>100</v>
      </c>
      <c r="J134">
        <v>100</v>
      </c>
      <c r="K134">
        <v>1</v>
      </c>
      <c r="L134">
        <v>12.42</v>
      </c>
      <c r="M134">
        <v>6.4</v>
      </c>
      <c r="N134">
        <v>1.1200000000000001</v>
      </c>
      <c r="O134">
        <v>0.46</v>
      </c>
      <c r="P134">
        <v>337</v>
      </c>
      <c r="Q134">
        <v>14.54</v>
      </c>
      <c r="R134">
        <v>83.98</v>
      </c>
      <c r="S134">
        <v>0</v>
      </c>
      <c r="T134">
        <v>1.48</v>
      </c>
      <c r="U134">
        <v>38</v>
      </c>
      <c r="V134">
        <v>0</v>
      </c>
      <c r="W134">
        <v>0</v>
      </c>
      <c r="X134">
        <v>742.68</v>
      </c>
      <c r="Y134">
        <v>4615.3900000000003</v>
      </c>
      <c r="Z134">
        <v>2.48</v>
      </c>
      <c r="AA134">
        <v>1.1299999999999999</v>
      </c>
      <c r="AB134">
        <v>337</v>
      </c>
      <c r="AC134">
        <v>44.81</v>
      </c>
      <c r="AD134">
        <v>51.93</v>
      </c>
      <c r="AE134">
        <v>0</v>
      </c>
      <c r="AF134">
        <v>3.26</v>
      </c>
      <c r="AG134">
        <v>38</v>
      </c>
      <c r="AH134">
        <v>0</v>
      </c>
      <c r="AI134">
        <v>0</v>
      </c>
      <c r="AJ134">
        <v>1823.53</v>
      </c>
      <c r="AK134">
        <v>3534.54</v>
      </c>
    </row>
    <row r="135" spans="1:37" x14ac:dyDescent="0.3">
      <c r="A135" t="s">
        <v>36</v>
      </c>
      <c r="B135" t="s">
        <v>172</v>
      </c>
      <c r="C135">
        <v>2022</v>
      </c>
      <c r="D135" t="s">
        <v>38</v>
      </c>
      <c r="E135" t="s">
        <v>39</v>
      </c>
      <c r="F135">
        <v>230069.99</v>
      </c>
      <c r="G135">
        <v>180522.56</v>
      </c>
      <c r="H135">
        <f t="shared" si="2"/>
        <v>410592.55</v>
      </c>
      <c r="I135">
        <v>100</v>
      </c>
      <c r="J135">
        <v>100</v>
      </c>
      <c r="K135">
        <v>1</v>
      </c>
      <c r="L135">
        <v>29.43</v>
      </c>
      <c r="M135">
        <v>-3.08</v>
      </c>
      <c r="N135">
        <v>1.24</v>
      </c>
      <c r="O135">
        <v>2.2200000000000002</v>
      </c>
      <c r="P135">
        <v>260</v>
      </c>
      <c r="Q135">
        <v>1.1499999999999999</v>
      </c>
      <c r="R135">
        <v>98.46</v>
      </c>
      <c r="S135">
        <v>0</v>
      </c>
      <c r="T135">
        <v>0.38</v>
      </c>
      <c r="U135">
        <v>350</v>
      </c>
      <c r="V135">
        <v>0</v>
      </c>
      <c r="W135">
        <v>0</v>
      </c>
      <c r="X135">
        <v>16304.98</v>
      </c>
      <c r="Y135">
        <v>155899.74</v>
      </c>
      <c r="Z135">
        <v>3.11</v>
      </c>
      <c r="AA135">
        <v>2.87</v>
      </c>
      <c r="AB135">
        <v>260</v>
      </c>
      <c r="AC135">
        <v>37.31</v>
      </c>
      <c r="AD135">
        <v>53.85</v>
      </c>
      <c r="AE135">
        <v>0</v>
      </c>
      <c r="AF135">
        <v>8.85</v>
      </c>
      <c r="AG135">
        <v>350</v>
      </c>
      <c r="AH135">
        <v>0</v>
      </c>
      <c r="AI135">
        <v>0</v>
      </c>
      <c r="AJ135">
        <v>25935.29</v>
      </c>
      <c r="AK135">
        <v>146269.43</v>
      </c>
    </row>
    <row r="136" spans="1:37" x14ac:dyDescent="0.3">
      <c r="A136" t="s">
        <v>36</v>
      </c>
      <c r="B136" t="s">
        <v>173</v>
      </c>
      <c r="C136">
        <v>2022</v>
      </c>
      <c r="D136" t="s">
        <v>38</v>
      </c>
      <c r="E136" t="s">
        <v>39</v>
      </c>
      <c r="F136">
        <v>154561.54</v>
      </c>
      <c r="G136">
        <v>6938.55</v>
      </c>
      <c r="H136">
        <f t="shared" si="2"/>
        <v>161500.09</v>
      </c>
      <c r="I136">
        <v>100</v>
      </c>
      <c r="J136">
        <v>100</v>
      </c>
      <c r="K136">
        <v>1</v>
      </c>
      <c r="L136">
        <v>15.16</v>
      </c>
      <c r="M136">
        <v>32.61</v>
      </c>
      <c r="N136">
        <v>4.5999999999999996</v>
      </c>
      <c r="O136">
        <v>0.3</v>
      </c>
      <c r="P136">
        <v>198</v>
      </c>
      <c r="Q136">
        <v>34.85</v>
      </c>
      <c r="R136">
        <v>60.1</v>
      </c>
      <c r="S136">
        <v>0</v>
      </c>
      <c r="T136">
        <v>5.05</v>
      </c>
      <c r="U136">
        <v>57.25</v>
      </c>
      <c r="V136">
        <v>0</v>
      </c>
      <c r="W136">
        <v>0</v>
      </c>
      <c r="X136">
        <v>126</v>
      </c>
      <c r="Y136">
        <v>5629.55</v>
      </c>
      <c r="Z136">
        <v>5.89</v>
      </c>
      <c r="AA136">
        <v>1.07</v>
      </c>
      <c r="AB136">
        <v>198</v>
      </c>
      <c r="AC136">
        <v>65.66</v>
      </c>
      <c r="AD136">
        <v>28.28</v>
      </c>
      <c r="AE136">
        <v>0</v>
      </c>
      <c r="AF136">
        <v>6.06</v>
      </c>
      <c r="AG136">
        <v>57.25</v>
      </c>
      <c r="AH136">
        <v>0</v>
      </c>
      <c r="AI136">
        <v>0</v>
      </c>
      <c r="AJ136">
        <v>1999.99</v>
      </c>
      <c r="AK136">
        <v>3755.55</v>
      </c>
    </row>
    <row r="137" spans="1:37" x14ac:dyDescent="0.3">
      <c r="A137" t="s">
        <v>36</v>
      </c>
      <c r="B137" t="s">
        <v>174</v>
      </c>
      <c r="C137">
        <v>2022</v>
      </c>
      <c r="D137" t="s">
        <v>38</v>
      </c>
      <c r="E137" t="s">
        <v>39</v>
      </c>
      <c r="F137">
        <v>10912.33</v>
      </c>
      <c r="G137">
        <v>1667.85</v>
      </c>
      <c r="H137">
        <f t="shared" si="2"/>
        <v>12580.18</v>
      </c>
      <c r="I137">
        <v>100</v>
      </c>
      <c r="J137">
        <v>100</v>
      </c>
      <c r="K137">
        <v>1</v>
      </c>
      <c r="N137">
        <v>0.52</v>
      </c>
      <c r="O137">
        <v>0.01</v>
      </c>
      <c r="P137">
        <v>167</v>
      </c>
      <c r="Q137">
        <v>2.99</v>
      </c>
      <c r="R137">
        <v>97.01</v>
      </c>
      <c r="S137">
        <v>0</v>
      </c>
      <c r="T137">
        <v>0</v>
      </c>
      <c r="U137">
        <v>13.5</v>
      </c>
      <c r="V137">
        <v>0</v>
      </c>
      <c r="W137">
        <v>0</v>
      </c>
      <c r="X137">
        <v>3.17</v>
      </c>
      <c r="Y137">
        <v>1448.65</v>
      </c>
      <c r="Z137">
        <v>1.88</v>
      </c>
      <c r="AA137">
        <v>0.79</v>
      </c>
      <c r="AB137">
        <v>167</v>
      </c>
      <c r="AC137">
        <v>46.71</v>
      </c>
      <c r="AD137">
        <v>53.29</v>
      </c>
      <c r="AE137">
        <v>0</v>
      </c>
      <c r="AF137">
        <v>0</v>
      </c>
      <c r="AG137">
        <v>13.5</v>
      </c>
      <c r="AH137">
        <v>0</v>
      </c>
      <c r="AI137">
        <v>0</v>
      </c>
      <c r="AJ137">
        <v>392.22</v>
      </c>
      <c r="AK137">
        <v>1059.5899999999999</v>
      </c>
    </row>
    <row r="138" spans="1:37" x14ac:dyDescent="0.3">
      <c r="A138" t="s">
        <v>36</v>
      </c>
      <c r="B138" t="s">
        <v>175</v>
      </c>
      <c r="C138">
        <v>2022</v>
      </c>
      <c r="D138" t="s">
        <v>38</v>
      </c>
      <c r="E138" t="s">
        <v>39</v>
      </c>
      <c r="F138">
        <v>101469.52</v>
      </c>
      <c r="G138">
        <v>302587.38</v>
      </c>
      <c r="H138">
        <f t="shared" si="2"/>
        <v>404056.9</v>
      </c>
      <c r="I138">
        <v>100</v>
      </c>
      <c r="J138">
        <v>100</v>
      </c>
      <c r="K138">
        <v>1</v>
      </c>
      <c r="L138">
        <v>13.38</v>
      </c>
      <c r="M138">
        <v>8.69</v>
      </c>
      <c r="N138">
        <v>0.27</v>
      </c>
      <c r="O138">
        <v>1.1000000000000001</v>
      </c>
      <c r="P138">
        <v>804</v>
      </c>
      <c r="Q138">
        <v>1.99</v>
      </c>
      <c r="R138">
        <v>97.01</v>
      </c>
      <c r="S138">
        <v>0</v>
      </c>
      <c r="T138">
        <v>1</v>
      </c>
      <c r="U138">
        <v>68.599999999999994</v>
      </c>
      <c r="V138">
        <v>0</v>
      </c>
      <c r="W138">
        <v>0</v>
      </c>
      <c r="X138">
        <v>19424.84</v>
      </c>
      <c r="Y138">
        <v>275563.13</v>
      </c>
      <c r="Z138">
        <v>6.84</v>
      </c>
      <c r="AA138">
        <v>6.14</v>
      </c>
      <c r="AB138">
        <v>804</v>
      </c>
      <c r="AC138">
        <v>63.56</v>
      </c>
      <c r="AD138">
        <v>31.97</v>
      </c>
      <c r="AE138">
        <v>0.12</v>
      </c>
      <c r="AF138">
        <v>4.3499999999999996</v>
      </c>
      <c r="AG138">
        <v>68.599999999999994</v>
      </c>
      <c r="AH138">
        <v>0</v>
      </c>
      <c r="AI138">
        <v>113.1</v>
      </c>
      <c r="AJ138">
        <v>148854.01</v>
      </c>
      <c r="AK138">
        <v>146133.96</v>
      </c>
    </row>
    <row r="139" spans="1:37" x14ac:dyDescent="0.3">
      <c r="A139" t="s">
        <v>36</v>
      </c>
      <c r="B139" t="s">
        <v>176</v>
      </c>
      <c r="C139">
        <v>2022</v>
      </c>
      <c r="D139" t="s">
        <v>38</v>
      </c>
      <c r="E139" t="s">
        <v>39</v>
      </c>
      <c r="F139">
        <v>36483.279999999999</v>
      </c>
      <c r="G139">
        <v>57147.28</v>
      </c>
      <c r="H139">
        <f t="shared" si="2"/>
        <v>93630.56</v>
      </c>
      <c r="I139">
        <v>100</v>
      </c>
      <c r="J139">
        <v>100</v>
      </c>
      <c r="K139">
        <v>1</v>
      </c>
      <c r="L139">
        <v>-28.16</v>
      </c>
      <c r="M139">
        <v>-41.23</v>
      </c>
      <c r="N139">
        <v>2.3199999999999998</v>
      </c>
      <c r="O139">
        <v>17.77</v>
      </c>
      <c r="P139">
        <v>155</v>
      </c>
      <c r="Q139">
        <v>3.23</v>
      </c>
      <c r="R139">
        <v>94.19</v>
      </c>
      <c r="S139">
        <v>0</v>
      </c>
      <c r="T139">
        <v>2.58</v>
      </c>
      <c r="U139">
        <v>350</v>
      </c>
      <c r="V139">
        <v>0</v>
      </c>
      <c r="W139">
        <v>0</v>
      </c>
      <c r="X139">
        <v>26829.99</v>
      </c>
      <c r="Y139">
        <v>29217.23</v>
      </c>
      <c r="Z139">
        <v>6.2</v>
      </c>
      <c r="AA139">
        <v>21.49</v>
      </c>
      <c r="AB139">
        <v>155</v>
      </c>
      <c r="AC139">
        <v>36.130000000000003</v>
      </c>
      <c r="AD139">
        <v>47.1</v>
      </c>
      <c r="AE139">
        <v>0</v>
      </c>
      <c r="AF139">
        <v>16.77</v>
      </c>
      <c r="AG139">
        <v>350</v>
      </c>
      <c r="AH139">
        <v>0</v>
      </c>
      <c r="AI139">
        <v>0</v>
      </c>
      <c r="AJ139">
        <v>40985.08</v>
      </c>
      <c r="AK139">
        <v>15062.14</v>
      </c>
    </row>
    <row r="140" spans="1:37" x14ac:dyDescent="0.3">
      <c r="A140" t="s">
        <v>36</v>
      </c>
      <c r="B140" t="s">
        <v>177</v>
      </c>
      <c r="C140">
        <v>2022</v>
      </c>
      <c r="D140" t="s">
        <v>38</v>
      </c>
      <c r="E140" t="s">
        <v>39</v>
      </c>
      <c r="F140">
        <v>18102781.829999998</v>
      </c>
      <c r="G140">
        <v>56896643.090000004</v>
      </c>
      <c r="H140">
        <f t="shared" si="2"/>
        <v>74999424.920000002</v>
      </c>
      <c r="I140">
        <v>100</v>
      </c>
      <c r="J140">
        <v>100</v>
      </c>
      <c r="K140">
        <v>1</v>
      </c>
      <c r="L140">
        <v>11.07</v>
      </c>
      <c r="M140">
        <v>12.37</v>
      </c>
      <c r="N140">
        <v>3.21</v>
      </c>
      <c r="O140">
        <v>0.72</v>
      </c>
      <c r="P140">
        <v>4854</v>
      </c>
      <c r="Q140">
        <v>53.71</v>
      </c>
      <c r="R140">
        <v>40.01</v>
      </c>
      <c r="S140">
        <v>0.02</v>
      </c>
      <c r="T140">
        <v>6.26</v>
      </c>
      <c r="U140">
        <v>262.43</v>
      </c>
      <c r="V140">
        <v>0</v>
      </c>
      <c r="W140">
        <v>170.68</v>
      </c>
      <c r="X140">
        <v>11905144.460000001</v>
      </c>
      <c r="Y140">
        <v>38279934.159999996</v>
      </c>
      <c r="Z140">
        <v>3.21</v>
      </c>
      <c r="AA140">
        <v>0.72</v>
      </c>
      <c r="AB140">
        <v>4854</v>
      </c>
      <c r="AC140">
        <v>53.71</v>
      </c>
      <c r="AD140">
        <v>40.01</v>
      </c>
      <c r="AE140">
        <v>0.02</v>
      </c>
      <c r="AF140">
        <v>6.26</v>
      </c>
      <c r="AG140">
        <v>262.43</v>
      </c>
      <c r="AH140">
        <v>0</v>
      </c>
      <c r="AI140">
        <v>170.68</v>
      </c>
      <c r="AJ140">
        <v>11905144.460000001</v>
      </c>
      <c r="AK140">
        <v>38279934.159999996</v>
      </c>
    </row>
    <row r="141" spans="1:37" x14ac:dyDescent="0.3">
      <c r="A141" t="s">
        <v>36</v>
      </c>
      <c r="B141" t="s">
        <v>178</v>
      </c>
      <c r="C141">
        <v>2022</v>
      </c>
      <c r="D141" t="s">
        <v>38</v>
      </c>
      <c r="E141" t="s">
        <v>39</v>
      </c>
      <c r="F141">
        <v>217923.03</v>
      </c>
      <c r="G141">
        <v>254209.27</v>
      </c>
      <c r="H141">
        <f t="shared" si="2"/>
        <v>472132.3</v>
      </c>
      <c r="I141">
        <v>100</v>
      </c>
      <c r="J141">
        <v>100</v>
      </c>
      <c r="K141">
        <v>1</v>
      </c>
      <c r="L141">
        <v>10.56</v>
      </c>
      <c r="M141">
        <v>23.91</v>
      </c>
      <c r="N141">
        <v>0.21</v>
      </c>
      <c r="O141">
        <v>0</v>
      </c>
      <c r="P141">
        <v>408</v>
      </c>
      <c r="Q141">
        <v>3.92</v>
      </c>
      <c r="R141">
        <v>91.91</v>
      </c>
      <c r="S141">
        <v>0</v>
      </c>
      <c r="T141">
        <v>4.17</v>
      </c>
      <c r="U141">
        <v>262.43</v>
      </c>
      <c r="V141">
        <v>0</v>
      </c>
      <c r="W141">
        <v>0</v>
      </c>
      <c r="X141">
        <v>85.7</v>
      </c>
      <c r="Y141">
        <v>216778.34</v>
      </c>
      <c r="Z141">
        <v>2.4300000000000002</v>
      </c>
      <c r="AA141">
        <v>0.28000000000000003</v>
      </c>
      <c r="AB141">
        <v>408</v>
      </c>
      <c r="AC141">
        <v>53.68</v>
      </c>
      <c r="AD141">
        <v>37.99</v>
      </c>
      <c r="AE141">
        <v>0</v>
      </c>
      <c r="AF141">
        <v>8.33</v>
      </c>
      <c r="AG141">
        <v>262.43</v>
      </c>
      <c r="AH141">
        <v>0</v>
      </c>
      <c r="AI141">
        <v>0</v>
      </c>
      <c r="AJ141">
        <v>15279.45</v>
      </c>
      <c r="AK141">
        <v>201584.6</v>
      </c>
    </row>
    <row r="142" spans="1:37" x14ac:dyDescent="0.3">
      <c r="A142" t="s">
        <v>36</v>
      </c>
      <c r="B142" t="s">
        <v>179</v>
      </c>
      <c r="C142">
        <v>2022</v>
      </c>
      <c r="D142" t="s">
        <v>38</v>
      </c>
      <c r="E142" t="s">
        <v>39</v>
      </c>
      <c r="F142">
        <v>77062.759999999995</v>
      </c>
      <c r="G142">
        <v>46305.2</v>
      </c>
      <c r="H142">
        <f t="shared" si="2"/>
        <v>123367.95999999999</v>
      </c>
      <c r="I142">
        <v>100</v>
      </c>
      <c r="J142">
        <v>100</v>
      </c>
      <c r="N142">
        <v>2.44</v>
      </c>
      <c r="O142">
        <v>0.15</v>
      </c>
      <c r="P142">
        <v>201</v>
      </c>
      <c r="Q142">
        <v>53.73</v>
      </c>
      <c r="R142">
        <v>45.27</v>
      </c>
      <c r="S142">
        <v>0</v>
      </c>
      <c r="T142">
        <v>1</v>
      </c>
      <c r="U142">
        <v>22</v>
      </c>
      <c r="V142">
        <v>0</v>
      </c>
      <c r="W142">
        <v>0</v>
      </c>
      <c r="X142">
        <v>1605.79</v>
      </c>
      <c r="Y142">
        <v>43145.56</v>
      </c>
      <c r="Z142">
        <v>2.44</v>
      </c>
      <c r="AA142">
        <v>0.15</v>
      </c>
      <c r="AB142">
        <v>201</v>
      </c>
      <c r="AC142">
        <v>53.73</v>
      </c>
      <c r="AD142">
        <v>45.27</v>
      </c>
      <c r="AE142">
        <v>0</v>
      </c>
      <c r="AF142">
        <v>1</v>
      </c>
      <c r="AG142">
        <v>22</v>
      </c>
      <c r="AH142">
        <v>0</v>
      </c>
      <c r="AI142">
        <v>0</v>
      </c>
      <c r="AJ142">
        <v>1605.79</v>
      </c>
      <c r="AK142">
        <v>43145.56</v>
      </c>
    </row>
    <row r="143" spans="1:37" x14ac:dyDescent="0.3">
      <c r="A143" t="s">
        <v>36</v>
      </c>
      <c r="B143" t="s">
        <v>180</v>
      </c>
      <c r="C143">
        <v>2022</v>
      </c>
      <c r="D143" t="s">
        <v>38</v>
      </c>
      <c r="E143" t="s">
        <v>39</v>
      </c>
      <c r="F143">
        <v>95929.65</v>
      </c>
      <c r="G143">
        <v>73935.31</v>
      </c>
      <c r="H143">
        <f t="shared" si="2"/>
        <v>169864.95999999999</v>
      </c>
      <c r="I143">
        <v>100</v>
      </c>
      <c r="J143">
        <v>100</v>
      </c>
      <c r="K143">
        <v>1</v>
      </c>
      <c r="L143">
        <v>16.760000000000002</v>
      </c>
      <c r="M143">
        <v>-16.809999999999999</v>
      </c>
      <c r="N143">
        <v>7.0000000000000007E-2</v>
      </c>
      <c r="O143">
        <v>0</v>
      </c>
      <c r="P143">
        <v>345</v>
      </c>
      <c r="Q143">
        <v>1.74</v>
      </c>
      <c r="R143">
        <v>98.26</v>
      </c>
      <c r="S143">
        <v>0</v>
      </c>
      <c r="T143">
        <v>0</v>
      </c>
      <c r="U143">
        <v>17.600000000000001</v>
      </c>
      <c r="V143">
        <v>0</v>
      </c>
      <c r="W143">
        <v>0</v>
      </c>
      <c r="X143">
        <v>1.95</v>
      </c>
      <c r="Y143">
        <v>3917.45</v>
      </c>
      <c r="Z143">
        <v>2.81</v>
      </c>
      <c r="AA143">
        <v>1.1000000000000001</v>
      </c>
      <c r="AB143">
        <v>345</v>
      </c>
      <c r="AC143">
        <v>50.72</v>
      </c>
      <c r="AD143">
        <v>46.96</v>
      </c>
      <c r="AE143">
        <v>0</v>
      </c>
      <c r="AF143">
        <v>2.3199999999999998</v>
      </c>
      <c r="AG143">
        <v>32</v>
      </c>
      <c r="AH143">
        <v>0</v>
      </c>
      <c r="AI143">
        <v>0</v>
      </c>
      <c r="AJ143">
        <v>1711.15</v>
      </c>
      <c r="AK143">
        <v>2208.25</v>
      </c>
    </row>
    <row r="144" spans="1:37" x14ac:dyDescent="0.3">
      <c r="A144" t="s">
        <v>36</v>
      </c>
      <c r="B144" t="s">
        <v>181</v>
      </c>
      <c r="C144">
        <v>2022</v>
      </c>
      <c r="D144" t="s">
        <v>38</v>
      </c>
      <c r="E144" t="s">
        <v>39</v>
      </c>
      <c r="F144">
        <v>52.74</v>
      </c>
      <c r="G144">
        <v>273.33</v>
      </c>
      <c r="H144">
        <f t="shared" si="2"/>
        <v>326.07</v>
      </c>
      <c r="I144">
        <v>100</v>
      </c>
      <c r="J144">
        <v>100</v>
      </c>
      <c r="N144">
        <v>0.83</v>
      </c>
      <c r="O144">
        <v>2.58</v>
      </c>
      <c r="P144">
        <v>19</v>
      </c>
      <c r="Q144">
        <v>15.79</v>
      </c>
      <c r="R144">
        <v>84.21</v>
      </c>
      <c r="S144">
        <v>0</v>
      </c>
      <c r="T144">
        <v>0</v>
      </c>
      <c r="U144">
        <v>5.5</v>
      </c>
      <c r="V144">
        <v>0</v>
      </c>
      <c r="W144">
        <v>0</v>
      </c>
      <c r="X144">
        <v>263.05</v>
      </c>
      <c r="Y144">
        <v>7.97</v>
      </c>
      <c r="Z144">
        <v>2.02</v>
      </c>
      <c r="AA144">
        <v>3.97</v>
      </c>
      <c r="AB144">
        <v>19</v>
      </c>
      <c r="AC144">
        <v>31.58</v>
      </c>
      <c r="AD144">
        <v>68.42</v>
      </c>
      <c r="AE144">
        <v>0</v>
      </c>
      <c r="AF144">
        <v>0</v>
      </c>
      <c r="AG144">
        <v>6.3</v>
      </c>
      <c r="AH144">
        <v>0</v>
      </c>
      <c r="AI144">
        <v>0</v>
      </c>
      <c r="AJ144">
        <v>263.45999999999998</v>
      </c>
      <c r="AK144">
        <v>7.56</v>
      </c>
    </row>
    <row r="145" spans="1:37" x14ac:dyDescent="0.3">
      <c r="A145" t="s">
        <v>36</v>
      </c>
      <c r="B145" t="s">
        <v>182</v>
      </c>
      <c r="C145">
        <v>2022</v>
      </c>
      <c r="D145" t="s">
        <v>38</v>
      </c>
      <c r="E145" t="s">
        <v>39</v>
      </c>
      <c r="F145">
        <v>3375429.29</v>
      </c>
      <c r="G145">
        <v>4881248.87</v>
      </c>
      <c r="H145">
        <f t="shared" si="2"/>
        <v>8256678.1600000001</v>
      </c>
      <c r="I145">
        <v>100</v>
      </c>
      <c r="J145">
        <v>100</v>
      </c>
      <c r="K145">
        <v>1</v>
      </c>
      <c r="L145">
        <v>7.95</v>
      </c>
      <c r="M145">
        <v>3.06</v>
      </c>
      <c r="N145">
        <v>0.43</v>
      </c>
      <c r="O145">
        <v>0.01</v>
      </c>
      <c r="P145">
        <v>1405</v>
      </c>
      <c r="Q145">
        <v>4.2699999999999996</v>
      </c>
      <c r="R145">
        <v>92.31</v>
      </c>
      <c r="S145">
        <v>0</v>
      </c>
      <c r="T145">
        <v>3.42</v>
      </c>
      <c r="U145">
        <v>262.43</v>
      </c>
      <c r="V145">
        <v>0</v>
      </c>
      <c r="W145">
        <v>0</v>
      </c>
      <c r="X145">
        <v>257769.79</v>
      </c>
      <c r="Y145">
        <v>4567305.9400000004</v>
      </c>
      <c r="Z145">
        <v>4.7699999999999996</v>
      </c>
      <c r="AA145">
        <v>1.52</v>
      </c>
      <c r="AB145">
        <v>1405</v>
      </c>
      <c r="AC145">
        <v>59.15</v>
      </c>
      <c r="AD145">
        <v>28.04</v>
      </c>
      <c r="AE145">
        <v>0</v>
      </c>
      <c r="AF145">
        <v>12.81</v>
      </c>
      <c r="AG145">
        <v>262.43</v>
      </c>
      <c r="AH145">
        <v>0</v>
      </c>
      <c r="AI145">
        <v>0</v>
      </c>
      <c r="AJ145">
        <v>4421538.96</v>
      </c>
      <c r="AK145">
        <v>403536.77</v>
      </c>
    </row>
    <row r="146" spans="1:37" x14ac:dyDescent="0.3">
      <c r="A146" t="s">
        <v>36</v>
      </c>
      <c r="B146" t="s">
        <v>183</v>
      </c>
      <c r="C146">
        <v>2022</v>
      </c>
      <c r="D146" t="s">
        <v>38</v>
      </c>
      <c r="E146" t="s">
        <v>39</v>
      </c>
      <c r="F146">
        <v>2576787.87</v>
      </c>
      <c r="G146">
        <v>5896244.4299999997</v>
      </c>
      <c r="H146">
        <f t="shared" si="2"/>
        <v>8473032.3000000007</v>
      </c>
      <c r="I146">
        <v>100</v>
      </c>
      <c r="J146">
        <v>100</v>
      </c>
      <c r="K146">
        <v>1</v>
      </c>
      <c r="L146">
        <v>6.98</v>
      </c>
      <c r="M146">
        <v>11.31</v>
      </c>
      <c r="N146">
        <v>0.22</v>
      </c>
      <c r="O146">
        <v>0.17</v>
      </c>
      <c r="P146">
        <v>1330</v>
      </c>
      <c r="Q146">
        <v>0.98</v>
      </c>
      <c r="R146">
        <v>93.38</v>
      </c>
      <c r="S146">
        <v>0</v>
      </c>
      <c r="T146">
        <v>5.64</v>
      </c>
      <c r="U146">
        <v>68.599999999999994</v>
      </c>
      <c r="V146">
        <v>0</v>
      </c>
      <c r="W146">
        <v>0</v>
      </c>
      <c r="X146">
        <v>92943.6</v>
      </c>
      <c r="Y146">
        <v>5733992.2400000002</v>
      </c>
      <c r="Z146">
        <v>6.14</v>
      </c>
      <c r="AA146">
        <v>9.16</v>
      </c>
      <c r="AB146">
        <v>1330</v>
      </c>
      <c r="AC146">
        <v>58.57</v>
      </c>
      <c r="AD146">
        <v>25.71</v>
      </c>
      <c r="AE146">
        <v>0</v>
      </c>
      <c r="AF146">
        <v>15.71</v>
      </c>
      <c r="AG146">
        <v>350</v>
      </c>
      <c r="AH146">
        <v>0</v>
      </c>
      <c r="AI146">
        <v>0</v>
      </c>
      <c r="AJ146">
        <v>5317734.6399999997</v>
      </c>
      <c r="AK146">
        <v>509201.2</v>
      </c>
    </row>
    <row r="147" spans="1:37" x14ac:dyDescent="0.3">
      <c r="A147" t="s">
        <v>36</v>
      </c>
      <c r="B147" t="s">
        <v>184</v>
      </c>
      <c r="C147">
        <v>2022</v>
      </c>
      <c r="D147" t="s">
        <v>38</v>
      </c>
      <c r="E147" t="s">
        <v>39</v>
      </c>
      <c r="F147">
        <v>487.44</v>
      </c>
      <c r="G147">
        <v>2649.71</v>
      </c>
      <c r="H147">
        <f t="shared" si="2"/>
        <v>3137.15</v>
      </c>
      <c r="I147">
        <v>100</v>
      </c>
      <c r="J147">
        <v>100</v>
      </c>
      <c r="N147">
        <v>1.04</v>
      </c>
      <c r="O147">
        <v>0.09</v>
      </c>
      <c r="P147">
        <v>43</v>
      </c>
      <c r="Q147">
        <v>30.23</v>
      </c>
      <c r="R147">
        <v>69.77</v>
      </c>
      <c r="S147">
        <v>0</v>
      </c>
      <c r="T147">
        <v>0</v>
      </c>
      <c r="U147">
        <v>8.8000000000000007</v>
      </c>
      <c r="V147">
        <v>0</v>
      </c>
      <c r="W147">
        <v>0</v>
      </c>
      <c r="X147">
        <v>76.94</v>
      </c>
      <c r="Y147">
        <v>2128.84</v>
      </c>
      <c r="Z147">
        <v>2.39</v>
      </c>
      <c r="AA147">
        <v>0.33</v>
      </c>
      <c r="AB147">
        <v>43</v>
      </c>
      <c r="AC147">
        <v>69.77</v>
      </c>
      <c r="AD147">
        <v>30.23</v>
      </c>
      <c r="AE147">
        <v>0</v>
      </c>
      <c r="AF147">
        <v>0</v>
      </c>
      <c r="AG147">
        <v>8.8000000000000007</v>
      </c>
      <c r="AH147">
        <v>0</v>
      </c>
      <c r="AI147">
        <v>0</v>
      </c>
      <c r="AJ147">
        <v>175.24</v>
      </c>
      <c r="AK147">
        <v>2030.54</v>
      </c>
    </row>
    <row r="148" spans="1:37" x14ac:dyDescent="0.3">
      <c r="A148" t="s">
        <v>36</v>
      </c>
      <c r="B148" t="s">
        <v>185</v>
      </c>
      <c r="C148">
        <v>2022</v>
      </c>
      <c r="D148" t="s">
        <v>38</v>
      </c>
      <c r="E148" t="s">
        <v>39</v>
      </c>
      <c r="F148">
        <v>72876622.269999996</v>
      </c>
      <c r="G148">
        <v>35602485.840000004</v>
      </c>
      <c r="H148">
        <f t="shared" si="2"/>
        <v>108479108.11</v>
      </c>
      <c r="I148">
        <v>100</v>
      </c>
      <c r="J148">
        <v>100</v>
      </c>
      <c r="K148">
        <v>1</v>
      </c>
      <c r="L148">
        <v>6.78</v>
      </c>
      <c r="M148">
        <v>12.54</v>
      </c>
      <c r="N148">
        <v>3.42</v>
      </c>
      <c r="O148">
        <v>1.6</v>
      </c>
      <c r="P148">
        <v>7226</v>
      </c>
      <c r="Q148">
        <v>54.98</v>
      </c>
      <c r="R148">
        <v>37.24</v>
      </c>
      <c r="S148">
        <v>0.01</v>
      </c>
      <c r="T148">
        <v>7.76</v>
      </c>
      <c r="U148">
        <v>350</v>
      </c>
      <c r="V148">
        <v>0</v>
      </c>
      <c r="W148">
        <v>600.03</v>
      </c>
      <c r="X148">
        <v>11442843.130000001</v>
      </c>
      <c r="Y148">
        <v>11215056.33</v>
      </c>
      <c r="Z148">
        <v>3.42</v>
      </c>
      <c r="AA148">
        <v>1.6</v>
      </c>
      <c r="AB148">
        <v>7226</v>
      </c>
      <c r="AC148">
        <v>54.98</v>
      </c>
      <c r="AD148">
        <v>37.24</v>
      </c>
      <c r="AE148">
        <v>0.01</v>
      </c>
      <c r="AF148">
        <v>7.76</v>
      </c>
      <c r="AG148">
        <v>350</v>
      </c>
      <c r="AH148">
        <v>0</v>
      </c>
      <c r="AI148">
        <v>600.03</v>
      </c>
      <c r="AJ148">
        <v>11442843.130000001</v>
      </c>
      <c r="AK148">
        <v>11215056.33</v>
      </c>
    </row>
    <row r="149" spans="1:37" x14ac:dyDescent="0.3">
      <c r="A149" t="s">
        <v>36</v>
      </c>
      <c r="B149" t="s">
        <v>186</v>
      </c>
      <c r="C149">
        <v>2022</v>
      </c>
      <c r="D149" t="s">
        <v>38</v>
      </c>
      <c r="E149" t="s">
        <v>39</v>
      </c>
      <c r="F149">
        <v>4704651.29</v>
      </c>
      <c r="G149">
        <v>6964798.7300000004</v>
      </c>
      <c r="H149">
        <f t="shared" si="2"/>
        <v>11669450.02</v>
      </c>
      <c r="I149">
        <v>100</v>
      </c>
      <c r="J149">
        <v>100</v>
      </c>
      <c r="K149">
        <v>1</v>
      </c>
      <c r="L149">
        <v>3.92</v>
      </c>
      <c r="M149">
        <v>3.48</v>
      </c>
      <c r="N149">
        <v>2.73</v>
      </c>
      <c r="O149">
        <v>1.0900000000000001</v>
      </c>
      <c r="P149">
        <v>3384</v>
      </c>
      <c r="Q149">
        <v>51.65</v>
      </c>
      <c r="R149">
        <v>43.06</v>
      </c>
      <c r="S149">
        <v>0.03</v>
      </c>
      <c r="T149">
        <v>5.26</v>
      </c>
      <c r="U149">
        <v>262.43</v>
      </c>
      <c r="V149">
        <v>0</v>
      </c>
      <c r="W149">
        <v>5.62</v>
      </c>
      <c r="X149">
        <v>3040665.43</v>
      </c>
      <c r="Y149">
        <v>3178374.02</v>
      </c>
      <c r="Z149">
        <v>2.73</v>
      </c>
      <c r="AA149">
        <v>1.0900000000000001</v>
      </c>
      <c r="AB149">
        <v>3384</v>
      </c>
      <c r="AC149">
        <v>51.65</v>
      </c>
      <c r="AD149">
        <v>43.06</v>
      </c>
      <c r="AE149">
        <v>0.03</v>
      </c>
      <c r="AF149">
        <v>5.26</v>
      </c>
      <c r="AG149">
        <v>262.43</v>
      </c>
      <c r="AH149">
        <v>0</v>
      </c>
      <c r="AI149">
        <v>5.62</v>
      </c>
      <c r="AJ149">
        <v>3040665.43</v>
      </c>
      <c r="AK149">
        <v>3178374.02</v>
      </c>
    </row>
    <row r="150" spans="1:37" x14ac:dyDescent="0.3">
      <c r="A150" t="s">
        <v>36</v>
      </c>
      <c r="B150" t="s">
        <v>187</v>
      </c>
      <c r="C150">
        <v>2022</v>
      </c>
      <c r="D150" t="s">
        <v>38</v>
      </c>
      <c r="E150" t="s">
        <v>39</v>
      </c>
      <c r="F150">
        <v>258266.64</v>
      </c>
      <c r="G150">
        <v>143254</v>
      </c>
      <c r="H150">
        <f t="shared" si="2"/>
        <v>401520.64000000001</v>
      </c>
      <c r="I150">
        <v>100</v>
      </c>
      <c r="J150">
        <v>100</v>
      </c>
      <c r="K150">
        <v>1</v>
      </c>
      <c r="L150">
        <v>-6.82</v>
      </c>
      <c r="M150">
        <v>-0.66</v>
      </c>
      <c r="N150">
        <v>4.5</v>
      </c>
      <c r="O150">
        <v>1.22</v>
      </c>
      <c r="P150">
        <v>1536</v>
      </c>
      <c r="Q150">
        <v>34.24</v>
      </c>
      <c r="R150">
        <v>60.42</v>
      </c>
      <c r="S150">
        <v>0</v>
      </c>
      <c r="T150">
        <v>5.34</v>
      </c>
      <c r="U150">
        <v>262.43</v>
      </c>
      <c r="V150">
        <v>0</v>
      </c>
      <c r="W150">
        <v>0</v>
      </c>
      <c r="X150">
        <v>26905.15</v>
      </c>
      <c r="Y150">
        <v>109587.16</v>
      </c>
      <c r="Z150">
        <v>6.09</v>
      </c>
      <c r="AA150">
        <v>2.81</v>
      </c>
      <c r="AB150">
        <v>1536</v>
      </c>
      <c r="AC150">
        <v>66.150000000000006</v>
      </c>
      <c r="AD150">
        <v>22.01</v>
      </c>
      <c r="AE150">
        <v>0</v>
      </c>
      <c r="AF150">
        <v>11.85</v>
      </c>
      <c r="AG150">
        <v>262.43</v>
      </c>
      <c r="AH150">
        <v>0</v>
      </c>
      <c r="AI150">
        <v>0</v>
      </c>
      <c r="AJ150">
        <v>94637.18</v>
      </c>
      <c r="AK150">
        <v>41855.129999999997</v>
      </c>
    </row>
    <row r="151" spans="1:37" x14ac:dyDescent="0.3">
      <c r="A151" t="s">
        <v>36</v>
      </c>
      <c r="B151" t="s">
        <v>188</v>
      </c>
      <c r="C151">
        <v>2022</v>
      </c>
      <c r="D151" t="s">
        <v>38</v>
      </c>
      <c r="E151" t="s">
        <v>39</v>
      </c>
      <c r="F151">
        <v>1021.5</v>
      </c>
      <c r="G151">
        <v>2586.4499999999998</v>
      </c>
      <c r="H151">
        <f t="shared" si="2"/>
        <v>3607.95</v>
      </c>
      <c r="I151">
        <v>100</v>
      </c>
      <c r="J151">
        <v>100</v>
      </c>
      <c r="N151">
        <v>3.86</v>
      </c>
      <c r="O151">
        <v>1.01</v>
      </c>
      <c r="P151">
        <v>281</v>
      </c>
      <c r="Q151">
        <v>60.5</v>
      </c>
      <c r="R151">
        <v>38.08</v>
      </c>
      <c r="S151">
        <v>0</v>
      </c>
      <c r="T151">
        <v>1.42</v>
      </c>
      <c r="U151">
        <v>37.5</v>
      </c>
      <c r="V151">
        <v>0</v>
      </c>
      <c r="W151">
        <v>0</v>
      </c>
      <c r="X151">
        <v>642.35</v>
      </c>
      <c r="Y151">
        <v>1776.2</v>
      </c>
      <c r="Z151">
        <v>3.86</v>
      </c>
      <c r="AA151">
        <v>1.01</v>
      </c>
      <c r="AB151">
        <v>281</v>
      </c>
      <c r="AC151">
        <v>60.5</v>
      </c>
      <c r="AD151">
        <v>38.08</v>
      </c>
      <c r="AE151">
        <v>0</v>
      </c>
      <c r="AF151">
        <v>1.42</v>
      </c>
      <c r="AG151">
        <v>37.5</v>
      </c>
      <c r="AH151">
        <v>0</v>
      </c>
      <c r="AI151">
        <v>0</v>
      </c>
      <c r="AJ151">
        <v>642.35</v>
      </c>
      <c r="AK151">
        <v>1776.2</v>
      </c>
    </row>
    <row r="152" spans="1:37" x14ac:dyDescent="0.3">
      <c r="A152" t="s">
        <v>36</v>
      </c>
      <c r="B152" t="s">
        <v>189</v>
      </c>
      <c r="C152">
        <v>2022</v>
      </c>
      <c r="D152" t="s">
        <v>38</v>
      </c>
      <c r="E152" t="s">
        <v>39</v>
      </c>
      <c r="F152">
        <v>4173846.53</v>
      </c>
      <c r="G152">
        <v>5633932.2400000002</v>
      </c>
      <c r="H152">
        <f t="shared" si="2"/>
        <v>9807778.7699999996</v>
      </c>
      <c r="I152">
        <v>100</v>
      </c>
      <c r="J152">
        <v>100</v>
      </c>
      <c r="K152">
        <v>1</v>
      </c>
      <c r="L152">
        <v>5.56</v>
      </c>
      <c r="M152">
        <v>7.23</v>
      </c>
      <c r="N152">
        <v>2.96</v>
      </c>
      <c r="O152">
        <v>4.67</v>
      </c>
      <c r="P152">
        <v>3675</v>
      </c>
      <c r="Q152">
        <v>51.67</v>
      </c>
      <c r="R152">
        <v>39.65</v>
      </c>
      <c r="S152">
        <v>0.03</v>
      </c>
      <c r="T152">
        <v>8.65</v>
      </c>
      <c r="U152">
        <v>262.43</v>
      </c>
      <c r="V152">
        <v>0</v>
      </c>
      <c r="W152">
        <v>6.53</v>
      </c>
      <c r="X152">
        <v>3566367.88</v>
      </c>
      <c r="Y152">
        <v>1419500.92</v>
      </c>
      <c r="Z152">
        <v>2.96</v>
      </c>
      <c r="AA152">
        <v>4.67</v>
      </c>
      <c r="AB152">
        <v>3675</v>
      </c>
      <c r="AC152">
        <v>51.67</v>
      </c>
      <c r="AD152">
        <v>39.65</v>
      </c>
      <c r="AE152">
        <v>0.03</v>
      </c>
      <c r="AF152">
        <v>8.65</v>
      </c>
      <c r="AG152">
        <v>262.43</v>
      </c>
      <c r="AH152">
        <v>0</v>
      </c>
      <c r="AI152">
        <v>6.53</v>
      </c>
      <c r="AJ152">
        <v>3566367.88</v>
      </c>
      <c r="AK152">
        <v>1419500.92</v>
      </c>
    </row>
    <row r="153" spans="1:37" x14ac:dyDescent="0.3">
      <c r="A153" t="s">
        <v>36</v>
      </c>
      <c r="B153" t="s">
        <v>190</v>
      </c>
      <c r="C153">
        <v>2022</v>
      </c>
      <c r="D153" t="s">
        <v>38</v>
      </c>
      <c r="E153" t="s">
        <v>39</v>
      </c>
      <c r="F153">
        <v>43710241.520000003</v>
      </c>
      <c r="G153">
        <v>96075308.469999999</v>
      </c>
      <c r="H153">
        <f t="shared" si="2"/>
        <v>139785549.99000001</v>
      </c>
      <c r="I153">
        <v>100</v>
      </c>
      <c r="J153">
        <v>100</v>
      </c>
      <c r="K153">
        <v>1</v>
      </c>
      <c r="L153">
        <v>6.82</v>
      </c>
      <c r="M153">
        <v>7.16</v>
      </c>
    </row>
    <row r="154" spans="1:37" x14ac:dyDescent="0.3">
      <c r="A154" t="s">
        <v>36</v>
      </c>
      <c r="B154" t="s">
        <v>191</v>
      </c>
      <c r="C154">
        <v>2022</v>
      </c>
      <c r="D154" t="s">
        <v>38</v>
      </c>
      <c r="E154" t="s">
        <v>39</v>
      </c>
      <c r="F154">
        <v>1487320.74</v>
      </c>
      <c r="G154">
        <v>2981322.62</v>
      </c>
      <c r="H154">
        <f t="shared" si="2"/>
        <v>4468643.3600000003</v>
      </c>
      <c r="I154">
        <v>100</v>
      </c>
      <c r="J154">
        <v>100</v>
      </c>
      <c r="K154">
        <v>1</v>
      </c>
      <c r="L154">
        <v>11.56</v>
      </c>
      <c r="M154">
        <v>19.54</v>
      </c>
      <c r="N154">
        <v>0</v>
      </c>
      <c r="O154">
        <v>0</v>
      </c>
      <c r="P154">
        <v>502</v>
      </c>
      <c r="Q154">
        <v>0</v>
      </c>
      <c r="R154">
        <v>100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282060.11</v>
      </c>
      <c r="Y154">
        <v>2209023.6800000002</v>
      </c>
      <c r="Z154">
        <v>2.5499999999999998</v>
      </c>
      <c r="AA154">
        <v>2.34</v>
      </c>
      <c r="AB154">
        <v>502</v>
      </c>
      <c r="AC154">
        <v>50</v>
      </c>
      <c r="AD154">
        <v>43.43</v>
      </c>
      <c r="AE154">
        <v>0</v>
      </c>
      <c r="AF154">
        <v>6.57</v>
      </c>
      <c r="AG154">
        <v>51.47</v>
      </c>
      <c r="AH154">
        <v>0</v>
      </c>
      <c r="AI154">
        <v>0</v>
      </c>
      <c r="AJ154">
        <v>1454496.96</v>
      </c>
      <c r="AK154">
        <v>1036586.83</v>
      </c>
    </row>
    <row r="155" spans="1:37" x14ac:dyDescent="0.3">
      <c r="A155" t="s">
        <v>36</v>
      </c>
      <c r="B155" t="s">
        <v>192</v>
      </c>
      <c r="C155">
        <v>2022</v>
      </c>
      <c r="D155" t="s">
        <v>38</v>
      </c>
      <c r="E155" t="s">
        <v>39</v>
      </c>
      <c r="F155">
        <v>3177449.94</v>
      </c>
      <c r="G155">
        <v>6559919.04</v>
      </c>
      <c r="H155">
        <f t="shared" si="2"/>
        <v>9737368.9800000004</v>
      </c>
      <c r="I155">
        <v>100</v>
      </c>
      <c r="J155">
        <v>100</v>
      </c>
      <c r="K155">
        <v>1</v>
      </c>
      <c r="L155">
        <v>-1.88</v>
      </c>
      <c r="M155">
        <v>-10.38</v>
      </c>
      <c r="N155">
        <v>4.4800000000000004</v>
      </c>
      <c r="O155">
        <v>8.74</v>
      </c>
      <c r="P155">
        <v>3406</v>
      </c>
      <c r="Q155">
        <v>37.93</v>
      </c>
      <c r="R155">
        <v>54.93</v>
      </c>
      <c r="S155">
        <v>0</v>
      </c>
      <c r="T155">
        <v>7.13</v>
      </c>
      <c r="U155">
        <v>352.35</v>
      </c>
      <c r="V155">
        <v>0</v>
      </c>
      <c r="W155">
        <v>0</v>
      </c>
      <c r="X155">
        <v>5594541.0499999998</v>
      </c>
      <c r="Y155">
        <v>679026.89</v>
      </c>
      <c r="Z155">
        <v>5.59</v>
      </c>
      <c r="AA155">
        <v>9.0399999999999991</v>
      </c>
      <c r="AB155">
        <v>3406</v>
      </c>
      <c r="AC155">
        <v>62.83</v>
      </c>
      <c r="AD155">
        <v>27.6</v>
      </c>
      <c r="AE155">
        <v>0</v>
      </c>
      <c r="AF155">
        <v>9.57</v>
      </c>
      <c r="AG155">
        <v>352.35</v>
      </c>
      <c r="AH155">
        <v>0</v>
      </c>
      <c r="AI155">
        <v>0</v>
      </c>
      <c r="AJ155">
        <v>5871890.9100000001</v>
      </c>
      <c r="AK155">
        <v>401677.03</v>
      </c>
    </row>
    <row r="156" spans="1:37" x14ac:dyDescent="0.3">
      <c r="A156" t="s">
        <v>36</v>
      </c>
      <c r="B156" t="s">
        <v>193</v>
      </c>
      <c r="C156">
        <v>2022</v>
      </c>
      <c r="D156" t="s">
        <v>38</v>
      </c>
      <c r="E156" t="s">
        <v>39</v>
      </c>
      <c r="F156">
        <v>12030212.439999999</v>
      </c>
      <c r="G156">
        <v>549168.99</v>
      </c>
      <c r="H156">
        <f t="shared" si="2"/>
        <v>12579381.43</v>
      </c>
      <c r="I156">
        <v>100</v>
      </c>
      <c r="J156">
        <v>100</v>
      </c>
      <c r="K156">
        <v>1</v>
      </c>
      <c r="L156">
        <v>6.94</v>
      </c>
      <c r="M156">
        <v>4.21</v>
      </c>
      <c r="N156">
        <v>0.2</v>
      </c>
      <c r="O156">
        <v>1.46</v>
      </c>
      <c r="P156">
        <v>1708</v>
      </c>
      <c r="Q156">
        <v>0.41</v>
      </c>
      <c r="R156">
        <v>97.66</v>
      </c>
      <c r="S156">
        <v>0</v>
      </c>
      <c r="T156">
        <v>1.93</v>
      </c>
      <c r="U156">
        <v>175</v>
      </c>
      <c r="V156">
        <v>0</v>
      </c>
      <c r="W156">
        <v>0</v>
      </c>
      <c r="X156">
        <v>29593.01</v>
      </c>
      <c r="Y156">
        <v>313976.32000000001</v>
      </c>
      <c r="Z156">
        <v>3.3</v>
      </c>
      <c r="AA156">
        <v>3.27</v>
      </c>
      <c r="AB156">
        <v>1708</v>
      </c>
      <c r="AC156">
        <v>51.64</v>
      </c>
      <c r="AD156">
        <v>41.8</v>
      </c>
      <c r="AE156">
        <v>0</v>
      </c>
      <c r="AF156">
        <v>6.56</v>
      </c>
      <c r="AG156">
        <v>350</v>
      </c>
      <c r="AH156">
        <v>0</v>
      </c>
      <c r="AI156">
        <v>0</v>
      </c>
      <c r="AJ156">
        <v>168507.17</v>
      </c>
      <c r="AK156">
        <v>175062.16</v>
      </c>
    </row>
    <row r="157" spans="1:37" x14ac:dyDescent="0.3">
      <c r="A157" t="s">
        <v>36</v>
      </c>
      <c r="B157" t="s">
        <v>194</v>
      </c>
      <c r="C157">
        <v>2022</v>
      </c>
      <c r="D157" t="s">
        <v>38</v>
      </c>
      <c r="E157" t="s">
        <v>39</v>
      </c>
      <c r="F157">
        <v>13.73</v>
      </c>
      <c r="G157">
        <v>514.71</v>
      </c>
      <c r="H157">
        <f t="shared" si="2"/>
        <v>528.44000000000005</v>
      </c>
      <c r="I157">
        <v>100</v>
      </c>
      <c r="J157">
        <v>100</v>
      </c>
      <c r="N157">
        <v>1.75</v>
      </c>
      <c r="O157">
        <v>3.8</v>
      </c>
      <c r="P157">
        <v>8</v>
      </c>
      <c r="Q157">
        <v>37.5</v>
      </c>
      <c r="R157">
        <v>62.5</v>
      </c>
      <c r="S157">
        <v>0</v>
      </c>
      <c r="T157">
        <v>0</v>
      </c>
      <c r="U157">
        <v>5</v>
      </c>
      <c r="V157">
        <v>0</v>
      </c>
      <c r="W157">
        <v>0</v>
      </c>
      <c r="X157">
        <v>394.52</v>
      </c>
      <c r="Y157">
        <v>97.75</v>
      </c>
      <c r="Z157">
        <v>1.75</v>
      </c>
      <c r="AA157">
        <v>3.8</v>
      </c>
      <c r="AB157">
        <v>8</v>
      </c>
      <c r="AC157">
        <v>37.5</v>
      </c>
      <c r="AD157">
        <v>62.5</v>
      </c>
      <c r="AE157">
        <v>0</v>
      </c>
      <c r="AF157">
        <v>0</v>
      </c>
      <c r="AG157">
        <v>5</v>
      </c>
      <c r="AH157">
        <v>0</v>
      </c>
      <c r="AI157">
        <v>0</v>
      </c>
      <c r="AJ157">
        <v>394.52</v>
      </c>
      <c r="AK157">
        <v>97.75</v>
      </c>
    </row>
    <row r="158" spans="1:37" x14ac:dyDescent="0.3">
      <c r="A158" t="s">
        <v>36</v>
      </c>
      <c r="B158" t="s">
        <v>195</v>
      </c>
      <c r="C158">
        <v>2022</v>
      </c>
      <c r="D158" t="s">
        <v>38</v>
      </c>
      <c r="E158" t="s">
        <v>39</v>
      </c>
      <c r="F158">
        <v>13745701.84</v>
      </c>
      <c r="G158">
        <v>9272341.9600000009</v>
      </c>
      <c r="H158">
        <f t="shared" si="2"/>
        <v>23018043.800000001</v>
      </c>
      <c r="I158">
        <v>100</v>
      </c>
      <c r="J158">
        <v>100</v>
      </c>
      <c r="K158">
        <v>1</v>
      </c>
      <c r="L158">
        <v>8.5</v>
      </c>
      <c r="M158">
        <v>22.17</v>
      </c>
      <c r="N158">
        <v>0.16</v>
      </c>
      <c r="O158">
        <v>0.12</v>
      </c>
      <c r="P158">
        <v>3444</v>
      </c>
      <c r="Q158">
        <v>0.03</v>
      </c>
      <c r="R158">
        <v>97.13</v>
      </c>
      <c r="S158">
        <v>0</v>
      </c>
      <c r="T158">
        <v>2.85</v>
      </c>
      <c r="U158">
        <v>109.64</v>
      </c>
      <c r="V158">
        <v>0</v>
      </c>
      <c r="W158">
        <v>0</v>
      </c>
      <c r="X158">
        <v>203933.75</v>
      </c>
      <c r="Y158">
        <v>8582417.4000000004</v>
      </c>
      <c r="Z158">
        <v>4.66</v>
      </c>
      <c r="AA158">
        <v>3.89</v>
      </c>
      <c r="AB158">
        <v>3444</v>
      </c>
      <c r="AC158">
        <v>58.13</v>
      </c>
      <c r="AD158">
        <v>29.01</v>
      </c>
      <c r="AE158">
        <v>0</v>
      </c>
      <c r="AF158">
        <v>12.86</v>
      </c>
      <c r="AG158">
        <v>350</v>
      </c>
      <c r="AH158">
        <v>0</v>
      </c>
      <c r="AI158">
        <v>0</v>
      </c>
      <c r="AJ158">
        <v>6350149.8399999999</v>
      </c>
      <c r="AK158">
        <v>2436201.2999999998</v>
      </c>
    </row>
    <row r="159" spans="1:37" x14ac:dyDescent="0.3">
      <c r="A159" t="s">
        <v>36</v>
      </c>
      <c r="B159" t="s">
        <v>196</v>
      </c>
      <c r="C159">
        <v>2022</v>
      </c>
      <c r="D159" t="s">
        <v>38</v>
      </c>
      <c r="E159" t="s">
        <v>39</v>
      </c>
      <c r="F159">
        <v>9290726.5600000005</v>
      </c>
      <c r="G159">
        <v>16876576.52</v>
      </c>
      <c r="H159">
        <f t="shared" si="2"/>
        <v>26167303.079999998</v>
      </c>
      <c r="I159">
        <v>100</v>
      </c>
      <c r="J159">
        <v>100</v>
      </c>
      <c r="K159">
        <v>1</v>
      </c>
      <c r="L159">
        <v>8.2899999999999991</v>
      </c>
      <c r="M159">
        <v>8.1999999999999993</v>
      </c>
      <c r="N159">
        <v>2.78</v>
      </c>
      <c r="O159">
        <v>1.4</v>
      </c>
      <c r="P159">
        <v>4168</v>
      </c>
      <c r="Q159">
        <v>26.94</v>
      </c>
      <c r="R159">
        <v>66</v>
      </c>
      <c r="S159">
        <v>0</v>
      </c>
      <c r="T159">
        <v>7.05</v>
      </c>
      <c r="U159">
        <v>350</v>
      </c>
      <c r="V159">
        <v>0</v>
      </c>
      <c r="W159">
        <v>0</v>
      </c>
      <c r="X159">
        <v>3580682.36</v>
      </c>
      <c r="Y159">
        <v>12186376.689999999</v>
      </c>
      <c r="Z159">
        <v>4.09</v>
      </c>
      <c r="AA159">
        <v>2.19</v>
      </c>
      <c r="AB159">
        <v>4168</v>
      </c>
      <c r="AC159">
        <v>55.4</v>
      </c>
      <c r="AD159">
        <v>35.36</v>
      </c>
      <c r="AE159">
        <v>0</v>
      </c>
      <c r="AF159">
        <v>9.24</v>
      </c>
      <c r="AG159">
        <v>350</v>
      </c>
      <c r="AH159">
        <v>0</v>
      </c>
      <c r="AI159">
        <v>0</v>
      </c>
      <c r="AJ159">
        <v>5912786.9800000004</v>
      </c>
      <c r="AK159">
        <v>9854272.0600000005</v>
      </c>
    </row>
    <row r="160" spans="1:37" x14ac:dyDescent="0.3">
      <c r="A160" t="s">
        <v>36</v>
      </c>
      <c r="B160" t="s">
        <v>197</v>
      </c>
      <c r="C160">
        <v>2022</v>
      </c>
      <c r="D160" t="s">
        <v>38</v>
      </c>
      <c r="E160" t="s">
        <v>39</v>
      </c>
      <c r="F160">
        <v>24475.51</v>
      </c>
      <c r="G160">
        <v>802.43</v>
      </c>
      <c r="H160">
        <f t="shared" si="2"/>
        <v>25277.94</v>
      </c>
      <c r="I160">
        <v>100</v>
      </c>
      <c r="J160">
        <v>100</v>
      </c>
      <c r="N160">
        <v>1.03</v>
      </c>
      <c r="O160">
        <v>0.06</v>
      </c>
      <c r="P160">
        <v>14</v>
      </c>
      <c r="Q160">
        <v>21.43</v>
      </c>
      <c r="R160">
        <v>78.569999999999993</v>
      </c>
      <c r="S160">
        <v>0</v>
      </c>
      <c r="T160">
        <v>0</v>
      </c>
      <c r="U160">
        <v>6.3</v>
      </c>
      <c r="V160">
        <v>0</v>
      </c>
      <c r="W160">
        <v>0</v>
      </c>
      <c r="X160">
        <v>11.74</v>
      </c>
      <c r="Y160">
        <v>528.09</v>
      </c>
      <c r="Z160">
        <v>1.03</v>
      </c>
      <c r="AA160">
        <v>0.06</v>
      </c>
      <c r="AB160">
        <v>14</v>
      </c>
      <c r="AC160">
        <v>21.43</v>
      </c>
      <c r="AD160">
        <v>78.569999999999993</v>
      </c>
      <c r="AE160">
        <v>0</v>
      </c>
      <c r="AF160">
        <v>0</v>
      </c>
      <c r="AG160">
        <v>6.3</v>
      </c>
      <c r="AH160">
        <v>0</v>
      </c>
      <c r="AI160">
        <v>0</v>
      </c>
      <c r="AJ160">
        <v>11.74</v>
      </c>
      <c r="AK160">
        <v>528.09</v>
      </c>
    </row>
    <row r="161" spans="1:37" x14ac:dyDescent="0.3">
      <c r="A161" t="s">
        <v>36</v>
      </c>
      <c r="B161" t="s">
        <v>198</v>
      </c>
      <c r="C161">
        <v>2022</v>
      </c>
      <c r="D161" t="s">
        <v>38</v>
      </c>
      <c r="E161" t="s">
        <v>39</v>
      </c>
      <c r="F161">
        <v>115367.2</v>
      </c>
      <c r="G161">
        <v>76278.679999999993</v>
      </c>
      <c r="H161">
        <f t="shared" si="2"/>
        <v>191645.88</v>
      </c>
      <c r="I161">
        <v>100</v>
      </c>
      <c r="J161">
        <v>100</v>
      </c>
      <c r="N161">
        <v>3.54</v>
      </c>
      <c r="O161">
        <v>0.01</v>
      </c>
      <c r="P161">
        <v>227</v>
      </c>
      <c r="Q161">
        <v>37.89</v>
      </c>
      <c r="R161">
        <v>58.15</v>
      </c>
      <c r="S161">
        <v>0</v>
      </c>
      <c r="T161">
        <v>3.96</v>
      </c>
      <c r="U161">
        <v>53.71</v>
      </c>
      <c r="V161">
        <v>0</v>
      </c>
      <c r="W161">
        <v>0</v>
      </c>
      <c r="X161">
        <v>81.16</v>
      </c>
      <c r="Y161">
        <v>75380.100000000006</v>
      </c>
      <c r="Z161">
        <v>4.28</v>
      </c>
      <c r="AA161">
        <v>0.02</v>
      </c>
      <c r="AB161">
        <v>227</v>
      </c>
      <c r="AC161">
        <v>61.23</v>
      </c>
      <c r="AD161">
        <v>33.92</v>
      </c>
      <c r="AE161">
        <v>0</v>
      </c>
      <c r="AF161">
        <v>4.8499999999999996</v>
      </c>
      <c r="AG161">
        <v>53.71</v>
      </c>
      <c r="AH161">
        <v>0</v>
      </c>
      <c r="AI161">
        <v>0</v>
      </c>
      <c r="AJ161">
        <v>562.61</v>
      </c>
      <c r="AK161">
        <v>74898.66</v>
      </c>
    </row>
    <row r="162" spans="1:37" x14ac:dyDescent="0.3">
      <c r="A162" t="s">
        <v>36</v>
      </c>
      <c r="B162" t="s">
        <v>199</v>
      </c>
      <c r="C162">
        <v>2022</v>
      </c>
      <c r="D162" t="s">
        <v>38</v>
      </c>
      <c r="E162" t="s">
        <v>39</v>
      </c>
      <c r="F162">
        <v>11311755.640000001</v>
      </c>
      <c r="G162">
        <v>12532877.380000001</v>
      </c>
      <c r="H162">
        <f t="shared" si="2"/>
        <v>23844633.020000003</v>
      </c>
      <c r="I162">
        <v>100</v>
      </c>
      <c r="J162">
        <v>100</v>
      </c>
      <c r="K162">
        <v>1</v>
      </c>
      <c r="L162">
        <v>3.39</v>
      </c>
      <c r="M162">
        <v>23.55</v>
      </c>
      <c r="N162">
        <v>3.65</v>
      </c>
      <c r="O162">
        <v>1.67</v>
      </c>
      <c r="P162">
        <v>6061</v>
      </c>
      <c r="Q162">
        <v>55.02</v>
      </c>
      <c r="R162">
        <v>36.78</v>
      </c>
      <c r="S162">
        <v>0.02</v>
      </c>
      <c r="T162">
        <v>8.18</v>
      </c>
      <c r="U162">
        <v>352.35</v>
      </c>
      <c r="V162">
        <v>0</v>
      </c>
      <c r="W162">
        <v>2.78</v>
      </c>
      <c r="X162">
        <v>5574554.3700000001</v>
      </c>
      <c r="Y162">
        <v>5441950.4699999997</v>
      </c>
      <c r="Z162">
        <v>3.65</v>
      </c>
      <c r="AA162">
        <v>1.67</v>
      </c>
      <c r="AB162">
        <v>6061</v>
      </c>
      <c r="AC162">
        <v>55.02</v>
      </c>
      <c r="AD162">
        <v>36.78</v>
      </c>
      <c r="AE162">
        <v>0.02</v>
      </c>
      <c r="AF162">
        <v>8.18</v>
      </c>
      <c r="AG162">
        <v>352.35</v>
      </c>
      <c r="AH162">
        <v>0</v>
      </c>
      <c r="AI162">
        <v>2.78</v>
      </c>
      <c r="AJ162">
        <v>5574554.3700000001</v>
      </c>
      <c r="AK162">
        <v>5441950.4699999997</v>
      </c>
    </row>
    <row r="163" spans="1:37" x14ac:dyDescent="0.3">
      <c r="A163" t="s">
        <v>36</v>
      </c>
      <c r="B163" t="s">
        <v>200</v>
      </c>
      <c r="C163">
        <v>2022</v>
      </c>
      <c r="D163" t="s">
        <v>38</v>
      </c>
      <c r="E163" t="s">
        <v>39</v>
      </c>
      <c r="F163">
        <v>0</v>
      </c>
      <c r="G163">
        <v>29.09</v>
      </c>
      <c r="H163">
        <f t="shared" si="2"/>
        <v>29.09</v>
      </c>
      <c r="J163">
        <v>100</v>
      </c>
      <c r="N163">
        <v>3.1</v>
      </c>
      <c r="O163">
        <v>3.1</v>
      </c>
      <c r="P163">
        <v>1</v>
      </c>
      <c r="Q163">
        <v>100</v>
      </c>
      <c r="R163">
        <v>0</v>
      </c>
      <c r="S163">
        <v>0</v>
      </c>
      <c r="T163">
        <v>0</v>
      </c>
      <c r="U163">
        <v>3.1</v>
      </c>
      <c r="V163">
        <v>3.1</v>
      </c>
      <c r="W163">
        <v>0</v>
      </c>
      <c r="X163">
        <v>29.09</v>
      </c>
      <c r="Y163">
        <v>0</v>
      </c>
      <c r="Z163">
        <v>3.1</v>
      </c>
      <c r="AA163">
        <v>3.1</v>
      </c>
      <c r="AB163">
        <v>1</v>
      </c>
      <c r="AC163">
        <v>100</v>
      </c>
      <c r="AD163">
        <v>0</v>
      </c>
      <c r="AE163">
        <v>0</v>
      </c>
      <c r="AF163">
        <v>0</v>
      </c>
      <c r="AG163">
        <v>3.1</v>
      </c>
      <c r="AH163">
        <v>3.1</v>
      </c>
      <c r="AI163">
        <v>0</v>
      </c>
      <c r="AJ163">
        <v>29.09</v>
      </c>
      <c r="AK163">
        <v>0</v>
      </c>
    </row>
    <row r="164" spans="1:37" x14ac:dyDescent="0.3">
      <c r="A164" t="s">
        <v>36</v>
      </c>
      <c r="B164" t="s">
        <v>201</v>
      </c>
      <c r="C164">
        <v>2022</v>
      </c>
      <c r="D164" t="s">
        <v>38</v>
      </c>
      <c r="E164" t="s">
        <v>39</v>
      </c>
      <c r="F164">
        <v>2783028.48</v>
      </c>
      <c r="G164">
        <v>6466332.6299999999</v>
      </c>
      <c r="H164">
        <f t="shared" si="2"/>
        <v>9249361.1099999994</v>
      </c>
      <c r="I164">
        <v>100</v>
      </c>
      <c r="J164">
        <v>100</v>
      </c>
      <c r="K164">
        <v>1</v>
      </c>
      <c r="L164">
        <v>8.2799999999999994</v>
      </c>
      <c r="M164">
        <v>24.76</v>
      </c>
      <c r="N164">
        <v>4.29</v>
      </c>
      <c r="O164">
        <v>3.49</v>
      </c>
      <c r="P164">
        <v>4897</v>
      </c>
      <c r="Q164">
        <v>57.14</v>
      </c>
      <c r="R164">
        <v>34.799999999999997</v>
      </c>
      <c r="S164">
        <v>0</v>
      </c>
      <c r="T164">
        <v>8.07</v>
      </c>
      <c r="U164">
        <v>262.43</v>
      </c>
      <c r="V164">
        <v>0</v>
      </c>
      <c r="W164">
        <v>0</v>
      </c>
      <c r="X164">
        <v>3953179.42</v>
      </c>
      <c r="Y164">
        <v>2049858.67</v>
      </c>
      <c r="Z164">
        <v>4.29</v>
      </c>
      <c r="AA164">
        <v>3.49</v>
      </c>
      <c r="AB164">
        <v>4897</v>
      </c>
      <c r="AC164">
        <v>57.14</v>
      </c>
      <c r="AD164">
        <v>34.799999999999997</v>
      </c>
      <c r="AE164">
        <v>0</v>
      </c>
      <c r="AF164">
        <v>8.07</v>
      </c>
      <c r="AG164">
        <v>262.43</v>
      </c>
      <c r="AH164">
        <v>0</v>
      </c>
      <c r="AI164">
        <v>0</v>
      </c>
      <c r="AJ164">
        <v>3953179.42</v>
      </c>
      <c r="AK164">
        <v>2049858.67</v>
      </c>
    </row>
    <row r="165" spans="1:37" x14ac:dyDescent="0.3">
      <c r="A165" t="s">
        <v>36</v>
      </c>
      <c r="B165" t="s">
        <v>202</v>
      </c>
      <c r="C165">
        <v>2022</v>
      </c>
      <c r="D165" t="s">
        <v>38</v>
      </c>
      <c r="E165" t="s">
        <v>39</v>
      </c>
      <c r="F165">
        <v>2114878.9500000002</v>
      </c>
      <c r="G165">
        <v>291355.40000000002</v>
      </c>
      <c r="H165">
        <f t="shared" si="2"/>
        <v>2406234.35</v>
      </c>
      <c r="I165">
        <v>100</v>
      </c>
      <c r="J165">
        <v>100</v>
      </c>
      <c r="K165">
        <v>1</v>
      </c>
      <c r="L165">
        <v>8.2200000000000006</v>
      </c>
      <c r="M165">
        <v>23.7</v>
      </c>
      <c r="N165">
        <v>2.85</v>
      </c>
      <c r="O165">
        <v>5.43</v>
      </c>
      <c r="P165">
        <v>671</v>
      </c>
      <c r="Q165">
        <v>25.93</v>
      </c>
      <c r="R165">
        <v>66.77</v>
      </c>
      <c r="S165">
        <v>0</v>
      </c>
      <c r="T165">
        <v>7.3</v>
      </c>
      <c r="U165">
        <v>350</v>
      </c>
      <c r="V165">
        <v>0</v>
      </c>
      <c r="W165">
        <v>0</v>
      </c>
      <c r="X165">
        <v>177900.09</v>
      </c>
      <c r="Y165">
        <v>95193.58</v>
      </c>
      <c r="Z165">
        <v>4.21</v>
      </c>
      <c r="AA165">
        <v>6.48</v>
      </c>
      <c r="AB165">
        <v>671</v>
      </c>
      <c r="AC165">
        <v>57.23</v>
      </c>
      <c r="AD165">
        <v>31.15</v>
      </c>
      <c r="AE165">
        <v>0</v>
      </c>
      <c r="AF165">
        <v>11.62</v>
      </c>
      <c r="AG165">
        <v>350</v>
      </c>
      <c r="AH165">
        <v>0</v>
      </c>
      <c r="AI165">
        <v>0</v>
      </c>
      <c r="AJ165">
        <v>196318.32</v>
      </c>
      <c r="AK165">
        <v>76775.350000000006</v>
      </c>
    </row>
    <row r="166" spans="1:37" x14ac:dyDescent="0.3">
      <c r="A166" t="s">
        <v>36</v>
      </c>
      <c r="B166" t="s">
        <v>203</v>
      </c>
      <c r="C166">
        <v>2022</v>
      </c>
      <c r="D166" t="s">
        <v>38</v>
      </c>
      <c r="E166" t="s">
        <v>39</v>
      </c>
      <c r="F166">
        <v>14007</v>
      </c>
      <c r="G166">
        <v>11299.98</v>
      </c>
      <c r="H166">
        <f t="shared" si="2"/>
        <v>25306.98</v>
      </c>
      <c r="I166">
        <v>100</v>
      </c>
      <c r="J166">
        <v>100</v>
      </c>
      <c r="K166">
        <v>1</v>
      </c>
      <c r="L166">
        <v>7.74</v>
      </c>
      <c r="M166">
        <v>-2.6</v>
      </c>
      <c r="N166">
        <v>4.03</v>
      </c>
      <c r="O166">
        <v>5.31</v>
      </c>
      <c r="P166">
        <v>254</v>
      </c>
      <c r="Q166">
        <v>29.13</v>
      </c>
      <c r="R166">
        <v>53.54</v>
      </c>
      <c r="S166">
        <v>0</v>
      </c>
      <c r="T166">
        <v>17.32</v>
      </c>
      <c r="U166">
        <v>109.64</v>
      </c>
      <c r="V166">
        <v>0</v>
      </c>
      <c r="W166">
        <v>0</v>
      </c>
      <c r="X166">
        <v>8163.96</v>
      </c>
      <c r="Y166">
        <v>2446.2800000000002</v>
      </c>
      <c r="Z166">
        <v>5.59</v>
      </c>
      <c r="AA166">
        <v>7.65</v>
      </c>
      <c r="AB166">
        <v>254</v>
      </c>
      <c r="AC166">
        <v>51.97</v>
      </c>
      <c r="AD166">
        <v>22.44</v>
      </c>
      <c r="AE166">
        <v>0</v>
      </c>
      <c r="AF166">
        <v>25.59</v>
      </c>
      <c r="AG166">
        <v>109.64</v>
      </c>
      <c r="AH166">
        <v>0</v>
      </c>
      <c r="AI166">
        <v>0</v>
      </c>
      <c r="AJ166">
        <v>9091.93</v>
      </c>
      <c r="AK166">
        <v>1518.31</v>
      </c>
    </row>
    <row r="167" spans="1:37" x14ac:dyDescent="0.3">
      <c r="A167" t="s">
        <v>36</v>
      </c>
      <c r="B167" t="s">
        <v>204</v>
      </c>
      <c r="C167">
        <v>2022</v>
      </c>
      <c r="D167" t="s">
        <v>38</v>
      </c>
      <c r="E167" t="s">
        <v>39</v>
      </c>
      <c r="F167">
        <v>147836.39000000001</v>
      </c>
      <c r="G167">
        <v>46257.05</v>
      </c>
      <c r="H167">
        <f t="shared" si="2"/>
        <v>194093.44</v>
      </c>
      <c r="I167">
        <v>100</v>
      </c>
      <c r="J167">
        <v>100</v>
      </c>
      <c r="K167">
        <v>1</v>
      </c>
      <c r="L167">
        <v>5.28</v>
      </c>
      <c r="M167">
        <v>8.33</v>
      </c>
      <c r="N167">
        <v>1.84</v>
      </c>
      <c r="O167">
        <v>0.26</v>
      </c>
      <c r="P167">
        <v>326</v>
      </c>
      <c r="Q167">
        <v>46.01</v>
      </c>
      <c r="R167">
        <v>50</v>
      </c>
      <c r="S167">
        <v>0</v>
      </c>
      <c r="T167">
        <v>3.99</v>
      </c>
      <c r="U167">
        <v>22.4</v>
      </c>
      <c r="V167">
        <v>0</v>
      </c>
      <c r="W167">
        <v>0</v>
      </c>
      <c r="X167">
        <v>2752</v>
      </c>
      <c r="Y167">
        <v>36842.58</v>
      </c>
      <c r="Z167">
        <v>1.84</v>
      </c>
      <c r="AA167">
        <v>0.26</v>
      </c>
      <c r="AB167">
        <v>326</v>
      </c>
      <c r="AC167">
        <v>46.01</v>
      </c>
      <c r="AD167">
        <v>50</v>
      </c>
      <c r="AE167">
        <v>0</v>
      </c>
      <c r="AF167">
        <v>3.99</v>
      </c>
      <c r="AG167">
        <v>22.4</v>
      </c>
      <c r="AH167">
        <v>0</v>
      </c>
      <c r="AI167">
        <v>0</v>
      </c>
      <c r="AJ167">
        <v>2752</v>
      </c>
      <c r="AK167">
        <v>36842.58</v>
      </c>
    </row>
    <row r="168" spans="1:37" x14ac:dyDescent="0.3">
      <c r="A168" t="s">
        <v>36</v>
      </c>
      <c r="B168" t="s">
        <v>205</v>
      </c>
      <c r="C168">
        <v>2022</v>
      </c>
      <c r="D168" t="s">
        <v>38</v>
      </c>
      <c r="E168" t="s">
        <v>39</v>
      </c>
      <c r="F168">
        <v>3646809.86</v>
      </c>
      <c r="G168">
        <v>3020099.54</v>
      </c>
      <c r="H168">
        <f t="shared" si="2"/>
        <v>6666909.4000000004</v>
      </c>
      <c r="I168">
        <v>100</v>
      </c>
      <c r="J168">
        <v>100</v>
      </c>
      <c r="K168">
        <v>1</v>
      </c>
      <c r="L168">
        <v>9.3800000000000008</v>
      </c>
      <c r="M168">
        <v>21.64</v>
      </c>
      <c r="N168">
        <v>2.75</v>
      </c>
      <c r="O168">
        <v>0.62</v>
      </c>
      <c r="P168">
        <v>514</v>
      </c>
      <c r="Q168">
        <v>54.09</v>
      </c>
      <c r="R168">
        <v>38.130000000000003</v>
      </c>
      <c r="S168">
        <v>0</v>
      </c>
      <c r="T168">
        <v>7.78</v>
      </c>
      <c r="U168">
        <v>262.43</v>
      </c>
      <c r="V168">
        <v>0</v>
      </c>
      <c r="W168">
        <v>0</v>
      </c>
      <c r="X168">
        <v>2088814.68</v>
      </c>
      <c r="Y168">
        <v>840545.4</v>
      </c>
      <c r="Z168">
        <v>2.75</v>
      </c>
      <c r="AA168">
        <v>0.62</v>
      </c>
      <c r="AB168">
        <v>514</v>
      </c>
      <c r="AC168">
        <v>54.09</v>
      </c>
      <c r="AD168">
        <v>38.130000000000003</v>
      </c>
      <c r="AE168">
        <v>0</v>
      </c>
      <c r="AF168">
        <v>7.78</v>
      </c>
      <c r="AG168">
        <v>262.43</v>
      </c>
      <c r="AH168">
        <v>0</v>
      </c>
      <c r="AI168">
        <v>0</v>
      </c>
      <c r="AJ168">
        <v>2088814.68</v>
      </c>
      <c r="AK168">
        <v>840545.4</v>
      </c>
    </row>
    <row r="169" spans="1:37" x14ac:dyDescent="0.3">
      <c r="A169" t="s">
        <v>36</v>
      </c>
      <c r="B169" t="s">
        <v>206</v>
      </c>
      <c r="C169">
        <v>2022</v>
      </c>
      <c r="D169" t="s">
        <v>38</v>
      </c>
      <c r="E169" t="s">
        <v>39</v>
      </c>
      <c r="F169">
        <v>1350102.24</v>
      </c>
      <c r="G169">
        <v>3942156.24</v>
      </c>
      <c r="H169">
        <f t="shared" si="2"/>
        <v>5292258.4800000004</v>
      </c>
      <c r="I169">
        <v>100</v>
      </c>
      <c r="J169">
        <v>100</v>
      </c>
      <c r="K169">
        <v>1</v>
      </c>
      <c r="L169">
        <v>6.77</v>
      </c>
      <c r="M169">
        <v>16.18</v>
      </c>
      <c r="N169">
        <v>4.03</v>
      </c>
      <c r="O169">
        <v>2.06</v>
      </c>
      <c r="P169">
        <v>3523</v>
      </c>
      <c r="Q169">
        <v>56.51</v>
      </c>
      <c r="R169">
        <v>36.619999999999997</v>
      </c>
      <c r="S169">
        <v>0</v>
      </c>
      <c r="T169">
        <v>6.87</v>
      </c>
      <c r="U169">
        <v>350</v>
      </c>
      <c r="V169">
        <v>0</v>
      </c>
      <c r="W169">
        <v>0</v>
      </c>
      <c r="X169">
        <v>1854078.97</v>
      </c>
      <c r="Y169">
        <v>1544034.34</v>
      </c>
      <c r="Z169">
        <v>4.03</v>
      </c>
      <c r="AA169">
        <v>2.06</v>
      </c>
      <c r="AB169">
        <v>3523</v>
      </c>
      <c r="AC169">
        <v>56.51</v>
      </c>
      <c r="AD169">
        <v>36.619999999999997</v>
      </c>
      <c r="AE169">
        <v>0</v>
      </c>
      <c r="AF169">
        <v>6.87</v>
      </c>
      <c r="AG169">
        <v>350</v>
      </c>
      <c r="AH169">
        <v>0</v>
      </c>
      <c r="AI169">
        <v>0</v>
      </c>
      <c r="AJ169">
        <v>1854078.97</v>
      </c>
      <c r="AK169">
        <v>1544034.34</v>
      </c>
    </row>
    <row r="170" spans="1:37" x14ac:dyDescent="0.3">
      <c r="A170" t="s">
        <v>36</v>
      </c>
      <c r="B170" t="s">
        <v>207</v>
      </c>
      <c r="C170">
        <v>2022</v>
      </c>
      <c r="D170" t="s">
        <v>38</v>
      </c>
      <c r="E170" t="s">
        <v>39</v>
      </c>
      <c r="F170">
        <v>1715079.99</v>
      </c>
      <c r="G170">
        <v>15071041.470000001</v>
      </c>
      <c r="H170">
        <f t="shared" si="2"/>
        <v>16786121.460000001</v>
      </c>
      <c r="I170">
        <v>100</v>
      </c>
      <c r="J170">
        <v>100</v>
      </c>
      <c r="N170">
        <v>3.55</v>
      </c>
      <c r="O170">
        <v>1.01</v>
      </c>
      <c r="P170">
        <v>3403</v>
      </c>
      <c r="Q170">
        <v>55.1</v>
      </c>
      <c r="R170">
        <v>36.17</v>
      </c>
      <c r="S170">
        <v>0.03</v>
      </c>
      <c r="T170">
        <v>8.6999999999999993</v>
      </c>
      <c r="U170">
        <v>350</v>
      </c>
      <c r="V170">
        <v>0</v>
      </c>
      <c r="W170">
        <v>110.29</v>
      </c>
      <c r="X170">
        <v>8222706.7699999996</v>
      </c>
      <c r="Y170">
        <v>6350471.5099999998</v>
      </c>
      <c r="Z170">
        <v>3.55</v>
      </c>
      <c r="AA170">
        <v>1.01</v>
      </c>
      <c r="AB170">
        <v>3403</v>
      </c>
      <c r="AC170">
        <v>55.1</v>
      </c>
      <c r="AD170">
        <v>36.17</v>
      </c>
      <c r="AE170">
        <v>0.03</v>
      </c>
      <c r="AF170">
        <v>8.6999999999999993</v>
      </c>
      <c r="AG170">
        <v>350</v>
      </c>
      <c r="AH170">
        <v>0</v>
      </c>
      <c r="AI170">
        <v>110.29</v>
      </c>
      <c r="AJ170">
        <v>8222706.7699999996</v>
      </c>
      <c r="AK170">
        <v>6350471.5099999998</v>
      </c>
    </row>
    <row r="171" spans="1:37" x14ac:dyDescent="0.3">
      <c r="A171" t="s">
        <v>36</v>
      </c>
      <c r="B171" t="s">
        <v>208</v>
      </c>
      <c r="C171">
        <v>2022</v>
      </c>
      <c r="D171" t="s">
        <v>38</v>
      </c>
      <c r="E171" t="s">
        <v>39</v>
      </c>
      <c r="F171">
        <v>65029.36</v>
      </c>
      <c r="G171">
        <v>59362.89</v>
      </c>
      <c r="H171">
        <f t="shared" si="2"/>
        <v>124392.25</v>
      </c>
      <c r="I171">
        <v>100</v>
      </c>
      <c r="J171">
        <v>100</v>
      </c>
      <c r="K171">
        <v>1</v>
      </c>
      <c r="L171">
        <v>17.11</v>
      </c>
      <c r="M171">
        <v>4.6100000000000003</v>
      </c>
      <c r="N171">
        <v>1.52</v>
      </c>
      <c r="O171">
        <v>0.02</v>
      </c>
      <c r="P171">
        <v>280</v>
      </c>
      <c r="Q171">
        <v>5.71</v>
      </c>
      <c r="R171">
        <v>92.14</v>
      </c>
      <c r="S171">
        <v>0</v>
      </c>
      <c r="T171">
        <v>2.14</v>
      </c>
      <c r="U171">
        <v>131.80000000000001</v>
      </c>
      <c r="V171">
        <v>0</v>
      </c>
      <c r="W171">
        <v>0</v>
      </c>
      <c r="X171">
        <v>81.709999999999994</v>
      </c>
      <c r="Y171">
        <v>57989.919999999998</v>
      </c>
      <c r="Z171">
        <v>4.45</v>
      </c>
      <c r="AA171">
        <v>0.76</v>
      </c>
      <c r="AB171">
        <v>280</v>
      </c>
      <c r="AC171">
        <v>55.36</v>
      </c>
      <c r="AD171">
        <v>30</v>
      </c>
      <c r="AE171">
        <v>0</v>
      </c>
      <c r="AF171">
        <v>14.64</v>
      </c>
      <c r="AG171">
        <v>131.80000000000001</v>
      </c>
      <c r="AH171">
        <v>0</v>
      </c>
      <c r="AI171">
        <v>0</v>
      </c>
      <c r="AJ171">
        <v>12263.3</v>
      </c>
      <c r="AK171">
        <v>45808.33</v>
      </c>
    </row>
    <row r="172" spans="1:37" x14ac:dyDescent="0.3">
      <c r="A172" t="s">
        <v>36</v>
      </c>
      <c r="B172" t="s">
        <v>209</v>
      </c>
      <c r="C172">
        <v>2022</v>
      </c>
      <c r="D172" t="s">
        <v>38</v>
      </c>
      <c r="E172" t="s">
        <v>39</v>
      </c>
      <c r="F172">
        <v>11564777.99</v>
      </c>
      <c r="G172">
        <v>24149320.149999999</v>
      </c>
      <c r="H172">
        <f t="shared" si="2"/>
        <v>35714098.140000001</v>
      </c>
      <c r="I172">
        <v>100</v>
      </c>
      <c r="J172">
        <v>100</v>
      </c>
      <c r="N172">
        <v>3.27</v>
      </c>
      <c r="O172">
        <v>1.56</v>
      </c>
      <c r="P172">
        <v>1549</v>
      </c>
      <c r="Q172">
        <v>53.65</v>
      </c>
      <c r="R172">
        <v>39.96</v>
      </c>
      <c r="S172">
        <v>0</v>
      </c>
      <c r="T172">
        <v>6.39</v>
      </c>
      <c r="U172">
        <v>73.569999999999993</v>
      </c>
      <c r="V172">
        <v>0</v>
      </c>
      <c r="W172">
        <v>0</v>
      </c>
      <c r="X172">
        <v>21953023.18</v>
      </c>
      <c r="Y172">
        <v>1922875.2</v>
      </c>
      <c r="Z172">
        <v>3.27</v>
      </c>
      <c r="AA172">
        <v>1.56</v>
      </c>
      <c r="AB172">
        <v>1549</v>
      </c>
      <c r="AC172">
        <v>53.65</v>
      </c>
      <c r="AD172">
        <v>39.96</v>
      </c>
      <c r="AE172">
        <v>0</v>
      </c>
      <c r="AF172">
        <v>6.39</v>
      </c>
      <c r="AG172">
        <v>73.569999999999993</v>
      </c>
      <c r="AH172">
        <v>0</v>
      </c>
      <c r="AI172">
        <v>0</v>
      </c>
      <c r="AJ172">
        <v>21953023.18</v>
      </c>
      <c r="AK172">
        <v>1922875.2</v>
      </c>
    </row>
    <row r="173" spans="1:37" x14ac:dyDescent="0.3">
      <c r="A173" t="s">
        <v>36</v>
      </c>
      <c r="B173" t="s">
        <v>210</v>
      </c>
      <c r="C173">
        <v>2022</v>
      </c>
      <c r="D173" t="s">
        <v>38</v>
      </c>
      <c r="E173" t="s">
        <v>39</v>
      </c>
      <c r="F173">
        <v>346305.97</v>
      </c>
      <c r="G173">
        <v>509737.79</v>
      </c>
      <c r="H173">
        <f t="shared" si="2"/>
        <v>856043.76</v>
      </c>
      <c r="I173">
        <v>100</v>
      </c>
      <c r="J173">
        <v>100</v>
      </c>
      <c r="K173">
        <v>1</v>
      </c>
      <c r="L173">
        <v>11.53</v>
      </c>
      <c r="M173">
        <v>9.68</v>
      </c>
      <c r="N173">
        <v>0.25</v>
      </c>
      <c r="O173">
        <v>0</v>
      </c>
      <c r="P173">
        <v>717</v>
      </c>
      <c r="Q173">
        <v>3.91</v>
      </c>
      <c r="R173">
        <v>93.17</v>
      </c>
      <c r="S173">
        <v>0</v>
      </c>
      <c r="T173">
        <v>2.93</v>
      </c>
      <c r="U173">
        <v>262.43</v>
      </c>
      <c r="V173">
        <v>0</v>
      </c>
      <c r="W173">
        <v>0</v>
      </c>
      <c r="X173">
        <v>5052.8500000000004</v>
      </c>
      <c r="Y173">
        <v>498385.38</v>
      </c>
      <c r="Z173">
        <v>5.26</v>
      </c>
      <c r="AA173">
        <v>3.32</v>
      </c>
      <c r="AB173">
        <v>717</v>
      </c>
      <c r="AC173">
        <v>64.709999999999994</v>
      </c>
      <c r="AD173">
        <v>27.34</v>
      </c>
      <c r="AE173">
        <v>0</v>
      </c>
      <c r="AF173">
        <v>7.95</v>
      </c>
      <c r="AG173">
        <v>262.43</v>
      </c>
      <c r="AH173">
        <v>0</v>
      </c>
      <c r="AI173">
        <v>0</v>
      </c>
      <c r="AJ173">
        <v>410960.25</v>
      </c>
      <c r="AK173">
        <v>92477.98</v>
      </c>
    </row>
    <row r="174" spans="1:37" x14ac:dyDescent="0.3">
      <c r="A174" t="s">
        <v>36</v>
      </c>
      <c r="B174" t="s">
        <v>211</v>
      </c>
      <c r="C174">
        <v>2022</v>
      </c>
      <c r="D174" t="s">
        <v>38</v>
      </c>
      <c r="E174" t="s">
        <v>39</v>
      </c>
      <c r="F174">
        <v>272796.78999999998</v>
      </c>
      <c r="G174">
        <v>903613.89</v>
      </c>
      <c r="H174">
        <f t="shared" si="2"/>
        <v>1176410.68</v>
      </c>
      <c r="I174">
        <v>100</v>
      </c>
      <c r="J174">
        <v>100</v>
      </c>
      <c r="K174">
        <v>1</v>
      </c>
      <c r="L174">
        <v>10.34</v>
      </c>
      <c r="M174">
        <v>22.71</v>
      </c>
      <c r="N174">
        <v>4.2</v>
      </c>
      <c r="O174">
        <v>2.94</v>
      </c>
      <c r="P174">
        <v>2440</v>
      </c>
      <c r="Q174">
        <v>57.46</v>
      </c>
      <c r="R174">
        <v>33.979999999999997</v>
      </c>
      <c r="S174">
        <v>0</v>
      </c>
      <c r="T174">
        <v>8.57</v>
      </c>
      <c r="U174">
        <v>262.43</v>
      </c>
      <c r="V174">
        <v>0</v>
      </c>
      <c r="W174">
        <v>0</v>
      </c>
      <c r="X174">
        <v>647630.28</v>
      </c>
      <c r="Y174">
        <v>228610.68</v>
      </c>
      <c r="Z174">
        <v>4.2</v>
      </c>
      <c r="AA174">
        <v>2.94</v>
      </c>
      <c r="AB174">
        <v>2440</v>
      </c>
      <c r="AC174">
        <v>57.46</v>
      </c>
      <c r="AD174">
        <v>33.979999999999997</v>
      </c>
      <c r="AE174">
        <v>0</v>
      </c>
      <c r="AF174">
        <v>8.57</v>
      </c>
      <c r="AG174">
        <v>262.43</v>
      </c>
      <c r="AH174">
        <v>0</v>
      </c>
      <c r="AI174">
        <v>0</v>
      </c>
      <c r="AJ174">
        <v>647630.28</v>
      </c>
      <c r="AK174">
        <v>228610.68</v>
      </c>
    </row>
    <row r="175" spans="1:37" x14ac:dyDescent="0.3">
      <c r="A175" t="s">
        <v>36</v>
      </c>
      <c r="B175" t="s">
        <v>212</v>
      </c>
      <c r="C175">
        <v>2022</v>
      </c>
      <c r="D175" t="s">
        <v>38</v>
      </c>
      <c r="E175" t="s">
        <v>39</v>
      </c>
      <c r="F175">
        <v>46163161.049999997</v>
      </c>
      <c r="G175">
        <v>32140706.289999999</v>
      </c>
      <c r="H175">
        <f t="shared" si="2"/>
        <v>78303867.340000004</v>
      </c>
      <c r="I175">
        <v>100</v>
      </c>
      <c r="J175">
        <v>100</v>
      </c>
      <c r="K175">
        <v>1</v>
      </c>
      <c r="L175">
        <v>8.17</v>
      </c>
      <c r="M175">
        <v>12.79</v>
      </c>
      <c r="N175">
        <v>0</v>
      </c>
      <c r="O175">
        <v>0</v>
      </c>
      <c r="P175">
        <v>4161</v>
      </c>
      <c r="Q175">
        <v>0.02</v>
      </c>
      <c r="R175">
        <v>99.98</v>
      </c>
      <c r="S175">
        <v>0</v>
      </c>
      <c r="T175">
        <v>0</v>
      </c>
      <c r="U175">
        <v>10</v>
      </c>
      <c r="V175">
        <v>0</v>
      </c>
      <c r="W175">
        <v>0</v>
      </c>
      <c r="X175">
        <v>1745937.96</v>
      </c>
      <c r="Y175">
        <v>20929529.960000001</v>
      </c>
      <c r="Z175">
        <v>3.08</v>
      </c>
      <c r="AA175">
        <v>3.9</v>
      </c>
      <c r="AB175">
        <v>4161</v>
      </c>
      <c r="AC175">
        <v>54.89</v>
      </c>
      <c r="AD175">
        <v>39.75</v>
      </c>
      <c r="AE175">
        <v>0</v>
      </c>
      <c r="AF175">
        <v>5.36</v>
      </c>
      <c r="AG175">
        <v>350</v>
      </c>
      <c r="AH175">
        <v>0</v>
      </c>
      <c r="AI175">
        <v>0</v>
      </c>
      <c r="AJ175">
        <v>10491607.49</v>
      </c>
      <c r="AK175">
        <v>12183860.439999999</v>
      </c>
    </row>
    <row r="176" spans="1:37" x14ac:dyDescent="0.3">
      <c r="A176" t="s">
        <v>36</v>
      </c>
      <c r="B176" t="s">
        <v>213</v>
      </c>
      <c r="C176">
        <v>2022</v>
      </c>
      <c r="D176" t="s">
        <v>38</v>
      </c>
      <c r="E176" t="s">
        <v>39</v>
      </c>
      <c r="F176">
        <v>9718.2199999999993</v>
      </c>
      <c r="G176">
        <v>22058.34</v>
      </c>
      <c r="H176">
        <f t="shared" si="2"/>
        <v>31776.559999999998</v>
      </c>
      <c r="I176">
        <v>100</v>
      </c>
      <c r="J176">
        <v>100</v>
      </c>
      <c r="N176">
        <v>1.03</v>
      </c>
      <c r="O176">
        <v>0.01</v>
      </c>
      <c r="P176">
        <v>113</v>
      </c>
      <c r="Q176">
        <v>20.350000000000001</v>
      </c>
      <c r="R176">
        <v>79.650000000000006</v>
      </c>
      <c r="S176">
        <v>0</v>
      </c>
      <c r="T176">
        <v>0</v>
      </c>
      <c r="U176">
        <v>28.5</v>
      </c>
      <c r="V176">
        <v>0</v>
      </c>
      <c r="W176">
        <v>0</v>
      </c>
      <c r="X176">
        <v>51.22</v>
      </c>
      <c r="Y176">
        <v>20822.580000000002</v>
      </c>
      <c r="Z176">
        <v>1.95</v>
      </c>
      <c r="AA176">
        <v>0.09</v>
      </c>
      <c r="AB176">
        <v>113</v>
      </c>
      <c r="AC176">
        <v>47.79</v>
      </c>
      <c r="AD176">
        <v>52.21</v>
      </c>
      <c r="AE176">
        <v>0</v>
      </c>
      <c r="AF176">
        <v>0</v>
      </c>
      <c r="AG176">
        <v>28.5</v>
      </c>
      <c r="AH176">
        <v>0</v>
      </c>
      <c r="AI176">
        <v>0</v>
      </c>
      <c r="AJ176">
        <v>590.79999999999995</v>
      </c>
      <c r="AK176">
        <v>20283.009999999998</v>
      </c>
    </row>
    <row r="177" spans="1:37" x14ac:dyDescent="0.3">
      <c r="A177" t="s">
        <v>36</v>
      </c>
      <c r="B177" t="s">
        <v>214</v>
      </c>
      <c r="C177">
        <v>2022</v>
      </c>
      <c r="D177" t="s">
        <v>38</v>
      </c>
      <c r="E177" t="s">
        <v>39</v>
      </c>
      <c r="F177">
        <v>10392.26</v>
      </c>
      <c r="G177">
        <v>8330.9699999999993</v>
      </c>
      <c r="H177">
        <f t="shared" si="2"/>
        <v>18723.23</v>
      </c>
      <c r="I177">
        <v>100</v>
      </c>
      <c r="J177">
        <v>100</v>
      </c>
      <c r="N177">
        <v>0.69</v>
      </c>
      <c r="O177">
        <v>0.14000000000000001</v>
      </c>
      <c r="P177">
        <v>96</v>
      </c>
      <c r="Q177">
        <v>7.29</v>
      </c>
      <c r="R177">
        <v>92.71</v>
      </c>
      <c r="S177">
        <v>0</v>
      </c>
      <c r="T177">
        <v>0</v>
      </c>
      <c r="U177">
        <v>12.5</v>
      </c>
      <c r="V177">
        <v>0</v>
      </c>
      <c r="W177">
        <v>0</v>
      </c>
      <c r="X177">
        <v>32.89</v>
      </c>
      <c r="Y177">
        <v>1366.34</v>
      </c>
      <c r="Z177">
        <v>2.11</v>
      </c>
      <c r="AA177">
        <v>1.0900000000000001</v>
      </c>
      <c r="AB177">
        <v>96</v>
      </c>
      <c r="AC177">
        <v>63.54</v>
      </c>
      <c r="AD177">
        <v>35.42</v>
      </c>
      <c r="AE177">
        <v>0</v>
      </c>
      <c r="AF177">
        <v>1.04</v>
      </c>
      <c r="AG177">
        <v>12.5</v>
      </c>
      <c r="AH177">
        <v>0</v>
      </c>
      <c r="AI177">
        <v>0</v>
      </c>
      <c r="AJ177">
        <v>641</v>
      </c>
      <c r="AK177">
        <v>758.23</v>
      </c>
    </row>
    <row r="178" spans="1:37" x14ac:dyDescent="0.3">
      <c r="A178" t="s">
        <v>36</v>
      </c>
      <c r="B178" t="s">
        <v>215</v>
      </c>
      <c r="C178">
        <v>2022</v>
      </c>
      <c r="D178" t="s">
        <v>38</v>
      </c>
      <c r="E178" t="s">
        <v>39</v>
      </c>
      <c r="F178">
        <v>106567.69</v>
      </c>
      <c r="G178">
        <v>18426.009999999998</v>
      </c>
      <c r="H178">
        <f t="shared" si="2"/>
        <v>124993.7</v>
      </c>
      <c r="I178">
        <v>100</v>
      </c>
      <c r="J178">
        <v>100</v>
      </c>
      <c r="N178">
        <v>0.08</v>
      </c>
      <c r="O178">
        <v>0.01</v>
      </c>
      <c r="P178">
        <v>1016</v>
      </c>
      <c r="Q178">
        <v>1.57</v>
      </c>
      <c r="R178">
        <v>96.75</v>
      </c>
      <c r="S178">
        <v>0</v>
      </c>
      <c r="T178">
        <v>1.67</v>
      </c>
      <c r="U178">
        <v>262.43</v>
      </c>
      <c r="V178">
        <v>0</v>
      </c>
      <c r="W178">
        <v>0</v>
      </c>
      <c r="X178">
        <v>25.89</v>
      </c>
      <c r="Y178">
        <v>17482.97</v>
      </c>
      <c r="Z178">
        <v>3.48</v>
      </c>
      <c r="AA178">
        <v>0.82</v>
      </c>
      <c r="AB178">
        <v>1016</v>
      </c>
      <c r="AC178">
        <v>53.35</v>
      </c>
      <c r="AD178">
        <v>41.14</v>
      </c>
      <c r="AE178">
        <v>0</v>
      </c>
      <c r="AF178">
        <v>5.51</v>
      </c>
      <c r="AG178">
        <v>262.43</v>
      </c>
      <c r="AH178">
        <v>0</v>
      </c>
      <c r="AI178">
        <v>0</v>
      </c>
      <c r="AJ178">
        <v>3989.47</v>
      </c>
      <c r="AK178">
        <v>13519.4</v>
      </c>
    </row>
    <row r="179" spans="1:37" x14ac:dyDescent="0.3">
      <c r="A179" t="s">
        <v>36</v>
      </c>
      <c r="B179" t="s">
        <v>216</v>
      </c>
      <c r="C179">
        <v>2022</v>
      </c>
      <c r="D179" t="s">
        <v>38</v>
      </c>
      <c r="E179" t="s">
        <v>39</v>
      </c>
      <c r="F179">
        <v>5019468.8899999997</v>
      </c>
      <c r="G179">
        <v>3037368.42</v>
      </c>
      <c r="H179">
        <f t="shared" si="2"/>
        <v>8056837.3099999996</v>
      </c>
      <c r="I179">
        <v>100</v>
      </c>
      <c r="J179">
        <v>100</v>
      </c>
      <c r="K179">
        <v>1</v>
      </c>
      <c r="L179">
        <v>8.18</v>
      </c>
      <c r="M179">
        <v>12.49</v>
      </c>
      <c r="N179">
        <v>0.17</v>
      </c>
      <c r="O179">
        <v>0.82</v>
      </c>
      <c r="P179">
        <v>2176</v>
      </c>
      <c r="Q179">
        <v>0.69</v>
      </c>
      <c r="R179">
        <v>95.04</v>
      </c>
      <c r="S179">
        <v>0</v>
      </c>
      <c r="T179">
        <v>4.2699999999999996</v>
      </c>
      <c r="U179">
        <v>68.599999999999994</v>
      </c>
      <c r="V179">
        <v>0</v>
      </c>
      <c r="W179">
        <v>0</v>
      </c>
      <c r="X179">
        <v>156746.23999999999</v>
      </c>
      <c r="Y179">
        <v>2648775.15</v>
      </c>
      <c r="Z179">
        <v>5.67</v>
      </c>
      <c r="AA179">
        <v>12.05</v>
      </c>
      <c r="AB179">
        <v>2176</v>
      </c>
      <c r="AC179">
        <v>61.35</v>
      </c>
      <c r="AD179">
        <v>26.1</v>
      </c>
      <c r="AE179">
        <v>0</v>
      </c>
      <c r="AF179">
        <v>12.55</v>
      </c>
      <c r="AG179">
        <v>352.35</v>
      </c>
      <c r="AH179">
        <v>0</v>
      </c>
      <c r="AI179">
        <v>0</v>
      </c>
      <c r="AJ179">
        <v>2533531.58</v>
      </c>
      <c r="AK179">
        <v>271989.81</v>
      </c>
    </row>
    <row r="180" spans="1:37" x14ac:dyDescent="0.3">
      <c r="A180" t="s">
        <v>36</v>
      </c>
      <c r="B180" t="s">
        <v>217</v>
      </c>
      <c r="C180">
        <v>2022</v>
      </c>
      <c r="D180" t="s">
        <v>38</v>
      </c>
      <c r="E180" t="s">
        <v>39</v>
      </c>
      <c r="F180">
        <v>835.35</v>
      </c>
      <c r="G180">
        <v>20221.03</v>
      </c>
      <c r="H180">
        <f t="shared" si="2"/>
        <v>21056.379999999997</v>
      </c>
      <c r="I180">
        <v>100</v>
      </c>
      <c r="J180">
        <v>100</v>
      </c>
      <c r="N180">
        <v>2.2599999999999998</v>
      </c>
      <c r="O180">
        <v>1.47</v>
      </c>
      <c r="P180">
        <v>328</v>
      </c>
      <c r="Q180">
        <v>47.87</v>
      </c>
      <c r="R180">
        <v>37.5</v>
      </c>
      <c r="S180">
        <v>0</v>
      </c>
      <c r="T180">
        <v>14.63</v>
      </c>
      <c r="U180">
        <v>262.43</v>
      </c>
      <c r="V180">
        <v>0</v>
      </c>
      <c r="W180">
        <v>0</v>
      </c>
      <c r="X180">
        <v>7122.11</v>
      </c>
      <c r="Y180">
        <v>10405.26</v>
      </c>
      <c r="Z180">
        <v>2.2599999999999998</v>
      </c>
      <c r="AA180">
        <v>1.47</v>
      </c>
      <c r="AB180">
        <v>328</v>
      </c>
      <c r="AC180">
        <v>47.87</v>
      </c>
      <c r="AD180">
        <v>37.5</v>
      </c>
      <c r="AE180">
        <v>0</v>
      </c>
      <c r="AF180">
        <v>14.63</v>
      </c>
      <c r="AG180">
        <v>262.43</v>
      </c>
      <c r="AH180">
        <v>0</v>
      </c>
      <c r="AI180">
        <v>0</v>
      </c>
      <c r="AJ180">
        <v>7122.11</v>
      </c>
      <c r="AK180">
        <v>10405.26</v>
      </c>
    </row>
    <row r="181" spans="1:37" x14ac:dyDescent="0.3">
      <c r="A181" t="s">
        <v>36</v>
      </c>
      <c r="B181" t="s">
        <v>218</v>
      </c>
      <c r="C181">
        <v>2022</v>
      </c>
      <c r="D181" t="s">
        <v>38</v>
      </c>
      <c r="E181" t="s">
        <v>39</v>
      </c>
      <c r="F181">
        <v>88102.01</v>
      </c>
      <c r="G181">
        <v>1173.75</v>
      </c>
      <c r="H181">
        <f t="shared" si="2"/>
        <v>89275.76</v>
      </c>
      <c r="I181">
        <v>100</v>
      </c>
      <c r="J181">
        <v>100</v>
      </c>
      <c r="N181">
        <v>0.09</v>
      </c>
      <c r="O181">
        <v>0.01</v>
      </c>
      <c r="P181">
        <v>45</v>
      </c>
      <c r="Q181">
        <v>4.4400000000000004</v>
      </c>
      <c r="R181">
        <v>95.56</v>
      </c>
      <c r="S181">
        <v>0</v>
      </c>
      <c r="T181">
        <v>0</v>
      </c>
      <c r="U181">
        <v>2.2999999999999998</v>
      </c>
      <c r="V181">
        <v>0</v>
      </c>
      <c r="W181">
        <v>0</v>
      </c>
      <c r="X181">
        <v>3.13</v>
      </c>
      <c r="Y181">
        <v>453.3</v>
      </c>
      <c r="Z181">
        <v>1.98</v>
      </c>
      <c r="AA181">
        <v>1.47</v>
      </c>
      <c r="AB181">
        <v>45</v>
      </c>
      <c r="AC181">
        <v>53.33</v>
      </c>
      <c r="AD181">
        <v>37.78</v>
      </c>
      <c r="AE181">
        <v>0</v>
      </c>
      <c r="AF181">
        <v>8.89</v>
      </c>
      <c r="AG181">
        <v>11</v>
      </c>
      <c r="AH181">
        <v>0</v>
      </c>
      <c r="AI181">
        <v>0</v>
      </c>
      <c r="AJ181">
        <v>450.57</v>
      </c>
      <c r="AK181">
        <v>5.86</v>
      </c>
    </row>
    <row r="182" spans="1:37" x14ac:dyDescent="0.3">
      <c r="A182" t="s">
        <v>36</v>
      </c>
      <c r="B182" t="s">
        <v>219</v>
      </c>
      <c r="C182">
        <v>2022</v>
      </c>
      <c r="D182" t="s">
        <v>38</v>
      </c>
      <c r="E182" t="s">
        <v>39</v>
      </c>
      <c r="F182">
        <v>138.4</v>
      </c>
      <c r="G182">
        <v>19.61</v>
      </c>
      <c r="H182">
        <f t="shared" si="2"/>
        <v>158.01</v>
      </c>
      <c r="I182">
        <v>100</v>
      </c>
      <c r="J182">
        <v>100</v>
      </c>
      <c r="N182">
        <v>2.92</v>
      </c>
      <c r="O182">
        <v>2.66</v>
      </c>
      <c r="P182">
        <v>6</v>
      </c>
      <c r="Q182">
        <v>66.67</v>
      </c>
      <c r="R182">
        <v>33.33</v>
      </c>
      <c r="S182">
        <v>0</v>
      </c>
      <c r="T182">
        <v>0</v>
      </c>
      <c r="U182">
        <v>6</v>
      </c>
      <c r="V182">
        <v>0</v>
      </c>
      <c r="W182">
        <v>0</v>
      </c>
      <c r="X182">
        <v>8.24</v>
      </c>
      <c r="Y182">
        <v>7.8</v>
      </c>
      <c r="Z182">
        <v>2.92</v>
      </c>
      <c r="AA182">
        <v>2.66</v>
      </c>
      <c r="AB182">
        <v>6</v>
      </c>
      <c r="AC182">
        <v>66.67</v>
      </c>
      <c r="AD182">
        <v>33.33</v>
      </c>
      <c r="AE182">
        <v>0</v>
      </c>
      <c r="AF182">
        <v>0</v>
      </c>
      <c r="AG182">
        <v>6</v>
      </c>
      <c r="AH182">
        <v>0</v>
      </c>
      <c r="AI182">
        <v>0</v>
      </c>
      <c r="AJ182">
        <v>8.24</v>
      </c>
      <c r="AK182">
        <v>7.8</v>
      </c>
    </row>
    <row r="183" spans="1:37" x14ac:dyDescent="0.3">
      <c r="A183" t="s">
        <v>36</v>
      </c>
      <c r="B183" t="s">
        <v>220</v>
      </c>
      <c r="C183">
        <v>2022</v>
      </c>
      <c r="D183" t="s">
        <v>38</v>
      </c>
      <c r="E183" t="s">
        <v>39</v>
      </c>
      <c r="F183">
        <v>41158.47</v>
      </c>
      <c r="G183">
        <v>31.95</v>
      </c>
      <c r="H183">
        <f t="shared" si="2"/>
        <v>41190.42</v>
      </c>
      <c r="I183">
        <v>100</v>
      </c>
      <c r="J183">
        <v>100</v>
      </c>
      <c r="N183">
        <v>0</v>
      </c>
      <c r="O183">
        <v>0</v>
      </c>
      <c r="P183">
        <v>17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30.24</v>
      </c>
      <c r="Z183">
        <v>2.36</v>
      </c>
      <c r="AA183">
        <v>2.27</v>
      </c>
      <c r="AB183">
        <v>17</v>
      </c>
      <c r="AC183">
        <v>58.82</v>
      </c>
      <c r="AD183">
        <v>41.18</v>
      </c>
      <c r="AE183">
        <v>0</v>
      </c>
      <c r="AF183">
        <v>0</v>
      </c>
      <c r="AG183">
        <v>5.7</v>
      </c>
      <c r="AH183">
        <v>0</v>
      </c>
      <c r="AI183">
        <v>0</v>
      </c>
      <c r="AJ183">
        <v>30.24</v>
      </c>
      <c r="AK183">
        <v>0</v>
      </c>
    </row>
    <row r="184" spans="1:37" x14ac:dyDescent="0.3">
      <c r="A184" t="s">
        <v>36</v>
      </c>
      <c r="B184" t="s">
        <v>221</v>
      </c>
      <c r="C184">
        <v>2022</v>
      </c>
      <c r="D184" t="s">
        <v>38</v>
      </c>
      <c r="E184" t="s">
        <v>39</v>
      </c>
      <c r="F184">
        <v>4248.12</v>
      </c>
      <c r="G184">
        <v>911.75</v>
      </c>
      <c r="H184">
        <f t="shared" si="2"/>
        <v>5159.87</v>
      </c>
      <c r="I184">
        <v>100</v>
      </c>
      <c r="J184">
        <v>100</v>
      </c>
      <c r="K184">
        <v>1</v>
      </c>
      <c r="L184">
        <v>8.65</v>
      </c>
      <c r="M184">
        <v>-32.840000000000003</v>
      </c>
      <c r="N184">
        <v>0.24</v>
      </c>
      <c r="O184">
        <v>0.55000000000000004</v>
      </c>
      <c r="P184">
        <v>129</v>
      </c>
      <c r="Q184">
        <v>1.55</v>
      </c>
      <c r="R184">
        <v>91.47</v>
      </c>
      <c r="S184">
        <v>0</v>
      </c>
      <c r="T184">
        <v>6.98</v>
      </c>
      <c r="U184">
        <v>31.56</v>
      </c>
      <c r="V184">
        <v>0</v>
      </c>
      <c r="W184">
        <v>0</v>
      </c>
      <c r="X184">
        <v>53.34</v>
      </c>
      <c r="Y184">
        <v>762.66</v>
      </c>
      <c r="Z184">
        <v>1.26</v>
      </c>
      <c r="AA184">
        <v>1.22</v>
      </c>
      <c r="AB184">
        <v>129</v>
      </c>
      <c r="AC184">
        <v>34.880000000000003</v>
      </c>
      <c r="AD184">
        <v>57.36</v>
      </c>
      <c r="AE184">
        <v>0</v>
      </c>
      <c r="AF184">
        <v>7.75</v>
      </c>
      <c r="AG184">
        <v>31.56</v>
      </c>
      <c r="AH184">
        <v>0</v>
      </c>
      <c r="AI184">
        <v>0</v>
      </c>
      <c r="AJ184">
        <v>271.44</v>
      </c>
      <c r="AK184">
        <v>544.55999999999995</v>
      </c>
    </row>
    <row r="185" spans="1:37" x14ac:dyDescent="0.3">
      <c r="A185" t="s">
        <v>36</v>
      </c>
      <c r="B185" t="s">
        <v>222</v>
      </c>
      <c r="C185">
        <v>2022</v>
      </c>
      <c r="D185" t="s">
        <v>38</v>
      </c>
      <c r="E185" t="s">
        <v>39</v>
      </c>
      <c r="F185">
        <v>146740.64000000001</v>
      </c>
      <c r="G185">
        <v>38020.550000000003</v>
      </c>
      <c r="H185">
        <f t="shared" si="2"/>
        <v>184761.19</v>
      </c>
      <c r="I185">
        <v>100</v>
      </c>
      <c r="J185">
        <v>100</v>
      </c>
      <c r="N185">
        <v>3.11</v>
      </c>
      <c r="O185">
        <v>0.1</v>
      </c>
      <c r="P185">
        <v>17</v>
      </c>
      <c r="Q185">
        <v>52.94</v>
      </c>
      <c r="R185">
        <v>23.53</v>
      </c>
      <c r="S185">
        <v>0</v>
      </c>
      <c r="T185">
        <v>23.53</v>
      </c>
      <c r="U185">
        <v>21.63</v>
      </c>
      <c r="V185">
        <v>0</v>
      </c>
      <c r="W185">
        <v>0</v>
      </c>
      <c r="X185">
        <v>842.4</v>
      </c>
      <c r="Y185">
        <v>37153.75</v>
      </c>
      <c r="Z185">
        <v>3.11</v>
      </c>
      <c r="AA185">
        <v>0.1</v>
      </c>
      <c r="AB185">
        <v>17</v>
      </c>
      <c r="AC185">
        <v>52.94</v>
      </c>
      <c r="AD185">
        <v>23.53</v>
      </c>
      <c r="AE185">
        <v>0</v>
      </c>
      <c r="AF185">
        <v>23.53</v>
      </c>
      <c r="AG185">
        <v>21.63</v>
      </c>
      <c r="AH185">
        <v>0</v>
      </c>
      <c r="AI185">
        <v>0</v>
      </c>
      <c r="AJ185">
        <v>842.4</v>
      </c>
      <c r="AK185">
        <v>37153.75</v>
      </c>
    </row>
    <row r="186" spans="1:37" x14ac:dyDescent="0.3">
      <c r="A186" t="s">
        <v>36</v>
      </c>
      <c r="B186" t="s">
        <v>223</v>
      </c>
      <c r="C186">
        <v>2022</v>
      </c>
      <c r="D186" t="s">
        <v>38</v>
      </c>
      <c r="E186" t="s">
        <v>39</v>
      </c>
      <c r="F186">
        <v>535308.61</v>
      </c>
      <c r="G186">
        <v>80076.820000000007</v>
      </c>
      <c r="H186">
        <f t="shared" si="2"/>
        <v>615385.42999999993</v>
      </c>
      <c r="I186">
        <v>100</v>
      </c>
      <c r="J186">
        <v>100</v>
      </c>
      <c r="K186">
        <v>1</v>
      </c>
      <c r="L186">
        <v>14.26</v>
      </c>
      <c r="M186">
        <v>13.7</v>
      </c>
      <c r="N186">
        <v>1.18</v>
      </c>
      <c r="O186">
        <v>0.04</v>
      </c>
      <c r="P186">
        <v>346</v>
      </c>
      <c r="Q186">
        <v>12.43</v>
      </c>
      <c r="R186">
        <v>86.42</v>
      </c>
      <c r="S186">
        <v>0</v>
      </c>
      <c r="T186">
        <v>1.1599999999999999</v>
      </c>
      <c r="U186">
        <v>28.2</v>
      </c>
      <c r="V186">
        <v>0</v>
      </c>
      <c r="W186">
        <v>0</v>
      </c>
      <c r="X186">
        <v>1165.97</v>
      </c>
      <c r="Y186">
        <v>62238.57</v>
      </c>
      <c r="Z186">
        <v>2.17</v>
      </c>
      <c r="AA186">
        <v>0.55000000000000004</v>
      </c>
      <c r="AB186">
        <v>346</v>
      </c>
      <c r="AC186">
        <v>49.71</v>
      </c>
      <c r="AD186">
        <v>48.84</v>
      </c>
      <c r="AE186">
        <v>0</v>
      </c>
      <c r="AF186">
        <v>1.45</v>
      </c>
      <c r="AG186">
        <v>28.2</v>
      </c>
      <c r="AH186">
        <v>0</v>
      </c>
      <c r="AI186">
        <v>0</v>
      </c>
      <c r="AJ186">
        <v>19708.96</v>
      </c>
      <c r="AK186">
        <v>43695.58</v>
      </c>
    </row>
    <row r="187" spans="1:37" x14ac:dyDescent="0.3">
      <c r="A187" t="s">
        <v>36</v>
      </c>
      <c r="B187" t="s">
        <v>224</v>
      </c>
      <c r="C187">
        <v>2022</v>
      </c>
      <c r="D187" t="s">
        <v>38</v>
      </c>
      <c r="E187" t="s">
        <v>39</v>
      </c>
      <c r="F187">
        <v>375795.84</v>
      </c>
      <c r="G187">
        <v>6622570.8499999996</v>
      </c>
      <c r="H187">
        <f t="shared" si="2"/>
        <v>6998366.6899999995</v>
      </c>
      <c r="I187">
        <v>100</v>
      </c>
      <c r="J187">
        <v>100</v>
      </c>
      <c r="K187">
        <v>1</v>
      </c>
      <c r="L187">
        <v>4.9400000000000004</v>
      </c>
      <c r="M187">
        <v>9.77</v>
      </c>
      <c r="N187">
        <v>3.64</v>
      </c>
      <c r="O187">
        <v>2.36</v>
      </c>
      <c r="P187">
        <v>3231</v>
      </c>
      <c r="Q187">
        <v>57.57</v>
      </c>
      <c r="R187">
        <v>37.909999999999997</v>
      </c>
      <c r="S187">
        <v>0</v>
      </c>
      <c r="T187">
        <v>4.5199999999999996</v>
      </c>
      <c r="U187">
        <v>262.43</v>
      </c>
      <c r="V187">
        <v>0</v>
      </c>
      <c r="W187">
        <v>0</v>
      </c>
      <c r="X187">
        <v>4899520.75</v>
      </c>
      <c r="Y187">
        <v>693139.62</v>
      </c>
      <c r="Z187">
        <v>3.64</v>
      </c>
      <c r="AA187">
        <v>2.36</v>
      </c>
      <c r="AB187">
        <v>3231</v>
      </c>
      <c r="AC187">
        <v>57.57</v>
      </c>
      <c r="AD187">
        <v>37.909999999999997</v>
      </c>
      <c r="AE187">
        <v>0</v>
      </c>
      <c r="AF187">
        <v>4.5199999999999996</v>
      </c>
      <c r="AG187">
        <v>262.43</v>
      </c>
      <c r="AH187">
        <v>0</v>
      </c>
      <c r="AI187">
        <v>0</v>
      </c>
      <c r="AJ187">
        <v>4899520.75</v>
      </c>
      <c r="AK187">
        <v>693139.62</v>
      </c>
    </row>
    <row r="188" spans="1:37" x14ac:dyDescent="0.3">
      <c r="A188" t="s">
        <v>36</v>
      </c>
      <c r="B188" t="s">
        <v>225</v>
      </c>
      <c r="C188">
        <v>2022</v>
      </c>
      <c r="D188" t="s">
        <v>38</v>
      </c>
      <c r="E188" t="s">
        <v>39</v>
      </c>
      <c r="F188">
        <v>394218.6</v>
      </c>
      <c r="G188">
        <v>3055626.78</v>
      </c>
      <c r="H188">
        <f t="shared" si="2"/>
        <v>3449845.38</v>
      </c>
      <c r="I188">
        <v>100</v>
      </c>
      <c r="J188">
        <v>100</v>
      </c>
      <c r="K188">
        <v>1</v>
      </c>
      <c r="L188">
        <v>10.19</v>
      </c>
      <c r="M188">
        <v>23.66</v>
      </c>
      <c r="N188">
        <v>3.6</v>
      </c>
      <c r="O188">
        <v>0.76</v>
      </c>
      <c r="P188">
        <v>3073</v>
      </c>
      <c r="Q188">
        <v>55.22</v>
      </c>
      <c r="R188">
        <v>39.799999999999997</v>
      </c>
      <c r="S188">
        <v>0</v>
      </c>
      <c r="T188">
        <v>4.9800000000000004</v>
      </c>
      <c r="U188">
        <v>350</v>
      </c>
      <c r="V188">
        <v>0</v>
      </c>
      <c r="W188">
        <v>0</v>
      </c>
      <c r="X188">
        <v>567225.74</v>
      </c>
      <c r="Y188">
        <v>2263858.7599999998</v>
      </c>
      <c r="Z188">
        <v>3.6</v>
      </c>
      <c r="AA188">
        <v>0.76</v>
      </c>
      <c r="AB188">
        <v>3073</v>
      </c>
      <c r="AC188">
        <v>55.22</v>
      </c>
      <c r="AD188">
        <v>39.799999999999997</v>
      </c>
      <c r="AE188">
        <v>0</v>
      </c>
      <c r="AF188">
        <v>4.9800000000000004</v>
      </c>
      <c r="AG188">
        <v>350</v>
      </c>
      <c r="AH188">
        <v>0</v>
      </c>
      <c r="AI188">
        <v>0</v>
      </c>
      <c r="AJ188">
        <v>567225.74</v>
      </c>
      <c r="AK188">
        <v>2263858.7599999998</v>
      </c>
    </row>
    <row r="189" spans="1:37" x14ac:dyDescent="0.3">
      <c r="A189" t="s">
        <v>36</v>
      </c>
      <c r="B189" t="s">
        <v>226</v>
      </c>
      <c r="C189">
        <v>2022</v>
      </c>
      <c r="D189" t="s">
        <v>38</v>
      </c>
      <c r="E189" t="s">
        <v>39</v>
      </c>
      <c r="F189">
        <v>7667380.04</v>
      </c>
      <c r="G189">
        <v>17691448.149999999</v>
      </c>
      <c r="H189">
        <f t="shared" si="2"/>
        <v>25358828.189999998</v>
      </c>
      <c r="I189">
        <v>100</v>
      </c>
      <c r="J189">
        <v>100</v>
      </c>
      <c r="K189">
        <v>1</v>
      </c>
      <c r="L189">
        <v>4.0999999999999996</v>
      </c>
      <c r="M189">
        <v>17.96</v>
      </c>
      <c r="N189">
        <v>3.12</v>
      </c>
      <c r="O189">
        <v>1.34</v>
      </c>
      <c r="P189">
        <v>5344</v>
      </c>
      <c r="Q189">
        <v>53.95</v>
      </c>
      <c r="R189">
        <v>40.340000000000003</v>
      </c>
      <c r="S189">
        <v>0</v>
      </c>
      <c r="T189">
        <v>5.71</v>
      </c>
      <c r="U189">
        <v>350</v>
      </c>
      <c r="V189">
        <v>0</v>
      </c>
      <c r="W189">
        <v>0</v>
      </c>
      <c r="X189">
        <v>6138005.0199999996</v>
      </c>
      <c r="Y189">
        <v>7219977.8300000001</v>
      </c>
      <c r="Z189">
        <v>3.12</v>
      </c>
      <c r="AA189">
        <v>1.34</v>
      </c>
      <c r="AB189">
        <v>5344</v>
      </c>
      <c r="AC189">
        <v>53.95</v>
      </c>
      <c r="AD189">
        <v>40.340000000000003</v>
      </c>
      <c r="AE189">
        <v>0</v>
      </c>
      <c r="AF189">
        <v>5.71</v>
      </c>
      <c r="AG189">
        <v>350</v>
      </c>
      <c r="AH189">
        <v>0</v>
      </c>
      <c r="AI189">
        <v>0</v>
      </c>
      <c r="AJ189">
        <v>6138005.0199999996</v>
      </c>
      <c r="AK189">
        <v>7219977.8300000001</v>
      </c>
    </row>
    <row r="190" spans="1:37" x14ac:dyDescent="0.3">
      <c r="A190" t="s">
        <v>36</v>
      </c>
      <c r="B190" t="s">
        <v>227</v>
      </c>
      <c r="C190">
        <v>2022</v>
      </c>
      <c r="D190" t="s">
        <v>38</v>
      </c>
      <c r="E190" t="s">
        <v>39</v>
      </c>
      <c r="F190">
        <v>72405.17</v>
      </c>
      <c r="G190">
        <v>23567.47</v>
      </c>
      <c r="H190">
        <f t="shared" si="2"/>
        <v>95972.64</v>
      </c>
      <c r="I190">
        <v>100</v>
      </c>
      <c r="J190">
        <v>100</v>
      </c>
      <c r="N190">
        <v>0.32</v>
      </c>
      <c r="O190">
        <v>5.69</v>
      </c>
      <c r="P190">
        <v>549</v>
      </c>
      <c r="Q190">
        <v>1.28</v>
      </c>
      <c r="R190">
        <v>98.18</v>
      </c>
      <c r="S190">
        <v>0</v>
      </c>
      <c r="T190">
        <v>0.55000000000000004</v>
      </c>
      <c r="U190">
        <v>68.599999999999994</v>
      </c>
      <c r="V190">
        <v>0</v>
      </c>
      <c r="W190">
        <v>0</v>
      </c>
      <c r="X190">
        <v>4653.53</v>
      </c>
      <c r="Y190">
        <v>9158.31</v>
      </c>
      <c r="Z190">
        <v>3.79</v>
      </c>
      <c r="AA190">
        <v>9.76</v>
      </c>
      <c r="AB190">
        <v>549</v>
      </c>
      <c r="AC190">
        <v>51.91</v>
      </c>
      <c r="AD190">
        <v>39.340000000000003</v>
      </c>
      <c r="AE190">
        <v>0</v>
      </c>
      <c r="AF190">
        <v>8.74</v>
      </c>
      <c r="AG190">
        <v>68.599999999999994</v>
      </c>
      <c r="AH190">
        <v>0</v>
      </c>
      <c r="AI190">
        <v>0</v>
      </c>
      <c r="AJ190">
        <v>12129.11</v>
      </c>
      <c r="AK190">
        <v>1682.73</v>
      </c>
    </row>
    <row r="191" spans="1:37" x14ac:dyDescent="0.3">
      <c r="A191" t="s">
        <v>36</v>
      </c>
      <c r="B191" t="s">
        <v>228</v>
      </c>
      <c r="C191">
        <v>2022</v>
      </c>
      <c r="D191" t="s">
        <v>38</v>
      </c>
      <c r="E191" t="s">
        <v>39</v>
      </c>
      <c r="F191">
        <v>697474.81</v>
      </c>
      <c r="G191">
        <v>80082.09</v>
      </c>
      <c r="H191">
        <f t="shared" si="2"/>
        <v>777556.9</v>
      </c>
      <c r="I191">
        <v>100</v>
      </c>
      <c r="J191">
        <v>100</v>
      </c>
      <c r="N191">
        <v>2.2599999999999998</v>
      </c>
      <c r="O191">
        <v>4.6100000000000003</v>
      </c>
      <c r="P191">
        <v>146</v>
      </c>
      <c r="Q191">
        <v>32.880000000000003</v>
      </c>
      <c r="R191">
        <v>58.22</v>
      </c>
      <c r="S191">
        <v>0</v>
      </c>
      <c r="T191">
        <v>8.9</v>
      </c>
      <c r="U191">
        <v>27.02</v>
      </c>
      <c r="V191">
        <v>0</v>
      </c>
      <c r="W191">
        <v>0</v>
      </c>
      <c r="X191">
        <v>2698.84</v>
      </c>
      <c r="Y191">
        <v>818.44</v>
      </c>
      <c r="Z191">
        <v>2.2599999999999998</v>
      </c>
      <c r="AA191">
        <v>4.6100000000000003</v>
      </c>
      <c r="AB191">
        <v>146</v>
      </c>
      <c r="AC191">
        <v>32.880000000000003</v>
      </c>
      <c r="AD191">
        <v>58.22</v>
      </c>
      <c r="AE191">
        <v>0</v>
      </c>
      <c r="AF191">
        <v>8.9</v>
      </c>
      <c r="AG191">
        <v>27.02</v>
      </c>
      <c r="AH191">
        <v>0</v>
      </c>
      <c r="AI191">
        <v>0</v>
      </c>
      <c r="AJ191">
        <v>2698.84</v>
      </c>
      <c r="AK191">
        <v>818.44</v>
      </c>
    </row>
    <row r="192" spans="1:37" x14ac:dyDescent="0.3">
      <c r="A192" t="s">
        <v>36</v>
      </c>
      <c r="B192" t="s">
        <v>229</v>
      </c>
      <c r="C192">
        <v>2022</v>
      </c>
      <c r="D192" t="s">
        <v>38</v>
      </c>
      <c r="E192" t="s">
        <v>39</v>
      </c>
      <c r="F192">
        <v>18388.400000000001</v>
      </c>
      <c r="G192">
        <v>14598.29</v>
      </c>
      <c r="H192">
        <f t="shared" si="2"/>
        <v>32986.69</v>
      </c>
      <c r="I192">
        <v>100</v>
      </c>
      <c r="J192">
        <v>100</v>
      </c>
      <c r="K192">
        <v>1</v>
      </c>
      <c r="L192">
        <v>7.08</v>
      </c>
      <c r="M192">
        <v>9.11</v>
      </c>
      <c r="N192">
        <v>4.08</v>
      </c>
      <c r="O192">
        <v>0.82</v>
      </c>
      <c r="P192">
        <v>341</v>
      </c>
      <c r="Q192">
        <v>55.13</v>
      </c>
      <c r="R192">
        <v>39.590000000000003</v>
      </c>
      <c r="S192">
        <v>0</v>
      </c>
      <c r="T192">
        <v>5.28</v>
      </c>
      <c r="U192">
        <v>54.13</v>
      </c>
      <c r="V192">
        <v>0</v>
      </c>
      <c r="W192">
        <v>0</v>
      </c>
      <c r="X192">
        <v>2540.4699999999998</v>
      </c>
      <c r="Y192">
        <v>10505.31</v>
      </c>
      <c r="Z192">
        <v>4.08</v>
      </c>
      <c r="AA192">
        <v>0.82</v>
      </c>
      <c r="AB192">
        <v>341</v>
      </c>
      <c r="AC192">
        <v>55.13</v>
      </c>
      <c r="AD192">
        <v>39.590000000000003</v>
      </c>
      <c r="AE192">
        <v>0</v>
      </c>
      <c r="AF192">
        <v>5.28</v>
      </c>
      <c r="AG192">
        <v>54.13</v>
      </c>
      <c r="AH192">
        <v>0</v>
      </c>
      <c r="AI192">
        <v>0</v>
      </c>
      <c r="AJ192">
        <v>2540.4699999999998</v>
      </c>
      <c r="AK192">
        <v>10505.31</v>
      </c>
    </row>
    <row r="193" spans="1:37" x14ac:dyDescent="0.3">
      <c r="A193" t="s">
        <v>36</v>
      </c>
      <c r="B193" t="s">
        <v>230</v>
      </c>
      <c r="C193">
        <v>2022</v>
      </c>
      <c r="D193" t="s">
        <v>38</v>
      </c>
      <c r="E193" t="s">
        <v>39</v>
      </c>
      <c r="F193">
        <v>8839.4500000000007</v>
      </c>
      <c r="G193">
        <v>9708.56</v>
      </c>
      <c r="H193">
        <f t="shared" si="2"/>
        <v>18548.010000000002</v>
      </c>
      <c r="I193">
        <v>100</v>
      </c>
      <c r="J193">
        <v>100</v>
      </c>
      <c r="N193">
        <v>5.54</v>
      </c>
      <c r="O193">
        <v>4</v>
      </c>
      <c r="P193">
        <v>605</v>
      </c>
      <c r="Q193">
        <v>61.82</v>
      </c>
      <c r="R193">
        <v>15.54</v>
      </c>
      <c r="S193">
        <v>0</v>
      </c>
      <c r="T193">
        <v>22.64</v>
      </c>
      <c r="U193">
        <v>262.43</v>
      </c>
      <c r="V193">
        <v>0</v>
      </c>
      <c r="W193">
        <v>0</v>
      </c>
      <c r="X193">
        <v>5284.62</v>
      </c>
      <c r="Y193">
        <v>1692.84</v>
      </c>
      <c r="Z193">
        <v>5.54</v>
      </c>
      <c r="AA193">
        <v>4</v>
      </c>
      <c r="AB193">
        <v>605</v>
      </c>
      <c r="AC193">
        <v>61.82</v>
      </c>
      <c r="AD193">
        <v>15.54</v>
      </c>
      <c r="AE193">
        <v>0</v>
      </c>
      <c r="AF193">
        <v>22.64</v>
      </c>
      <c r="AG193">
        <v>262.43</v>
      </c>
      <c r="AH193">
        <v>0</v>
      </c>
      <c r="AI193">
        <v>0</v>
      </c>
      <c r="AJ193">
        <v>5284.62</v>
      </c>
      <c r="AK193">
        <v>1692.84</v>
      </c>
    </row>
    <row r="194" spans="1:37" x14ac:dyDescent="0.3">
      <c r="A194" t="s">
        <v>36</v>
      </c>
      <c r="B194" t="s">
        <v>231</v>
      </c>
      <c r="C194">
        <v>2022</v>
      </c>
      <c r="D194" t="s">
        <v>38</v>
      </c>
      <c r="E194" t="s">
        <v>39</v>
      </c>
      <c r="F194">
        <v>568141.57999999996</v>
      </c>
      <c r="G194">
        <v>12363.82</v>
      </c>
      <c r="H194">
        <f t="shared" si="2"/>
        <v>580505.39999999991</v>
      </c>
      <c r="I194">
        <v>100</v>
      </c>
      <c r="J194">
        <v>100</v>
      </c>
      <c r="N194">
        <v>2.0499999999999998</v>
      </c>
      <c r="O194">
        <v>0.27</v>
      </c>
      <c r="P194">
        <v>130</v>
      </c>
      <c r="Q194">
        <v>23.08</v>
      </c>
      <c r="R194">
        <v>73.849999999999994</v>
      </c>
      <c r="S194">
        <v>0</v>
      </c>
      <c r="T194">
        <v>3.08</v>
      </c>
      <c r="U194">
        <v>32</v>
      </c>
      <c r="V194">
        <v>0</v>
      </c>
      <c r="W194">
        <v>0</v>
      </c>
      <c r="X194">
        <v>143.47999999999999</v>
      </c>
      <c r="Y194">
        <v>2816.41</v>
      </c>
      <c r="Z194">
        <v>2.89</v>
      </c>
      <c r="AA194">
        <v>0.55000000000000004</v>
      </c>
      <c r="AB194">
        <v>130</v>
      </c>
      <c r="AC194">
        <v>46.15</v>
      </c>
      <c r="AD194">
        <v>50.77</v>
      </c>
      <c r="AE194">
        <v>0</v>
      </c>
      <c r="AF194">
        <v>3.08</v>
      </c>
      <c r="AG194">
        <v>32</v>
      </c>
      <c r="AH194">
        <v>0</v>
      </c>
      <c r="AI194">
        <v>0</v>
      </c>
      <c r="AJ194">
        <v>367.41</v>
      </c>
      <c r="AK194">
        <v>2592.48</v>
      </c>
    </row>
    <row r="195" spans="1:37" x14ac:dyDescent="0.3">
      <c r="A195" t="s">
        <v>36</v>
      </c>
      <c r="B195" t="s">
        <v>232</v>
      </c>
      <c r="C195">
        <v>2022</v>
      </c>
      <c r="D195" t="s">
        <v>38</v>
      </c>
      <c r="E195" t="s">
        <v>39</v>
      </c>
      <c r="F195">
        <v>81527.31</v>
      </c>
      <c r="G195">
        <v>4843.59</v>
      </c>
      <c r="H195">
        <f t="shared" ref="H195:H232" si="3">F195+G195</f>
        <v>86370.9</v>
      </c>
      <c r="I195">
        <v>100</v>
      </c>
      <c r="J195">
        <v>100</v>
      </c>
      <c r="N195">
        <v>0</v>
      </c>
      <c r="O195">
        <v>0</v>
      </c>
      <c r="P195">
        <v>41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4763.04</v>
      </c>
      <c r="Z195">
        <v>1.26</v>
      </c>
      <c r="AA195">
        <v>0.03</v>
      </c>
      <c r="AB195">
        <v>41</v>
      </c>
      <c r="AC195">
        <v>39.020000000000003</v>
      </c>
      <c r="AD195">
        <v>58.54</v>
      </c>
      <c r="AE195">
        <v>0</v>
      </c>
      <c r="AF195">
        <v>2.44</v>
      </c>
      <c r="AG195">
        <v>5.6</v>
      </c>
      <c r="AH195">
        <v>0</v>
      </c>
      <c r="AI195">
        <v>0</v>
      </c>
      <c r="AJ195">
        <v>127.17</v>
      </c>
      <c r="AK195">
        <v>4635.87</v>
      </c>
    </row>
    <row r="196" spans="1:37" x14ac:dyDescent="0.3">
      <c r="A196" t="s">
        <v>36</v>
      </c>
      <c r="B196" t="s">
        <v>233</v>
      </c>
      <c r="C196">
        <v>2022</v>
      </c>
      <c r="D196" t="s">
        <v>38</v>
      </c>
      <c r="E196" t="s">
        <v>39</v>
      </c>
      <c r="F196">
        <v>390350.4</v>
      </c>
      <c r="G196">
        <v>90435.9</v>
      </c>
      <c r="H196">
        <f t="shared" si="3"/>
        <v>480786.30000000005</v>
      </c>
      <c r="I196">
        <v>100</v>
      </c>
      <c r="J196">
        <v>100</v>
      </c>
      <c r="K196">
        <v>1</v>
      </c>
      <c r="L196">
        <v>4.5599999999999996</v>
      </c>
      <c r="M196">
        <v>5.46</v>
      </c>
      <c r="N196">
        <v>0.97</v>
      </c>
      <c r="O196">
        <v>0.01</v>
      </c>
      <c r="P196">
        <v>234</v>
      </c>
      <c r="Q196">
        <v>3.85</v>
      </c>
      <c r="R196">
        <v>91.03</v>
      </c>
      <c r="S196">
        <v>0</v>
      </c>
      <c r="T196">
        <v>5.13</v>
      </c>
      <c r="U196">
        <v>262.43</v>
      </c>
      <c r="V196">
        <v>0</v>
      </c>
      <c r="W196">
        <v>0</v>
      </c>
      <c r="X196">
        <v>50.01</v>
      </c>
      <c r="Y196">
        <v>89937.8</v>
      </c>
      <c r="Z196">
        <v>3.44</v>
      </c>
      <c r="AA196">
        <v>0.33</v>
      </c>
      <c r="AB196">
        <v>234</v>
      </c>
      <c r="AC196">
        <v>47.86</v>
      </c>
      <c r="AD196">
        <v>24.36</v>
      </c>
      <c r="AE196">
        <v>0</v>
      </c>
      <c r="AF196">
        <v>27.78</v>
      </c>
      <c r="AG196">
        <v>262.43</v>
      </c>
      <c r="AH196">
        <v>0</v>
      </c>
      <c r="AI196">
        <v>0</v>
      </c>
      <c r="AJ196">
        <v>28300</v>
      </c>
      <c r="AK196">
        <v>61687.81</v>
      </c>
    </row>
    <row r="197" spans="1:37" x14ac:dyDescent="0.3">
      <c r="A197" t="s">
        <v>36</v>
      </c>
      <c r="B197" t="s">
        <v>234</v>
      </c>
      <c r="C197">
        <v>2022</v>
      </c>
      <c r="D197" t="s">
        <v>38</v>
      </c>
      <c r="E197" t="s">
        <v>39</v>
      </c>
      <c r="F197">
        <v>15592499.439999999</v>
      </c>
      <c r="G197">
        <v>63012027.520000003</v>
      </c>
      <c r="H197">
        <f t="shared" si="3"/>
        <v>78604526.960000008</v>
      </c>
      <c r="I197">
        <v>100</v>
      </c>
      <c r="J197">
        <v>100</v>
      </c>
      <c r="K197">
        <v>1</v>
      </c>
      <c r="L197">
        <v>6.77</v>
      </c>
      <c r="M197">
        <v>12.04</v>
      </c>
      <c r="N197">
        <v>2.56</v>
      </c>
      <c r="O197">
        <v>0.85</v>
      </c>
      <c r="P197">
        <v>5998</v>
      </c>
      <c r="Q197">
        <v>26.63</v>
      </c>
      <c r="R197">
        <v>68.59</v>
      </c>
      <c r="S197">
        <v>0</v>
      </c>
      <c r="T197">
        <v>4.78</v>
      </c>
      <c r="U197">
        <v>350</v>
      </c>
      <c r="V197">
        <v>0</v>
      </c>
      <c r="W197">
        <v>0</v>
      </c>
      <c r="X197">
        <v>9132975.6400000006</v>
      </c>
      <c r="Y197">
        <v>48111834.689999998</v>
      </c>
      <c r="Z197">
        <v>3.87</v>
      </c>
      <c r="AA197">
        <v>2</v>
      </c>
      <c r="AB197">
        <v>5998</v>
      </c>
      <c r="AC197">
        <v>55.7</v>
      </c>
      <c r="AD197">
        <v>37.18</v>
      </c>
      <c r="AE197">
        <v>0.02</v>
      </c>
      <c r="AF197">
        <v>7.1</v>
      </c>
      <c r="AG197">
        <v>350</v>
      </c>
      <c r="AH197">
        <v>0</v>
      </c>
      <c r="AI197">
        <v>5.08</v>
      </c>
      <c r="AJ197">
        <v>27275225.84</v>
      </c>
      <c r="AK197">
        <v>29969584.5</v>
      </c>
    </row>
    <row r="198" spans="1:37" x14ac:dyDescent="0.3">
      <c r="A198" t="s">
        <v>36</v>
      </c>
      <c r="B198" t="s">
        <v>235</v>
      </c>
      <c r="C198">
        <v>2022</v>
      </c>
      <c r="D198" t="s">
        <v>38</v>
      </c>
      <c r="E198" t="s">
        <v>39</v>
      </c>
      <c r="F198">
        <v>123627.6</v>
      </c>
      <c r="G198">
        <v>1500.43</v>
      </c>
      <c r="H198">
        <f t="shared" si="3"/>
        <v>125128.03</v>
      </c>
      <c r="I198">
        <v>100</v>
      </c>
      <c r="J198">
        <v>100</v>
      </c>
      <c r="K198">
        <v>1</v>
      </c>
      <c r="L198">
        <v>10.88</v>
      </c>
      <c r="M198">
        <v>83.92</v>
      </c>
      <c r="N198">
        <v>3.11</v>
      </c>
      <c r="O198">
        <v>1.94</v>
      </c>
      <c r="P198">
        <v>96</v>
      </c>
      <c r="Q198">
        <v>39.58</v>
      </c>
      <c r="R198">
        <v>45.83</v>
      </c>
      <c r="S198">
        <v>0</v>
      </c>
      <c r="T198">
        <v>14.58</v>
      </c>
      <c r="U198">
        <v>20.77</v>
      </c>
      <c r="V198">
        <v>0</v>
      </c>
      <c r="W198">
        <v>0</v>
      </c>
      <c r="X198">
        <v>537.47</v>
      </c>
      <c r="Y198">
        <v>863.42</v>
      </c>
      <c r="Z198">
        <v>3.11</v>
      </c>
      <c r="AA198">
        <v>1.94</v>
      </c>
      <c r="AB198">
        <v>96</v>
      </c>
      <c r="AC198">
        <v>39.58</v>
      </c>
      <c r="AD198">
        <v>45.83</v>
      </c>
      <c r="AE198">
        <v>0</v>
      </c>
      <c r="AF198">
        <v>14.58</v>
      </c>
      <c r="AG198">
        <v>20.77</v>
      </c>
      <c r="AH198">
        <v>0</v>
      </c>
      <c r="AI198">
        <v>0</v>
      </c>
      <c r="AJ198">
        <v>537.47</v>
      </c>
      <c r="AK198">
        <v>863.42</v>
      </c>
    </row>
    <row r="199" spans="1:37" x14ac:dyDescent="0.3">
      <c r="A199" t="s">
        <v>36</v>
      </c>
      <c r="B199" t="s">
        <v>236</v>
      </c>
      <c r="C199">
        <v>2022</v>
      </c>
      <c r="D199" t="s">
        <v>38</v>
      </c>
      <c r="E199" t="s">
        <v>39</v>
      </c>
      <c r="F199">
        <v>621.66</v>
      </c>
      <c r="G199">
        <v>221.71</v>
      </c>
      <c r="H199">
        <f t="shared" si="3"/>
        <v>843.37</v>
      </c>
      <c r="I199">
        <v>100</v>
      </c>
      <c r="J199">
        <v>100</v>
      </c>
    </row>
    <row r="200" spans="1:37" x14ac:dyDescent="0.3">
      <c r="A200" t="s">
        <v>36</v>
      </c>
      <c r="B200" t="s">
        <v>237</v>
      </c>
      <c r="C200">
        <v>2022</v>
      </c>
      <c r="D200" t="s">
        <v>38</v>
      </c>
      <c r="E200" t="s">
        <v>39</v>
      </c>
      <c r="F200">
        <v>49123.12</v>
      </c>
      <c r="G200">
        <v>49277.93</v>
      </c>
      <c r="H200">
        <f t="shared" si="3"/>
        <v>98401.05</v>
      </c>
      <c r="I200">
        <v>100</v>
      </c>
      <c r="J200">
        <v>100</v>
      </c>
      <c r="N200">
        <v>2.0299999999999998</v>
      </c>
      <c r="O200">
        <v>0.37</v>
      </c>
      <c r="P200">
        <v>39</v>
      </c>
      <c r="Q200">
        <v>33.33</v>
      </c>
      <c r="R200">
        <v>66.67</v>
      </c>
      <c r="S200">
        <v>0</v>
      </c>
      <c r="T200">
        <v>0</v>
      </c>
      <c r="U200">
        <v>16</v>
      </c>
      <c r="V200">
        <v>0</v>
      </c>
      <c r="W200">
        <v>0</v>
      </c>
      <c r="X200">
        <v>14382.45</v>
      </c>
      <c r="Y200">
        <v>34233.17</v>
      </c>
      <c r="Z200">
        <v>2.0299999999999998</v>
      </c>
      <c r="AA200">
        <v>0.37</v>
      </c>
      <c r="AB200">
        <v>39</v>
      </c>
      <c r="AC200">
        <v>33.33</v>
      </c>
      <c r="AD200">
        <v>66.67</v>
      </c>
      <c r="AE200">
        <v>0</v>
      </c>
      <c r="AF200">
        <v>0</v>
      </c>
      <c r="AG200">
        <v>16</v>
      </c>
      <c r="AH200">
        <v>0</v>
      </c>
      <c r="AI200">
        <v>0</v>
      </c>
      <c r="AJ200">
        <v>14382.45</v>
      </c>
      <c r="AK200">
        <v>34233.17</v>
      </c>
    </row>
    <row r="201" spans="1:37" x14ac:dyDescent="0.3">
      <c r="A201" t="s">
        <v>36</v>
      </c>
      <c r="B201" t="s">
        <v>238</v>
      </c>
      <c r="C201">
        <v>2022</v>
      </c>
      <c r="D201" t="s">
        <v>38</v>
      </c>
      <c r="E201" t="s">
        <v>39</v>
      </c>
      <c r="F201">
        <v>21381.13</v>
      </c>
      <c r="G201">
        <v>10659.69</v>
      </c>
      <c r="H201">
        <f t="shared" si="3"/>
        <v>32040.82</v>
      </c>
      <c r="I201">
        <v>100</v>
      </c>
      <c r="J201">
        <v>100</v>
      </c>
      <c r="K201">
        <v>1</v>
      </c>
      <c r="L201">
        <v>31.2</v>
      </c>
      <c r="M201">
        <v>49.57</v>
      </c>
      <c r="N201">
        <v>1.31</v>
      </c>
      <c r="O201">
        <v>0</v>
      </c>
      <c r="P201">
        <v>131</v>
      </c>
      <c r="Q201">
        <v>10.69</v>
      </c>
      <c r="R201">
        <v>86.26</v>
      </c>
      <c r="S201">
        <v>0</v>
      </c>
      <c r="T201">
        <v>3.05</v>
      </c>
      <c r="U201">
        <v>54.13</v>
      </c>
      <c r="V201">
        <v>0</v>
      </c>
      <c r="W201">
        <v>0</v>
      </c>
      <c r="X201">
        <v>8.65</v>
      </c>
      <c r="Y201">
        <v>10596.1</v>
      </c>
      <c r="Z201">
        <v>3.13</v>
      </c>
      <c r="AA201">
        <v>0.19</v>
      </c>
      <c r="AB201">
        <v>131</v>
      </c>
      <c r="AC201">
        <v>55.73</v>
      </c>
      <c r="AD201">
        <v>39.69</v>
      </c>
      <c r="AE201">
        <v>0</v>
      </c>
      <c r="AF201">
        <v>4.58</v>
      </c>
      <c r="AG201">
        <v>54.13</v>
      </c>
      <c r="AH201">
        <v>0</v>
      </c>
      <c r="AI201">
        <v>0</v>
      </c>
      <c r="AJ201">
        <v>393.21</v>
      </c>
      <c r="AK201">
        <v>10211.540000000001</v>
      </c>
    </row>
    <row r="202" spans="1:37" x14ac:dyDescent="0.3">
      <c r="A202" t="s">
        <v>36</v>
      </c>
      <c r="B202" t="s">
        <v>239</v>
      </c>
      <c r="C202">
        <v>2022</v>
      </c>
      <c r="D202" t="s">
        <v>38</v>
      </c>
      <c r="E202" t="s">
        <v>39</v>
      </c>
      <c r="F202">
        <v>15705.99</v>
      </c>
      <c r="G202">
        <v>4248.99</v>
      </c>
      <c r="H202">
        <f t="shared" si="3"/>
        <v>19954.98</v>
      </c>
      <c r="I202">
        <v>100</v>
      </c>
      <c r="J202">
        <v>100</v>
      </c>
      <c r="N202">
        <v>1.1499999999999999</v>
      </c>
      <c r="O202">
        <v>0.1</v>
      </c>
      <c r="P202">
        <v>173</v>
      </c>
      <c r="Q202">
        <v>16.18</v>
      </c>
      <c r="R202">
        <v>70.52</v>
      </c>
      <c r="S202">
        <v>0</v>
      </c>
      <c r="T202">
        <v>13.29</v>
      </c>
      <c r="U202">
        <v>262.43</v>
      </c>
      <c r="V202">
        <v>0</v>
      </c>
      <c r="W202">
        <v>0</v>
      </c>
      <c r="X202">
        <v>208.12</v>
      </c>
      <c r="Y202">
        <v>3702.14</v>
      </c>
      <c r="Z202">
        <v>2.5</v>
      </c>
      <c r="AA202">
        <v>1.39</v>
      </c>
      <c r="AB202">
        <v>173</v>
      </c>
      <c r="AC202">
        <v>39.31</v>
      </c>
      <c r="AD202">
        <v>42.2</v>
      </c>
      <c r="AE202">
        <v>0</v>
      </c>
      <c r="AF202">
        <v>18.5</v>
      </c>
      <c r="AG202">
        <v>262.43</v>
      </c>
      <c r="AH202">
        <v>0</v>
      </c>
      <c r="AI202">
        <v>0</v>
      </c>
      <c r="AJ202">
        <v>2167.91</v>
      </c>
      <c r="AK202">
        <v>1742.35</v>
      </c>
    </row>
    <row r="203" spans="1:37" x14ac:dyDescent="0.3">
      <c r="A203" t="s">
        <v>36</v>
      </c>
      <c r="B203" t="s">
        <v>240</v>
      </c>
      <c r="C203">
        <v>2022</v>
      </c>
      <c r="D203" t="s">
        <v>38</v>
      </c>
      <c r="E203" t="s">
        <v>39</v>
      </c>
      <c r="F203">
        <v>3585675.84</v>
      </c>
      <c r="G203">
        <v>5607391.6299999999</v>
      </c>
      <c r="H203">
        <f t="shared" si="3"/>
        <v>9193067.4699999988</v>
      </c>
      <c r="I203">
        <v>100</v>
      </c>
      <c r="J203">
        <v>100</v>
      </c>
      <c r="K203">
        <v>1</v>
      </c>
      <c r="L203">
        <v>3.76</v>
      </c>
      <c r="M203">
        <v>10.71</v>
      </c>
      <c r="N203">
        <v>0.89</v>
      </c>
      <c r="O203">
        <v>0.06</v>
      </c>
      <c r="P203">
        <v>1022</v>
      </c>
      <c r="Q203">
        <v>5.97</v>
      </c>
      <c r="R203">
        <v>89.53</v>
      </c>
      <c r="S203">
        <v>0</v>
      </c>
      <c r="T203">
        <v>4.5</v>
      </c>
      <c r="U203">
        <v>262.43</v>
      </c>
      <c r="V203">
        <v>0</v>
      </c>
      <c r="W203">
        <v>0</v>
      </c>
      <c r="X203">
        <v>36252.559999999998</v>
      </c>
      <c r="Y203">
        <v>5477527.6500000004</v>
      </c>
      <c r="Z203">
        <v>2.97</v>
      </c>
      <c r="AA203">
        <v>0.81</v>
      </c>
      <c r="AB203">
        <v>1022</v>
      </c>
      <c r="AC203">
        <v>45.4</v>
      </c>
      <c r="AD203">
        <v>41.88</v>
      </c>
      <c r="AE203">
        <v>0</v>
      </c>
      <c r="AF203">
        <v>12.72</v>
      </c>
      <c r="AG203">
        <v>262.43</v>
      </c>
      <c r="AH203">
        <v>0</v>
      </c>
      <c r="AI203">
        <v>0</v>
      </c>
      <c r="AJ203">
        <v>2114334.42</v>
      </c>
      <c r="AK203">
        <v>3399445.79</v>
      </c>
    </row>
    <row r="204" spans="1:37" x14ac:dyDescent="0.3">
      <c r="A204" t="s">
        <v>36</v>
      </c>
      <c r="B204" t="s">
        <v>241</v>
      </c>
      <c r="C204">
        <v>2022</v>
      </c>
      <c r="D204" t="s">
        <v>38</v>
      </c>
      <c r="E204" t="s">
        <v>39</v>
      </c>
      <c r="F204">
        <v>552091.34</v>
      </c>
      <c r="G204">
        <v>789476.37</v>
      </c>
      <c r="H204">
        <f t="shared" si="3"/>
        <v>1341567.71</v>
      </c>
      <c r="I204">
        <v>100</v>
      </c>
      <c r="J204">
        <v>100</v>
      </c>
      <c r="K204">
        <v>1</v>
      </c>
      <c r="L204">
        <v>8.89</v>
      </c>
      <c r="M204">
        <v>16.02</v>
      </c>
      <c r="N204">
        <v>4.1900000000000004</v>
      </c>
      <c r="O204">
        <v>3.41</v>
      </c>
      <c r="P204">
        <v>2079</v>
      </c>
      <c r="Q204">
        <v>36.840000000000003</v>
      </c>
      <c r="R204">
        <v>58.15</v>
      </c>
      <c r="S204">
        <v>0</v>
      </c>
      <c r="T204">
        <v>5</v>
      </c>
      <c r="U204">
        <v>57.25</v>
      </c>
      <c r="V204">
        <v>0</v>
      </c>
      <c r="W204">
        <v>0</v>
      </c>
      <c r="X204">
        <v>255571.63</v>
      </c>
      <c r="Y204">
        <v>321755.48</v>
      </c>
      <c r="Z204">
        <v>5.36</v>
      </c>
      <c r="AA204">
        <v>4.63</v>
      </c>
      <c r="AB204">
        <v>2079</v>
      </c>
      <c r="AC204">
        <v>63.3</v>
      </c>
      <c r="AD204">
        <v>30.11</v>
      </c>
      <c r="AE204">
        <v>0</v>
      </c>
      <c r="AF204">
        <v>6.59</v>
      </c>
      <c r="AG204">
        <v>57.25</v>
      </c>
      <c r="AH204">
        <v>0</v>
      </c>
      <c r="AI204">
        <v>0</v>
      </c>
      <c r="AJ204">
        <v>436206.89</v>
      </c>
      <c r="AK204">
        <v>141120.21</v>
      </c>
    </row>
    <row r="205" spans="1:37" x14ac:dyDescent="0.3">
      <c r="A205" t="s">
        <v>36</v>
      </c>
      <c r="B205" t="s">
        <v>242</v>
      </c>
      <c r="C205">
        <v>2022</v>
      </c>
      <c r="D205" t="s">
        <v>38</v>
      </c>
      <c r="E205" t="s">
        <v>39</v>
      </c>
      <c r="F205">
        <v>14993006.4</v>
      </c>
      <c r="G205">
        <v>20424879.620000001</v>
      </c>
      <c r="H205">
        <f t="shared" si="3"/>
        <v>35417886.020000003</v>
      </c>
      <c r="I205">
        <v>100</v>
      </c>
      <c r="J205">
        <v>100</v>
      </c>
      <c r="K205">
        <v>1</v>
      </c>
      <c r="L205">
        <v>15.76</v>
      </c>
      <c r="M205">
        <v>7.62</v>
      </c>
      <c r="N205">
        <v>4.25</v>
      </c>
      <c r="O205">
        <v>3.3</v>
      </c>
      <c r="P205">
        <v>6551</v>
      </c>
      <c r="Q205">
        <v>56.3</v>
      </c>
      <c r="R205">
        <v>34.5</v>
      </c>
      <c r="S205">
        <v>0.02</v>
      </c>
      <c r="T205">
        <v>9.19</v>
      </c>
      <c r="U205">
        <v>352.35</v>
      </c>
      <c r="V205">
        <v>0</v>
      </c>
      <c r="W205">
        <v>8.61</v>
      </c>
      <c r="X205">
        <v>12136195.310000001</v>
      </c>
      <c r="Y205">
        <v>6393985.2199999997</v>
      </c>
      <c r="Z205">
        <v>4.25</v>
      </c>
      <c r="AA205">
        <v>3.3</v>
      </c>
      <c r="AB205">
        <v>6551</v>
      </c>
      <c r="AC205">
        <v>56.3</v>
      </c>
      <c r="AD205">
        <v>34.5</v>
      </c>
      <c r="AE205">
        <v>0.02</v>
      </c>
      <c r="AF205">
        <v>9.19</v>
      </c>
      <c r="AG205">
        <v>352.35</v>
      </c>
      <c r="AH205">
        <v>0</v>
      </c>
      <c r="AI205">
        <v>8.61</v>
      </c>
      <c r="AJ205">
        <v>12136195.310000001</v>
      </c>
      <c r="AK205">
        <v>6393985.2199999997</v>
      </c>
    </row>
    <row r="206" spans="1:37" x14ac:dyDescent="0.3">
      <c r="A206" t="s">
        <v>36</v>
      </c>
      <c r="B206" t="s">
        <v>243</v>
      </c>
      <c r="C206">
        <v>2022</v>
      </c>
      <c r="D206" t="s">
        <v>38</v>
      </c>
      <c r="E206" t="s">
        <v>39</v>
      </c>
      <c r="F206">
        <v>911.07</v>
      </c>
      <c r="G206">
        <v>203.91</v>
      </c>
      <c r="H206">
        <f t="shared" si="3"/>
        <v>1114.98</v>
      </c>
      <c r="I206">
        <v>100</v>
      </c>
      <c r="J206">
        <v>100</v>
      </c>
      <c r="N206">
        <v>7.29</v>
      </c>
      <c r="O206">
        <v>6</v>
      </c>
      <c r="P206">
        <v>23</v>
      </c>
      <c r="Q206">
        <v>65.22</v>
      </c>
      <c r="R206">
        <v>34.78</v>
      </c>
      <c r="S206">
        <v>0</v>
      </c>
      <c r="T206">
        <v>0</v>
      </c>
      <c r="U206">
        <v>19.7</v>
      </c>
      <c r="V206">
        <v>0</v>
      </c>
      <c r="W206">
        <v>0</v>
      </c>
      <c r="X206">
        <v>81.209999999999994</v>
      </c>
      <c r="Y206">
        <v>98.7</v>
      </c>
      <c r="Z206">
        <v>7.85</v>
      </c>
      <c r="AA206">
        <v>6.02</v>
      </c>
      <c r="AB206">
        <v>23</v>
      </c>
      <c r="AC206">
        <v>73.91</v>
      </c>
      <c r="AD206">
        <v>26.09</v>
      </c>
      <c r="AE206">
        <v>0</v>
      </c>
      <c r="AF206">
        <v>0</v>
      </c>
      <c r="AG206">
        <v>19.7</v>
      </c>
      <c r="AH206">
        <v>0</v>
      </c>
      <c r="AI206">
        <v>0</v>
      </c>
      <c r="AJ206">
        <v>81.83</v>
      </c>
      <c r="AK206">
        <v>98.08</v>
      </c>
    </row>
    <row r="207" spans="1:37" x14ac:dyDescent="0.3">
      <c r="A207" t="s">
        <v>36</v>
      </c>
      <c r="B207" t="s">
        <v>244</v>
      </c>
      <c r="C207">
        <v>2022</v>
      </c>
      <c r="D207" t="s">
        <v>38</v>
      </c>
      <c r="E207" t="s">
        <v>39</v>
      </c>
      <c r="F207">
        <v>260089.02</v>
      </c>
      <c r="G207">
        <v>170001.07</v>
      </c>
      <c r="H207">
        <f t="shared" si="3"/>
        <v>430090.08999999997</v>
      </c>
      <c r="I207">
        <v>100</v>
      </c>
      <c r="J207">
        <v>100</v>
      </c>
      <c r="K207">
        <v>1</v>
      </c>
      <c r="L207">
        <v>19.989999999999998</v>
      </c>
      <c r="M207">
        <v>14.35</v>
      </c>
      <c r="N207">
        <v>0.6</v>
      </c>
      <c r="O207">
        <v>0</v>
      </c>
      <c r="P207">
        <v>479</v>
      </c>
      <c r="Q207">
        <v>2.5099999999999998</v>
      </c>
      <c r="R207">
        <v>96.45</v>
      </c>
      <c r="S207">
        <v>0</v>
      </c>
      <c r="T207">
        <v>1.04</v>
      </c>
      <c r="U207">
        <v>350</v>
      </c>
      <c r="V207">
        <v>0</v>
      </c>
      <c r="W207">
        <v>0</v>
      </c>
      <c r="X207">
        <v>248.15</v>
      </c>
      <c r="Y207">
        <v>163133.56</v>
      </c>
      <c r="Z207">
        <v>3.93</v>
      </c>
      <c r="AA207">
        <v>7.82</v>
      </c>
      <c r="AB207">
        <v>479</v>
      </c>
      <c r="AC207">
        <v>47.6</v>
      </c>
      <c r="AD207">
        <v>39.04</v>
      </c>
      <c r="AE207">
        <v>0</v>
      </c>
      <c r="AF207">
        <v>13.36</v>
      </c>
      <c r="AG207">
        <v>350</v>
      </c>
      <c r="AH207">
        <v>0</v>
      </c>
      <c r="AI207">
        <v>0</v>
      </c>
      <c r="AJ207">
        <v>127798.99</v>
      </c>
      <c r="AK207">
        <v>35582.71</v>
      </c>
    </row>
    <row r="208" spans="1:37" x14ac:dyDescent="0.3">
      <c r="A208" t="s">
        <v>36</v>
      </c>
      <c r="B208" t="s">
        <v>245</v>
      </c>
      <c r="C208">
        <v>2022</v>
      </c>
      <c r="D208" t="s">
        <v>38</v>
      </c>
      <c r="E208" t="s">
        <v>39</v>
      </c>
      <c r="F208">
        <v>166296.09</v>
      </c>
      <c r="G208">
        <v>180485.11</v>
      </c>
      <c r="H208">
        <f t="shared" si="3"/>
        <v>346781.19999999995</v>
      </c>
      <c r="I208">
        <v>100</v>
      </c>
      <c r="J208">
        <v>100</v>
      </c>
      <c r="N208">
        <v>1.1000000000000001</v>
      </c>
      <c r="O208">
        <v>0.24</v>
      </c>
      <c r="P208">
        <v>545</v>
      </c>
      <c r="Q208">
        <v>5.5</v>
      </c>
      <c r="R208">
        <v>90.09</v>
      </c>
      <c r="S208">
        <v>0</v>
      </c>
      <c r="T208">
        <v>4.4000000000000004</v>
      </c>
      <c r="U208">
        <v>350</v>
      </c>
      <c r="V208">
        <v>0</v>
      </c>
      <c r="W208">
        <v>0</v>
      </c>
      <c r="X208">
        <v>725.34</v>
      </c>
      <c r="Y208">
        <v>129011.82</v>
      </c>
      <c r="Z208">
        <v>4.4000000000000004</v>
      </c>
      <c r="AA208">
        <v>0.7</v>
      </c>
      <c r="AB208">
        <v>545</v>
      </c>
      <c r="AC208">
        <v>51.01</v>
      </c>
      <c r="AD208">
        <v>29.36</v>
      </c>
      <c r="AE208">
        <v>0</v>
      </c>
      <c r="AF208">
        <v>19.63</v>
      </c>
      <c r="AG208">
        <v>350</v>
      </c>
      <c r="AH208">
        <v>0</v>
      </c>
      <c r="AI208">
        <v>0</v>
      </c>
      <c r="AJ208">
        <v>25359.599999999999</v>
      </c>
      <c r="AK208">
        <v>104377.56</v>
      </c>
    </row>
    <row r="209" spans="1:37" x14ac:dyDescent="0.3">
      <c r="A209" t="s">
        <v>36</v>
      </c>
      <c r="B209" t="s">
        <v>246</v>
      </c>
      <c r="C209">
        <v>2022</v>
      </c>
      <c r="D209" t="s">
        <v>38</v>
      </c>
      <c r="E209" t="s">
        <v>39</v>
      </c>
      <c r="F209">
        <v>1442367.05</v>
      </c>
      <c r="G209">
        <v>1536287.37</v>
      </c>
      <c r="H209">
        <f t="shared" si="3"/>
        <v>2978654.42</v>
      </c>
      <c r="I209">
        <v>100</v>
      </c>
      <c r="J209">
        <v>100</v>
      </c>
      <c r="K209">
        <v>1</v>
      </c>
      <c r="L209">
        <v>-11.16</v>
      </c>
      <c r="M209">
        <v>-20.12</v>
      </c>
      <c r="N209">
        <v>2.94</v>
      </c>
      <c r="O209">
        <v>0.87</v>
      </c>
      <c r="P209">
        <v>3266</v>
      </c>
      <c r="Q209">
        <v>30.99</v>
      </c>
      <c r="R209">
        <v>63.84</v>
      </c>
      <c r="S209">
        <v>0</v>
      </c>
      <c r="T209">
        <v>5.17</v>
      </c>
      <c r="U209">
        <v>262.43</v>
      </c>
      <c r="V209">
        <v>0</v>
      </c>
      <c r="W209">
        <v>0</v>
      </c>
      <c r="X209">
        <v>277206.28000000003</v>
      </c>
      <c r="Y209">
        <v>1165693.08</v>
      </c>
      <c r="Z209">
        <v>4.2300000000000004</v>
      </c>
      <c r="AA209">
        <v>1.28</v>
      </c>
      <c r="AB209">
        <v>3266</v>
      </c>
      <c r="AC209">
        <v>58.33</v>
      </c>
      <c r="AD209">
        <v>34.72</v>
      </c>
      <c r="AE209">
        <v>0.03</v>
      </c>
      <c r="AF209">
        <v>6.92</v>
      </c>
      <c r="AG209">
        <v>262.43</v>
      </c>
      <c r="AH209">
        <v>0</v>
      </c>
      <c r="AI209">
        <v>126.69</v>
      </c>
      <c r="AJ209">
        <v>428808.89</v>
      </c>
      <c r="AK209">
        <v>1014090.47</v>
      </c>
    </row>
    <row r="210" spans="1:37" x14ac:dyDescent="0.3">
      <c r="A210" t="s">
        <v>36</v>
      </c>
      <c r="B210" t="s">
        <v>247</v>
      </c>
      <c r="C210">
        <v>2022</v>
      </c>
      <c r="D210" t="s">
        <v>38</v>
      </c>
      <c r="E210" t="s">
        <v>39</v>
      </c>
      <c r="F210">
        <v>2864782.46</v>
      </c>
      <c r="G210">
        <v>970890.7</v>
      </c>
      <c r="H210">
        <f t="shared" si="3"/>
        <v>3835673.16</v>
      </c>
      <c r="I210">
        <v>100</v>
      </c>
      <c r="J210">
        <v>100</v>
      </c>
      <c r="K210">
        <v>1</v>
      </c>
      <c r="L210">
        <v>12.12</v>
      </c>
      <c r="M210">
        <v>48.49</v>
      </c>
      <c r="N210">
        <v>4.67</v>
      </c>
      <c r="O210">
        <v>3.92</v>
      </c>
      <c r="P210">
        <v>1326</v>
      </c>
      <c r="Q210">
        <v>60.18</v>
      </c>
      <c r="R210">
        <v>29.19</v>
      </c>
      <c r="S210">
        <v>0</v>
      </c>
      <c r="T210">
        <v>10.63</v>
      </c>
      <c r="U210">
        <v>262.43</v>
      </c>
      <c r="V210">
        <v>0</v>
      </c>
      <c r="W210">
        <v>0</v>
      </c>
      <c r="X210">
        <v>602071.94999999995</v>
      </c>
      <c r="Y210">
        <v>181362.23</v>
      </c>
      <c r="Z210">
        <v>4.67</v>
      </c>
      <c r="AA210">
        <v>3.92</v>
      </c>
      <c r="AB210">
        <v>1326</v>
      </c>
      <c r="AC210">
        <v>60.18</v>
      </c>
      <c r="AD210">
        <v>29.19</v>
      </c>
      <c r="AE210">
        <v>0</v>
      </c>
      <c r="AF210">
        <v>10.63</v>
      </c>
      <c r="AG210">
        <v>262.43</v>
      </c>
      <c r="AH210">
        <v>0</v>
      </c>
      <c r="AI210">
        <v>0</v>
      </c>
      <c r="AJ210">
        <v>602071.94999999995</v>
      </c>
      <c r="AK210">
        <v>181362.23</v>
      </c>
    </row>
    <row r="211" spans="1:37" x14ac:dyDescent="0.3">
      <c r="A211" t="s">
        <v>36</v>
      </c>
      <c r="B211" t="s">
        <v>248</v>
      </c>
      <c r="C211">
        <v>2022</v>
      </c>
      <c r="D211" t="s">
        <v>38</v>
      </c>
      <c r="E211" t="s">
        <v>39</v>
      </c>
      <c r="F211">
        <v>272674.48</v>
      </c>
      <c r="G211">
        <v>61036.31</v>
      </c>
      <c r="H211">
        <f t="shared" si="3"/>
        <v>333710.78999999998</v>
      </c>
      <c r="I211">
        <v>100</v>
      </c>
      <c r="J211">
        <v>100</v>
      </c>
      <c r="K211">
        <v>1</v>
      </c>
      <c r="L211">
        <v>8.7799999999999994</v>
      </c>
      <c r="M211">
        <v>-1.64</v>
      </c>
      <c r="N211">
        <v>3.71</v>
      </c>
      <c r="O211">
        <v>0.64</v>
      </c>
      <c r="P211">
        <v>581</v>
      </c>
      <c r="Q211">
        <v>32.01</v>
      </c>
      <c r="R211">
        <v>55.94</v>
      </c>
      <c r="S211">
        <v>0</v>
      </c>
      <c r="T211">
        <v>12.05</v>
      </c>
      <c r="U211">
        <v>262.43</v>
      </c>
      <c r="V211">
        <v>0</v>
      </c>
      <c r="W211">
        <v>0</v>
      </c>
      <c r="X211">
        <v>9968</v>
      </c>
      <c r="Y211">
        <v>45438.239999999998</v>
      </c>
      <c r="Z211">
        <v>4.96</v>
      </c>
      <c r="AA211">
        <v>2.25</v>
      </c>
      <c r="AB211">
        <v>581</v>
      </c>
      <c r="AC211">
        <v>59.72</v>
      </c>
      <c r="AD211">
        <v>22.89</v>
      </c>
      <c r="AE211">
        <v>0</v>
      </c>
      <c r="AF211">
        <v>17.38</v>
      </c>
      <c r="AG211">
        <v>262.43</v>
      </c>
      <c r="AH211">
        <v>0</v>
      </c>
      <c r="AI211">
        <v>0</v>
      </c>
      <c r="AJ211">
        <v>53726.68</v>
      </c>
      <c r="AK211">
        <v>1679.56</v>
      </c>
    </row>
    <row r="212" spans="1:37" x14ac:dyDescent="0.3">
      <c r="A212" t="s">
        <v>36</v>
      </c>
      <c r="B212" t="s">
        <v>249</v>
      </c>
      <c r="C212">
        <v>2022</v>
      </c>
      <c r="D212" t="s">
        <v>38</v>
      </c>
      <c r="E212" t="s">
        <v>39</v>
      </c>
      <c r="F212">
        <v>51.76</v>
      </c>
      <c r="G212">
        <v>3915.78</v>
      </c>
      <c r="H212">
        <f t="shared" si="3"/>
        <v>3967.5400000000004</v>
      </c>
      <c r="I212">
        <v>100</v>
      </c>
      <c r="J212">
        <v>100</v>
      </c>
      <c r="N212">
        <v>3.44</v>
      </c>
      <c r="O212">
        <v>1.17</v>
      </c>
      <c r="P212">
        <v>104</v>
      </c>
      <c r="Q212">
        <v>50</v>
      </c>
      <c r="R212">
        <v>47.12</v>
      </c>
      <c r="S212">
        <v>0</v>
      </c>
      <c r="T212">
        <v>2.88</v>
      </c>
      <c r="U212">
        <v>32</v>
      </c>
      <c r="V212">
        <v>0</v>
      </c>
      <c r="W212">
        <v>0</v>
      </c>
      <c r="X212">
        <v>715.08</v>
      </c>
      <c r="Y212">
        <v>533.64</v>
      </c>
      <c r="Z212">
        <v>3.44</v>
      </c>
      <c r="AA212">
        <v>1.17</v>
      </c>
      <c r="AB212">
        <v>104</v>
      </c>
      <c r="AC212">
        <v>50</v>
      </c>
      <c r="AD212">
        <v>47.12</v>
      </c>
      <c r="AE212">
        <v>0</v>
      </c>
      <c r="AF212">
        <v>2.88</v>
      </c>
      <c r="AG212">
        <v>32</v>
      </c>
      <c r="AH212">
        <v>0</v>
      </c>
      <c r="AI212">
        <v>0</v>
      </c>
      <c r="AJ212">
        <v>715.08</v>
      </c>
      <c r="AK212">
        <v>533.64</v>
      </c>
    </row>
    <row r="213" spans="1:37" x14ac:dyDescent="0.3">
      <c r="A213" t="s">
        <v>36</v>
      </c>
      <c r="B213" t="s">
        <v>250</v>
      </c>
      <c r="C213">
        <v>2022</v>
      </c>
      <c r="D213" t="s">
        <v>38</v>
      </c>
      <c r="E213" t="s">
        <v>39</v>
      </c>
      <c r="F213">
        <v>151164.99</v>
      </c>
      <c r="G213">
        <v>8972.15</v>
      </c>
      <c r="H213">
        <f t="shared" si="3"/>
        <v>160137.13999999998</v>
      </c>
      <c r="I213">
        <v>100</v>
      </c>
      <c r="J213">
        <v>100</v>
      </c>
      <c r="N213">
        <v>0.88</v>
      </c>
      <c r="O213">
        <v>0.01</v>
      </c>
      <c r="P213">
        <v>134</v>
      </c>
      <c r="Q213">
        <v>17.91</v>
      </c>
      <c r="R213">
        <v>82.09</v>
      </c>
      <c r="S213">
        <v>0</v>
      </c>
      <c r="T213">
        <v>0</v>
      </c>
      <c r="U213">
        <v>28.6</v>
      </c>
      <c r="V213">
        <v>0</v>
      </c>
      <c r="W213">
        <v>0</v>
      </c>
      <c r="X213">
        <v>20.79</v>
      </c>
      <c r="Y213">
        <v>2782.56</v>
      </c>
      <c r="Z213">
        <v>2.93</v>
      </c>
      <c r="AA213">
        <v>0.73</v>
      </c>
      <c r="AB213">
        <v>134</v>
      </c>
      <c r="AC213">
        <v>49.25</v>
      </c>
      <c r="AD213">
        <v>46.27</v>
      </c>
      <c r="AE213">
        <v>0</v>
      </c>
      <c r="AF213">
        <v>4.4800000000000004</v>
      </c>
      <c r="AG213">
        <v>53.23</v>
      </c>
      <c r="AH213">
        <v>0</v>
      </c>
      <c r="AI213">
        <v>0</v>
      </c>
      <c r="AJ213">
        <v>303.97000000000003</v>
      </c>
      <c r="AK213">
        <v>2499.39</v>
      </c>
    </row>
    <row r="214" spans="1:37" x14ac:dyDescent="0.3">
      <c r="A214" t="s">
        <v>36</v>
      </c>
      <c r="B214" t="s">
        <v>251</v>
      </c>
      <c r="C214">
        <v>2022</v>
      </c>
      <c r="D214" t="s">
        <v>38</v>
      </c>
      <c r="E214" t="s">
        <v>39</v>
      </c>
      <c r="F214">
        <v>2266447.23</v>
      </c>
      <c r="G214">
        <v>449311.53</v>
      </c>
      <c r="H214">
        <f t="shared" si="3"/>
        <v>2715758.76</v>
      </c>
      <c r="I214">
        <v>100</v>
      </c>
      <c r="J214">
        <v>100</v>
      </c>
      <c r="N214">
        <v>3.39</v>
      </c>
      <c r="O214">
        <v>2.7</v>
      </c>
      <c r="P214">
        <v>899</v>
      </c>
      <c r="Q214">
        <v>49.94</v>
      </c>
      <c r="R214">
        <v>33.26</v>
      </c>
      <c r="S214">
        <v>0</v>
      </c>
      <c r="T214">
        <v>16.8</v>
      </c>
      <c r="U214">
        <v>262.43</v>
      </c>
      <c r="V214">
        <v>0</v>
      </c>
      <c r="W214">
        <v>0</v>
      </c>
      <c r="X214">
        <v>318245.07</v>
      </c>
      <c r="Y214">
        <v>112903.67999999999</v>
      </c>
      <c r="Z214">
        <v>3.39</v>
      </c>
      <c r="AA214">
        <v>2.7</v>
      </c>
      <c r="AB214">
        <v>899</v>
      </c>
      <c r="AC214">
        <v>49.94</v>
      </c>
      <c r="AD214">
        <v>33.26</v>
      </c>
      <c r="AE214">
        <v>0</v>
      </c>
      <c r="AF214">
        <v>16.8</v>
      </c>
      <c r="AG214">
        <v>262.43</v>
      </c>
      <c r="AH214">
        <v>0</v>
      </c>
      <c r="AI214">
        <v>0</v>
      </c>
      <c r="AJ214">
        <v>318245.07</v>
      </c>
      <c r="AK214">
        <v>112903.67999999999</v>
      </c>
    </row>
    <row r="215" spans="1:37" x14ac:dyDescent="0.3">
      <c r="A215" t="s">
        <v>36</v>
      </c>
      <c r="B215" t="s">
        <v>252</v>
      </c>
      <c r="C215">
        <v>2022</v>
      </c>
      <c r="D215" t="s">
        <v>38</v>
      </c>
      <c r="E215" t="s">
        <v>39</v>
      </c>
      <c r="F215">
        <v>525701.59</v>
      </c>
      <c r="G215">
        <v>4601.5200000000004</v>
      </c>
      <c r="H215">
        <f t="shared" si="3"/>
        <v>530303.11</v>
      </c>
      <c r="I215">
        <v>100</v>
      </c>
      <c r="J215">
        <v>100</v>
      </c>
      <c r="N215">
        <v>0.13</v>
      </c>
      <c r="O215">
        <v>0.02</v>
      </c>
      <c r="P215">
        <v>109</v>
      </c>
      <c r="Q215">
        <v>4.59</v>
      </c>
      <c r="R215">
        <v>95.41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7.38</v>
      </c>
      <c r="Y215">
        <v>1414.78</v>
      </c>
      <c r="Z215">
        <v>1.49</v>
      </c>
      <c r="AA215">
        <v>2.91</v>
      </c>
      <c r="AB215">
        <v>109</v>
      </c>
      <c r="AC215">
        <v>55.05</v>
      </c>
      <c r="AD215">
        <v>44.95</v>
      </c>
      <c r="AE215">
        <v>0</v>
      </c>
      <c r="AF215">
        <v>0</v>
      </c>
      <c r="AG215">
        <v>11</v>
      </c>
      <c r="AH215">
        <v>0</v>
      </c>
      <c r="AI215">
        <v>0</v>
      </c>
      <c r="AJ215">
        <v>566.80999999999995</v>
      </c>
      <c r="AK215">
        <v>855.36</v>
      </c>
    </row>
    <row r="216" spans="1:37" x14ac:dyDescent="0.3">
      <c r="A216" t="s">
        <v>36</v>
      </c>
      <c r="B216" t="s">
        <v>253</v>
      </c>
      <c r="C216">
        <v>2022</v>
      </c>
      <c r="D216" t="s">
        <v>38</v>
      </c>
      <c r="E216" t="s">
        <v>39</v>
      </c>
      <c r="F216">
        <v>11398113.4</v>
      </c>
      <c r="G216">
        <v>135876540.94999999</v>
      </c>
      <c r="H216">
        <f t="shared" si="3"/>
        <v>147274654.34999999</v>
      </c>
      <c r="I216">
        <v>100</v>
      </c>
      <c r="J216">
        <v>100</v>
      </c>
      <c r="K216">
        <v>1</v>
      </c>
      <c r="L216">
        <v>4.1500000000000004</v>
      </c>
      <c r="M216">
        <v>-2.34</v>
      </c>
      <c r="N216">
        <v>3.7</v>
      </c>
      <c r="O216">
        <v>4.63</v>
      </c>
      <c r="P216">
        <v>5795</v>
      </c>
      <c r="Q216">
        <v>54.12</v>
      </c>
      <c r="R216">
        <v>38.6</v>
      </c>
      <c r="S216">
        <v>0.02</v>
      </c>
      <c r="T216">
        <v>7.26</v>
      </c>
      <c r="U216">
        <v>262.43</v>
      </c>
      <c r="V216">
        <v>0</v>
      </c>
      <c r="W216">
        <v>1816.5</v>
      </c>
      <c r="X216">
        <v>51654062.479999997</v>
      </c>
      <c r="Y216">
        <v>58757968.609999999</v>
      </c>
      <c r="Z216">
        <v>3.7</v>
      </c>
      <c r="AA216">
        <v>4.63</v>
      </c>
      <c r="AB216">
        <v>5795</v>
      </c>
      <c r="AC216">
        <v>54.12</v>
      </c>
      <c r="AD216">
        <v>38.6</v>
      </c>
      <c r="AE216">
        <v>0.02</v>
      </c>
      <c r="AF216">
        <v>7.26</v>
      </c>
      <c r="AG216">
        <v>262.43</v>
      </c>
      <c r="AH216">
        <v>0</v>
      </c>
      <c r="AI216">
        <v>1816.5</v>
      </c>
      <c r="AJ216">
        <v>51654062.479999997</v>
      </c>
      <c r="AK216">
        <v>58757968.609999999</v>
      </c>
    </row>
    <row r="217" spans="1:37" x14ac:dyDescent="0.3">
      <c r="A217" t="s">
        <v>36</v>
      </c>
      <c r="B217" t="s">
        <v>254</v>
      </c>
      <c r="C217">
        <v>2022</v>
      </c>
      <c r="D217" t="s">
        <v>38</v>
      </c>
      <c r="E217" t="s">
        <v>39</v>
      </c>
      <c r="F217">
        <v>14432.1</v>
      </c>
      <c r="G217">
        <v>7055.48</v>
      </c>
      <c r="H217">
        <f t="shared" si="3"/>
        <v>21487.58</v>
      </c>
      <c r="I217">
        <v>100</v>
      </c>
      <c r="J217">
        <v>100</v>
      </c>
      <c r="N217">
        <v>0</v>
      </c>
      <c r="O217">
        <v>0</v>
      </c>
      <c r="P217">
        <v>23</v>
      </c>
      <c r="Q217">
        <v>0</v>
      </c>
      <c r="R217">
        <v>100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6828.26</v>
      </c>
      <c r="Z217">
        <v>0.88</v>
      </c>
      <c r="AA217">
        <v>2.09</v>
      </c>
      <c r="AB217">
        <v>23</v>
      </c>
      <c r="AC217">
        <v>34.78</v>
      </c>
      <c r="AD217">
        <v>60.87</v>
      </c>
      <c r="AE217">
        <v>0</v>
      </c>
      <c r="AF217">
        <v>4.3499999999999996</v>
      </c>
      <c r="AG217">
        <v>6</v>
      </c>
      <c r="AH217">
        <v>0</v>
      </c>
      <c r="AI217">
        <v>0</v>
      </c>
      <c r="AJ217">
        <v>6551.15</v>
      </c>
      <c r="AK217">
        <v>277.11</v>
      </c>
    </row>
    <row r="218" spans="1:37" x14ac:dyDescent="0.3">
      <c r="A218" t="s">
        <v>36</v>
      </c>
      <c r="B218" t="s">
        <v>255</v>
      </c>
      <c r="C218">
        <v>2022</v>
      </c>
      <c r="D218" t="s">
        <v>38</v>
      </c>
      <c r="E218" t="s">
        <v>39</v>
      </c>
      <c r="F218">
        <v>2062089832.73</v>
      </c>
      <c r="G218">
        <v>3372902165.7800002</v>
      </c>
      <c r="H218">
        <f t="shared" si="3"/>
        <v>5434991998.5100002</v>
      </c>
      <c r="I218">
        <v>100</v>
      </c>
      <c r="J218">
        <v>100</v>
      </c>
      <c r="K218">
        <v>1</v>
      </c>
      <c r="L218">
        <v>5.18</v>
      </c>
      <c r="M218">
        <v>8.9700000000000006</v>
      </c>
      <c r="N218">
        <v>2.77</v>
      </c>
      <c r="O218">
        <v>1.54</v>
      </c>
      <c r="P218">
        <v>387707</v>
      </c>
      <c r="Q218">
        <v>37.71</v>
      </c>
      <c r="R218">
        <v>56.43</v>
      </c>
      <c r="S218">
        <v>0.01</v>
      </c>
      <c r="T218">
        <v>5.85</v>
      </c>
      <c r="U218">
        <v>352.35</v>
      </c>
      <c r="V218">
        <v>0</v>
      </c>
      <c r="W218">
        <v>79520.100000000006</v>
      </c>
      <c r="X218">
        <v>937099797.85000002</v>
      </c>
      <c r="Y218">
        <v>1953361598.1400001</v>
      </c>
      <c r="Z218">
        <v>3.56</v>
      </c>
      <c r="AA218">
        <v>2.63</v>
      </c>
      <c r="AB218">
        <v>10566</v>
      </c>
      <c r="AC218">
        <v>52.39</v>
      </c>
      <c r="AD218">
        <v>37.799999999999997</v>
      </c>
      <c r="AE218">
        <v>0</v>
      </c>
      <c r="AF218">
        <v>0.27</v>
      </c>
      <c r="AG218">
        <v>352.35</v>
      </c>
      <c r="AH218">
        <v>0</v>
      </c>
      <c r="AI218">
        <v>85607.5</v>
      </c>
      <c r="AJ218">
        <v>1670094553.0999999</v>
      </c>
      <c r="AK218">
        <v>1220366842.8900001</v>
      </c>
    </row>
    <row r="219" spans="1:37" x14ac:dyDescent="0.3">
      <c r="A219" t="s">
        <v>36</v>
      </c>
      <c r="B219" t="s">
        <v>256</v>
      </c>
      <c r="C219">
        <v>2022</v>
      </c>
      <c r="D219" t="s">
        <v>38</v>
      </c>
      <c r="E219" t="s">
        <v>39</v>
      </c>
      <c r="F219">
        <v>86.25</v>
      </c>
      <c r="G219">
        <v>116.45</v>
      </c>
      <c r="H219">
        <f t="shared" si="3"/>
        <v>202.7</v>
      </c>
      <c r="I219">
        <v>100</v>
      </c>
      <c r="J219">
        <v>100</v>
      </c>
      <c r="N219">
        <v>0.47</v>
      </c>
      <c r="O219">
        <v>0.12</v>
      </c>
      <c r="P219">
        <v>21</v>
      </c>
      <c r="Q219">
        <v>19.05</v>
      </c>
      <c r="R219">
        <v>80.95</v>
      </c>
      <c r="S219">
        <v>0</v>
      </c>
      <c r="T219">
        <v>0</v>
      </c>
      <c r="U219">
        <v>7.9</v>
      </c>
      <c r="V219">
        <v>0</v>
      </c>
      <c r="W219">
        <v>0</v>
      </c>
      <c r="X219">
        <v>5.71</v>
      </c>
      <c r="Y219">
        <v>106.02</v>
      </c>
      <c r="Z219">
        <v>1.27</v>
      </c>
      <c r="AA219">
        <v>0.5</v>
      </c>
      <c r="AB219">
        <v>21</v>
      </c>
      <c r="AC219">
        <v>33.33</v>
      </c>
      <c r="AD219">
        <v>66.67</v>
      </c>
      <c r="AE219">
        <v>0</v>
      </c>
      <c r="AF219">
        <v>0</v>
      </c>
      <c r="AG219">
        <v>7.9</v>
      </c>
      <c r="AH219">
        <v>0</v>
      </c>
      <c r="AI219">
        <v>0</v>
      </c>
      <c r="AJ219">
        <v>18.53</v>
      </c>
      <c r="AK219">
        <v>93.2</v>
      </c>
    </row>
    <row r="220" spans="1:37" x14ac:dyDescent="0.3">
      <c r="A220" t="s">
        <v>36</v>
      </c>
      <c r="B220" t="s">
        <v>257</v>
      </c>
      <c r="C220">
        <v>2022</v>
      </c>
      <c r="D220" t="s">
        <v>38</v>
      </c>
      <c r="E220" t="s">
        <v>39</v>
      </c>
      <c r="F220">
        <v>36039.69</v>
      </c>
      <c r="G220">
        <v>10267.76</v>
      </c>
      <c r="H220">
        <f t="shared" si="3"/>
        <v>46307.450000000004</v>
      </c>
      <c r="I220">
        <v>100</v>
      </c>
      <c r="J220">
        <v>100</v>
      </c>
      <c r="N220">
        <v>1.84</v>
      </c>
      <c r="O220">
        <v>0.08</v>
      </c>
      <c r="P220">
        <v>166</v>
      </c>
      <c r="Q220">
        <v>12.65</v>
      </c>
      <c r="R220">
        <v>83.73</v>
      </c>
      <c r="S220">
        <v>0</v>
      </c>
      <c r="T220">
        <v>3.61</v>
      </c>
      <c r="U220">
        <v>33.99</v>
      </c>
      <c r="V220">
        <v>0</v>
      </c>
      <c r="W220">
        <v>0</v>
      </c>
      <c r="X220">
        <v>177.49</v>
      </c>
      <c r="Y220">
        <v>9501.3700000000008</v>
      </c>
      <c r="Z220">
        <v>3.67</v>
      </c>
      <c r="AA220">
        <v>1.01</v>
      </c>
      <c r="AB220">
        <v>166</v>
      </c>
      <c r="AC220">
        <v>61.45</v>
      </c>
      <c r="AD220">
        <v>28.31</v>
      </c>
      <c r="AE220">
        <v>0</v>
      </c>
      <c r="AF220">
        <v>10.24</v>
      </c>
      <c r="AG220">
        <v>33.99</v>
      </c>
      <c r="AH220">
        <v>0</v>
      </c>
      <c r="AI220">
        <v>0</v>
      </c>
      <c r="AJ220">
        <v>2419.5500000000002</v>
      </c>
      <c r="AK220">
        <v>7259.31</v>
      </c>
    </row>
    <row r="221" spans="1:37" x14ac:dyDescent="0.3">
      <c r="A221" t="s">
        <v>36</v>
      </c>
      <c r="B221" t="s">
        <v>258</v>
      </c>
      <c r="C221">
        <v>2022</v>
      </c>
      <c r="D221" t="s">
        <v>38</v>
      </c>
      <c r="E221" t="s">
        <v>39</v>
      </c>
      <c r="F221">
        <v>381998.17</v>
      </c>
      <c r="G221">
        <v>31935.62</v>
      </c>
      <c r="H221">
        <f t="shared" si="3"/>
        <v>413933.79</v>
      </c>
      <c r="I221">
        <v>100</v>
      </c>
      <c r="J221">
        <v>100</v>
      </c>
      <c r="N221">
        <v>3.06</v>
      </c>
      <c r="O221">
        <v>0.17</v>
      </c>
      <c r="P221">
        <v>330</v>
      </c>
      <c r="Q221">
        <v>23.03</v>
      </c>
      <c r="R221">
        <v>73.64</v>
      </c>
      <c r="S221">
        <v>0</v>
      </c>
      <c r="T221">
        <v>3.33</v>
      </c>
      <c r="U221">
        <v>29.8</v>
      </c>
      <c r="V221">
        <v>0</v>
      </c>
      <c r="W221">
        <v>0</v>
      </c>
      <c r="X221">
        <v>822.71</v>
      </c>
      <c r="Y221">
        <v>30488.22</v>
      </c>
      <c r="Z221">
        <v>4.41</v>
      </c>
      <c r="AA221">
        <v>0.73</v>
      </c>
      <c r="AB221">
        <v>330</v>
      </c>
      <c r="AC221">
        <v>59.7</v>
      </c>
      <c r="AD221">
        <v>28.48</v>
      </c>
      <c r="AE221">
        <v>0</v>
      </c>
      <c r="AF221">
        <v>11.82</v>
      </c>
      <c r="AG221">
        <v>29.8</v>
      </c>
      <c r="AH221">
        <v>0</v>
      </c>
      <c r="AI221">
        <v>0</v>
      </c>
      <c r="AJ221">
        <v>15193.48</v>
      </c>
      <c r="AK221">
        <v>16117.45</v>
      </c>
    </row>
    <row r="222" spans="1:37" x14ac:dyDescent="0.3">
      <c r="A222" t="s">
        <v>36</v>
      </c>
      <c r="B222" t="s">
        <v>259</v>
      </c>
      <c r="C222">
        <v>2022</v>
      </c>
      <c r="D222" t="s">
        <v>38</v>
      </c>
      <c r="E222" t="s">
        <v>39</v>
      </c>
      <c r="F222">
        <v>6514871.7199999997</v>
      </c>
      <c r="G222">
        <v>14656908.67</v>
      </c>
      <c r="H222">
        <f t="shared" si="3"/>
        <v>21171780.390000001</v>
      </c>
      <c r="I222">
        <v>100</v>
      </c>
      <c r="J222">
        <v>100</v>
      </c>
      <c r="K222">
        <v>1</v>
      </c>
      <c r="L222">
        <v>9.42</v>
      </c>
      <c r="M222">
        <v>11.69</v>
      </c>
      <c r="N222">
        <v>0.26</v>
      </c>
      <c r="O222">
        <v>0.09</v>
      </c>
      <c r="P222">
        <v>3977</v>
      </c>
      <c r="Q222">
        <v>1.51</v>
      </c>
      <c r="R222">
        <v>96.81</v>
      </c>
      <c r="S222">
        <v>0</v>
      </c>
      <c r="T222">
        <v>1.68</v>
      </c>
      <c r="U222">
        <v>352.35</v>
      </c>
      <c r="V222">
        <v>0</v>
      </c>
      <c r="W222">
        <v>0</v>
      </c>
      <c r="X222">
        <v>149537.01</v>
      </c>
      <c r="Y222">
        <v>13704414.59</v>
      </c>
      <c r="Z222">
        <v>3.37</v>
      </c>
      <c r="AA222">
        <v>1.51</v>
      </c>
      <c r="AB222">
        <v>3977</v>
      </c>
      <c r="AC222">
        <v>53.26</v>
      </c>
      <c r="AD222">
        <v>38.65</v>
      </c>
      <c r="AE222">
        <v>0.03</v>
      </c>
      <c r="AF222">
        <v>8.07</v>
      </c>
      <c r="AG222">
        <v>352.35</v>
      </c>
      <c r="AH222">
        <v>0</v>
      </c>
      <c r="AI222">
        <v>63.08</v>
      </c>
      <c r="AJ222">
        <v>6120217.0800000001</v>
      </c>
      <c r="AK222">
        <v>7733734.5199999996</v>
      </c>
    </row>
    <row r="223" spans="1:37" x14ac:dyDescent="0.3">
      <c r="A223" t="s">
        <v>36</v>
      </c>
      <c r="B223" t="s">
        <v>260</v>
      </c>
      <c r="C223">
        <v>2022</v>
      </c>
      <c r="D223" t="s">
        <v>38</v>
      </c>
      <c r="E223" t="s">
        <v>39</v>
      </c>
      <c r="F223">
        <v>154246.79999999999</v>
      </c>
      <c r="G223">
        <v>180322.08</v>
      </c>
      <c r="H223">
        <f t="shared" si="3"/>
        <v>334568.88</v>
      </c>
      <c r="I223">
        <v>100</v>
      </c>
      <c r="J223">
        <v>100</v>
      </c>
      <c r="K223">
        <v>1</v>
      </c>
      <c r="L223">
        <v>25.74</v>
      </c>
      <c r="M223">
        <v>-29.89</v>
      </c>
      <c r="N223">
        <v>0.05</v>
      </c>
      <c r="O223">
        <v>0</v>
      </c>
      <c r="P223">
        <v>167</v>
      </c>
      <c r="Q223">
        <v>0.6</v>
      </c>
      <c r="R223">
        <v>99.4</v>
      </c>
      <c r="S223">
        <v>0</v>
      </c>
      <c r="T223">
        <v>0</v>
      </c>
      <c r="U223">
        <v>29.8</v>
      </c>
      <c r="V223">
        <v>0</v>
      </c>
      <c r="W223">
        <v>0</v>
      </c>
      <c r="X223">
        <v>24812.55</v>
      </c>
      <c r="Y223">
        <v>152230.63</v>
      </c>
      <c r="Z223">
        <v>1.29</v>
      </c>
      <c r="AA223">
        <v>0.7</v>
      </c>
      <c r="AB223">
        <v>167</v>
      </c>
      <c r="AC223">
        <v>44.91</v>
      </c>
      <c r="AD223">
        <v>50.9</v>
      </c>
      <c r="AE223">
        <v>0</v>
      </c>
      <c r="AF223">
        <v>4.1900000000000004</v>
      </c>
      <c r="AG223">
        <v>29.8</v>
      </c>
      <c r="AH223">
        <v>0</v>
      </c>
      <c r="AI223">
        <v>0</v>
      </c>
      <c r="AJ223">
        <v>124857.08</v>
      </c>
      <c r="AK223">
        <v>52186.1</v>
      </c>
    </row>
    <row r="224" spans="1:37" x14ac:dyDescent="0.3">
      <c r="A224" t="s">
        <v>36</v>
      </c>
      <c r="B224" t="s">
        <v>261</v>
      </c>
      <c r="C224">
        <v>2022</v>
      </c>
      <c r="D224" t="s">
        <v>38</v>
      </c>
      <c r="E224" t="s">
        <v>39</v>
      </c>
      <c r="F224">
        <v>135314.87</v>
      </c>
      <c r="G224">
        <v>138902.14000000001</v>
      </c>
      <c r="H224">
        <f t="shared" si="3"/>
        <v>274217.01</v>
      </c>
      <c r="I224">
        <v>100</v>
      </c>
      <c r="J224">
        <v>100</v>
      </c>
      <c r="K224">
        <v>1</v>
      </c>
      <c r="L224">
        <v>13.56</v>
      </c>
      <c r="M224">
        <v>7.68</v>
      </c>
      <c r="N224">
        <v>0.88</v>
      </c>
      <c r="O224">
        <v>0.27</v>
      </c>
      <c r="P224">
        <v>240</v>
      </c>
      <c r="Q224">
        <v>3.33</v>
      </c>
      <c r="R224">
        <v>96.67</v>
      </c>
      <c r="S224">
        <v>0</v>
      </c>
      <c r="T224">
        <v>0</v>
      </c>
      <c r="U224">
        <v>350</v>
      </c>
      <c r="V224">
        <v>0</v>
      </c>
      <c r="W224">
        <v>0</v>
      </c>
      <c r="X224">
        <v>781.76</v>
      </c>
      <c r="Y224">
        <v>135242.42000000001</v>
      </c>
      <c r="Z224">
        <v>4.3899999999999997</v>
      </c>
      <c r="AA224">
        <v>1.22</v>
      </c>
      <c r="AB224">
        <v>240</v>
      </c>
      <c r="AC224">
        <v>58.75</v>
      </c>
      <c r="AD224">
        <v>37.08</v>
      </c>
      <c r="AE224">
        <v>0</v>
      </c>
      <c r="AF224">
        <v>4.17</v>
      </c>
      <c r="AG224">
        <v>350</v>
      </c>
      <c r="AH224">
        <v>0</v>
      </c>
      <c r="AI224">
        <v>0</v>
      </c>
      <c r="AJ224">
        <v>40572.080000000002</v>
      </c>
      <c r="AK224">
        <v>95452.1</v>
      </c>
    </row>
    <row r="225" spans="1:37" x14ac:dyDescent="0.3">
      <c r="A225" t="s">
        <v>36</v>
      </c>
      <c r="B225" t="s">
        <v>262</v>
      </c>
      <c r="C225">
        <v>2022</v>
      </c>
      <c r="D225" t="s">
        <v>38</v>
      </c>
      <c r="E225" t="s">
        <v>39</v>
      </c>
      <c r="F225">
        <v>41116.660000000003</v>
      </c>
      <c r="G225">
        <v>89770.5</v>
      </c>
      <c r="H225">
        <f t="shared" si="3"/>
        <v>130887.16</v>
      </c>
      <c r="I225">
        <v>100</v>
      </c>
      <c r="J225">
        <v>100</v>
      </c>
      <c r="K225">
        <v>1</v>
      </c>
      <c r="L225">
        <v>6.81</v>
      </c>
      <c r="M225">
        <v>-6.19</v>
      </c>
      <c r="N225">
        <v>3.47</v>
      </c>
      <c r="O225">
        <v>13.09</v>
      </c>
      <c r="P225">
        <v>286</v>
      </c>
      <c r="Q225">
        <v>24.48</v>
      </c>
      <c r="R225">
        <v>70.28</v>
      </c>
      <c r="S225">
        <v>0</v>
      </c>
      <c r="T225">
        <v>5.24</v>
      </c>
      <c r="U225">
        <v>350</v>
      </c>
      <c r="V225">
        <v>0</v>
      </c>
      <c r="W225">
        <v>0</v>
      </c>
      <c r="X225">
        <v>30939.41</v>
      </c>
      <c r="Y225">
        <v>57234.79</v>
      </c>
      <c r="Z225">
        <v>5.2</v>
      </c>
      <c r="AA225">
        <v>14.63</v>
      </c>
      <c r="AB225">
        <v>286</v>
      </c>
      <c r="AC225">
        <v>63.29</v>
      </c>
      <c r="AD225">
        <v>29.72</v>
      </c>
      <c r="AE225">
        <v>0</v>
      </c>
      <c r="AF225">
        <v>6.99</v>
      </c>
      <c r="AG225">
        <v>350</v>
      </c>
      <c r="AH225">
        <v>0</v>
      </c>
      <c r="AI225">
        <v>0</v>
      </c>
      <c r="AJ225">
        <v>79424.679999999993</v>
      </c>
      <c r="AK225">
        <v>8749.52</v>
      </c>
    </row>
    <row r="226" spans="1:37" x14ac:dyDescent="0.3">
      <c r="A226" t="s">
        <v>36</v>
      </c>
      <c r="B226" t="s">
        <v>263</v>
      </c>
      <c r="C226">
        <v>2022</v>
      </c>
      <c r="D226" t="s">
        <v>38</v>
      </c>
      <c r="E226" t="s">
        <v>39</v>
      </c>
      <c r="F226">
        <v>478330303.25999999</v>
      </c>
      <c r="G226">
        <v>1235546150.8099999</v>
      </c>
      <c r="H226">
        <f t="shared" si="3"/>
        <v>1713876454.0699999</v>
      </c>
      <c r="I226">
        <v>100</v>
      </c>
      <c r="J226">
        <v>100</v>
      </c>
      <c r="N226">
        <v>2.67</v>
      </c>
      <c r="O226">
        <v>2.4</v>
      </c>
      <c r="P226">
        <v>77872</v>
      </c>
      <c r="Q226">
        <v>36</v>
      </c>
      <c r="R226">
        <v>58.85</v>
      </c>
      <c r="S226">
        <v>0.01</v>
      </c>
      <c r="T226">
        <v>5.15</v>
      </c>
      <c r="U226">
        <v>350</v>
      </c>
      <c r="V226">
        <v>0</v>
      </c>
      <c r="W226">
        <v>59822.7</v>
      </c>
      <c r="X226">
        <v>432500296.82999998</v>
      </c>
      <c r="Y226">
        <v>598813484.30999994</v>
      </c>
      <c r="Z226">
        <v>3.57</v>
      </c>
      <c r="AA226">
        <v>2.82</v>
      </c>
      <c r="AB226">
        <v>9985</v>
      </c>
      <c r="AC226">
        <v>53.53</v>
      </c>
      <c r="AD226">
        <v>37.97</v>
      </c>
      <c r="AE226">
        <v>0</v>
      </c>
      <c r="AF226">
        <v>1.0900000000000001</v>
      </c>
      <c r="AG226">
        <v>350</v>
      </c>
      <c r="AH226">
        <v>0</v>
      </c>
      <c r="AI226">
        <v>61082.42</v>
      </c>
      <c r="AJ226">
        <v>536762374.42000002</v>
      </c>
      <c r="AK226">
        <v>494551406.70999998</v>
      </c>
    </row>
    <row r="227" spans="1:37" x14ac:dyDescent="0.3">
      <c r="A227" t="s">
        <v>36</v>
      </c>
      <c r="B227" t="s">
        <v>264</v>
      </c>
      <c r="C227">
        <v>2022</v>
      </c>
      <c r="D227" t="s">
        <v>38</v>
      </c>
      <c r="E227" t="s">
        <v>39</v>
      </c>
      <c r="F227">
        <v>491171691.22000003</v>
      </c>
      <c r="G227">
        <v>744048191.66999996</v>
      </c>
      <c r="H227">
        <f t="shared" si="3"/>
        <v>1235219882.8899999</v>
      </c>
      <c r="I227">
        <v>100</v>
      </c>
      <c r="J227">
        <v>100</v>
      </c>
      <c r="N227">
        <v>3.65</v>
      </c>
      <c r="O227">
        <v>1.91</v>
      </c>
      <c r="P227">
        <v>168081</v>
      </c>
      <c r="Q227">
        <v>53.9</v>
      </c>
      <c r="R227">
        <v>38.81</v>
      </c>
      <c r="S227">
        <v>0.01</v>
      </c>
      <c r="T227">
        <v>7.28</v>
      </c>
      <c r="U227">
        <v>352.35</v>
      </c>
      <c r="V227">
        <v>0</v>
      </c>
      <c r="W227">
        <v>18260.580000000002</v>
      </c>
      <c r="X227">
        <v>300531413.92000002</v>
      </c>
      <c r="Y227">
        <v>289576512.63999999</v>
      </c>
      <c r="Z227">
        <v>3.59</v>
      </c>
      <c r="AA227">
        <v>1.92</v>
      </c>
      <c r="AB227">
        <v>10141</v>
      </c>
      <c r="AC227">
        <v>53.23</v>
      </c>
      <c r="AD227">
        <v>37.69</v>
      </c>
      <c r="AE227">
        <v>0</v>
      </c>
      <c r="AF227">
        <v>0.55000000000000004</v>
      </c>
      <c r="AG227">
        <v>352.35</v>
      </c>
      <c r="AH227">
        <v>0</v>
      </c>
      <c r="AI227">
        <v>18387.259999999998</v>
      </c>
      <c r="AJ227">
        <v>302442279.32999998</v>
      </c>
      <c r="AK227">
        <v>287665647.23000002</v>
      </c>
    </row>
    <row r="228" spans="1:37" x14ac:dyDescent="0.3">
      <c r="A228" t="s">
        <v>36</v>
      </c>
      <c r="B228" t="s">
        <v>265</v>
      </c>
      <c r="C228">
        <v>2022</v>
      </c>
      <c r="D228" t="s">
        <v>38</v>
      </c>
      <c r="E228" t="s">
        <v>39</v>
      </c>
      <c r="F228">
        <v>547260778.53999996</v>
      </c>
      <c r="G228">
        <v>616786656.58000004</v>
      </c>
      <c r="H228">
        <f t="shared" si="3"/>
        <v>1164047435.1199999</v>
      </c>
      <c r="I228">
        <v>100</v>
      </c>
      <c r="J228">
        <v>100</v>
      </c>
      <c r="N228">
        <v>0.93</v>
      </c>
      <c r="O228">
        <v>0.2</v>
      </c>
      <c r="P228">
        <v>57896</v>
      </c>
      <c r="Q228">
        <v>9.92</v>
      </c>
      <c r="R228">
        <v>86.08</v>
      </c>
      <c r="S228">
        <v>0</v>
      </c>
      <c r="T228">
        <v>4</v>
      </c>
      <c r="U228">
        <v>350</v>
      </c>
      <c r="V228">
        <v>0</v>
      </c>
      <c r="W228">
        <v>0</v>
      </c>
      <c r="X228">
        <v>35946931.18</v>
      </c>
      <c r="Y228">
        <v>526773297.63</v>
      </c>
      <c r="Z228">
        <v>3.59</v>
      </c>
      <c r="AA228">
        <v>3.39</v>
      </c>
      <c r="AB228">
        <v>9366</v>
      </c>
      <c r="AC228">
        <v>52.79</v>
      </c>
      <c r="AD228">
        <v>37.76</v>
      </c>
      <c r="AE228">
        <v>0</v>
      </c>
      <c r="AF228">
        <v>1.53</v>
      </c>
      <c r="AG228">
        <v>352.35</v>
      </c>
      <c r="AH228">
        <v>0</v>
      </c>
      <c r="AI228">
        <v>4514.84</v>
      </c>
      <c r="AJ228">
        <v>377875065.72000003</v>
      </c>
      <c r="AK228">
        <v>184845163.09</v>
      </c>
    </row>
    <row r="229" spans="1:37" x14ac:dyDescent="0.3">
      <c r="A229" t="s">
        <v>36</v>
      </c>
      <c r="B229" t="s">
        <v>266</v>
      </c>
      <c r="C229">
        <v>2022</v>
      </c>
      <c r="D229" t="s">
        <v>38</v>
      </c>
      <c r="E229" t="s">
        <v>39</v>
      </c>
      <c r="F229">
        <v>72381809</v>
      </c>
      <c r="G229">
        <v>88610613.400000006</v>
      </c>
      <c r="H229">
        <f t="shared" si="3"/>
        <v>160992422.40000001</v>
      </c>
      <c r="I229">
        <v>100</v>
      </c>
      <c r="J229">
        <v>100</v>
      </c>
      <c r="N229">
        <v>2.13</v>
      </c>
      <c r="O229">
        <v>1.2</v>
      </c>
      <c r="P229">
        <v>25572</v>
      </c>
      <c r="Q229">
        <v>24.99</v>
      </c>
      <c r="R229">
        <v>69.400000000000006</v>
      </c>
      <c r="S229">
        <v>0</v>
      </c>
      <c r="T229">
        <v>5.61</v>
      </c>
      <c r="U229">
        <v>352.35</v>
      </c>
      <c r="V229">
        <v>0</v>
      </c>
      <c r="W229">
        <v>0</v>
      </c>
      <c r="X229">
        <v>48746000.240000002</v>
      </c>
      <c r="Y229">
        <v>33960575.689999998</v>
      </c>
      <c r="Z229">
        <v>3.86</v>
      </c>
      <c r="AA229">
        <v>2.29</v>
      </c>
      <c r="AB229">
        <v>7020</v>
      </c>
      <c r="AC229">
        <v>54.32</v>
      </c>
      <c r="AD229">
        <v>35.799999999999997</v>
      </c>
      <c r="AE229">
        <v>0</v>
      </c>
      <c r="AF229">
        <v>2.71</v>
      </c>
      <c r="AG229">
        <v>352.35</v>
      </c>
      <c r="AH229">
        <v>0</v>
      </c>
      <c r="AI229">
        <v>0</v>
      </c>
      <c r="AJ229">
        <v>60680676.539999999</v>
      </c>
      <c r="AK229">
        <v>22025899.390000001</v>
      </c>
    </row>
    <row r="230" spans="1:37" x14ac:dyDescent="0.3">
      <c r="A230" t="s">
        <v>36</v>
      </c>
      <c r="B230" t="s">
        <v>267</v>
      </c>
      <c r="C230">
        <v>2022</v>
      </c>
      <c r="D230" t="s">
        <v>38</v>
      </c>
      <c r="E230" t="s">
        <v>39</v>
      </c>
      <c r="F230">
        <v>355468348.77999997</v>
      </c>
      <c r="G230">
        <v>446638452.19999999</v>
      </c>
      <c r="H230">
        <f t="shared" si="3"/>
        <v>802106800.98000002</v>
      </c>
      <c r="I230">
        <v>100</v>
      </c>
      <c r="J230">
        <v>100</v>
      </c>
      <c r="N230">
        <v>0.19</v>
      </c>
      <c r="O230">
        <v>0.12</v>
      </c>
      <c r="P230">
        <v>9420</v>
      </c>
      <c r="Q230">
        <v>1.38</v>
      </c>
      <c r="R230">
        <v>96.84</v>
      </c>
      <c r="S230">
        <v>0</v>
      </c>
      <c r="T230">
        <v>1.78</v>
      </c>
      <c r="U230">
        <v>352.35</v>
      </c>
      <c r="V230">
        <v>0</v>
      </c>
      <c r="W230">
        <v>0</v>
      </c>
      <c r="X230">
        <v>21059956.530000001</v>
      </c>
      <c r="Y230">
        <v>379733260.89999998</v>
      </c>
      <c r="Z230">
        <v>3.38</v>
      </c>
      <c r="AA230">
        <v>1.99</v>
      </c>
      <c r="AB230">
        <v>9161</v>
      </c>
      <c r="AC230">
        <v>52.18</v>
      </c>
      <c r="AD230">
        <v>38.909999999999997</v>
      </c>
      <c r="AE230">
        <v>0.01</v>
      </c>
      <c r="AF230">
        <v>8.65</v>
      </c>
      <c r="AG230">
        <v>352.35</v>
      </c>
      <c r="AH230">
        <v>0</v>
      </c>
      <c r="AI230">
        <v>9.9700000000000006</v>
      </c>
      <c r="AJ230">
        <v>276286812.69999999</v>
      </c>
      <c r="AK230">
        <v>124506404.73</v>
      </c>
    </row>
    <row r="231" spans="1:37" x14ac:dyDescent="0.3">
      <c r="A231" t="s">
        <v>36</v>
      </c>
      <c r="B231" t="s">
        <v>268</v>
      </c>
      <c r="C231">
        <v>2022</v>
      </c>
      <c r="D231" t="s">
        <v>38</v>
      </c>
      <c r="E231" t="s">
        <v>39</v>
      </c>
      <c r="F231">
        <v>54044817.509999998</v>
      </c>
      <c r="G231">
        <v>113219308.87</v>
      </c>
      <c r="H231">
        <f t="shared" si="3"/>
        <v>167264126.38</v>
      </c>
      <c r="I231">
        <v>100</v>
      </c>
      <c r="J231">
        <v>100</v>
      </c>
      <c r="N231">
        <v>4.25</v>
      </c>
      <c r="O231">
        <v>4.41</v>
      </c>
      <c r="P231">
        <v>18529</v>
      </c>
      <c r="Q231">
        <v>48.56</v>
      </c>
      <c r="R231">
        <v>43.84</v>
      </c>
      <c r="S231">
        <v>0.01</v>
      </c>
      <c r="T231">
        <v>7.59</v>
      </c>
      <c r="U231">
        <v>352.35</v>
      </c>
      <c r="V231">
        <v>0</v>
      </c>
      <c r="W231">
        <v>642.11</v>
      </c>
      <c r="X231">
        <v>65154620.369999997</v>
      </c>
      <c r="Y231">
        <v>38343448.659999996</v>
      </c>
      <c r="Z231">
        <v>3.83</v>
      </c>
      <c r="AA231">
        <v>4.4400000000000004</v>
      </c>
      <c r="AB231">
        <v>8654</v>
      </c>
      <c r="AC231">
        <v>56.44</v>
      </c>
      <c r="AD231">
        <v>35.76</v>
      </c>
      <c r="AE231">
        <v>0.01</v>
      </c>
      <c r="AF231">
        <v>3.64</v>
      </c>
      <c r="AG231">
        <v>352.35</v>
      </c>
      <c r="AH231">
        <v>0</v>
      </c>
      <c r="AI231">
        <v>642.11</v>
      </c>
      <c r="AJ231">
        <v>65963009.700000003</v>
      </c>
      <c r="AK231">
        <v>37535059.329999998</v>
      </c>
    </row>
    <row r="232" spans="1:37" x14ac:dyDescent="0.3">
      <c r="A232" t="s">
        <v>36</v>
      </c>
      <c r="B232" t="s">
        <v>269</v>
      </c>
      <c r="C232">
        <v>2022</v>
      </c>
      <c r="D232" t="s">
        <v>38</v>
      </c>
      <c r="E232" t="s">
        <v>39</v>
      </c>
      <c r="F232">
        <v>18225370.129999999</v>
      </c>
      <c r="G232">
        <v>31792715</v>
      </c>
      <c r="H232">
        <f t="shared" si="3"/>
        <v>50018085.129999995</v>
      </c>
      <c r="I232">
        <v>100</v>
      </c>
      <c r="J232">
        <v>100</v>
      </c>
      <c r="N232">
        <v>0.85</v>
      </c>
      <c r="O232">
        <v>0.34</v>
      </c>
      <c r="P232">
        <v>20971</v>
      </c>
      <c r="Q232">
        <v>7.66</v>
      </c>
      <c r="R232">
        <v>89.6</v>
      </c>
      <c r="S232">
        <v>0</v>
      </c>
      <c r="T232">
        <v>2.74</v>
      </c>
      <c r="U232">
        <v>352.35</v>
      </c>
      <c r="V232">
        <v>0</v>
      </c>
      <c r="W232">
        <v>0</v>
      </c>
      <c r="X232">
        <v>1166794.9099999999</v>
      </c>
      <c r="Y232">
        <v>29342292.84</v>
      </c>
      <c r="Z232">
        <v>3.71</v>
      </c>
      <c r="AA232">
        <v>2.2599999999999998</v>
      </c>
      <c r="AB232">
        <v>5517</v>
      </c>
      <c r="AC232">
        <v>53.92</v>
      </c>
      <c r="AD232">
        <v>36.630000000000003</v>
      </c>
      <c r="AE232">
        <v>0</v>
      </c>
      <c r="AF232">
        <v>2.48</v>
      </c>
      <c r="AG232">
        <v>352.35</v>
      </c>
      <c r="AH232">
        <v>0</v>
      </c>
      <c r="AI232">
        <v>176.18</v>
      </c>
      <c r="AJ232">
        <v>18083161.390000001</v>
      </c>
      <c r="AK232">
        <v>12425926.359999999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2024-10-15T19:43:50Z</dcterms:created>
  <dcterms:modified xsi:type="dcterms:W3CDTF">2024-10-15T19:45:37Z</dcterms:modified>
</cp:coreProperties>
</file>