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trade_flows\"/>
    </mc:Choice>
  </mc:AlternateContent>
  <xr:revisionPtr revIDLastSave="0" documentId="13_ncr:1_{0C8096D2-B6D6-43EA-8A36-DF3D1D3BD4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17" sheetId="7" r:id="rId1"/>
    <sheet name="2018" sheetId="6" r:id="rId2"/>
    <sheet name="2019" sheetId="5" r:id="rId3"/>
    <sheet name="2020" sheetId="4" r:id="rId4"/>
    <sheet name="2021" sheetId="3" r:id="rId5"/>
    <sheet name="2022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" i="2"/>
</calcChain>
</file>

<file path=xl/sharedStrings.xml><?xml version="1.0" encoding="utf-8"?>
<sst xmlns="http://schemas.openxmlformats.org/spreadsheetml/2006/main" count="5970" uniqueCount="285">
  <si>
    <t>Reporter Name</t>
  </si>
  <si>
    <t>Partner Name</t>
  </si>
  <si>
    <t>Year</t>
  </si>
  <si>
    <t>Trade Flow</t>
  </si>
  <si>
    <t>Product Group</t>
  </si>
  <si>
    <t>Export (US$ Thousand)</t>
  </si>
  <si>
    <t>Import (US$ Thousand)</t>
  </si>
  <si>
    <t>Export Product Share (%)</t>
  </si>
  <si>
    <t>Import Product Share (%)</t>
  </si>
  <si>
    <t>Revealed comparative advantage</t>
  </si>
  <si>
    <t>World Growth (%)</t>
  </si>
  <si>
    <t>Country Growth (%)</t>
  </si>
  <si>
    <t>AHS Simple Average (%)</t>
  </si>
  <si>
    <t>AHS Weighted Average (%)</t>
  </si>
  <si>
    <t>AHS Total Tariff Lines</t>
  </si>
  <si>
    <t>AHS Dutiable Tariff Lines Share (%)</t>
  </si>
  <si>
    <t>AHS Duty Free Tariff Lines Share (%)</t>
  </si>
  <si>
    <t>AHS Specific Tariff Lines Share (%)</t>
  </si>
  <si>
    <t>AHS AVE Tariff Lines Share (%)</t>
  </si>
  <si>
    <t>AHS MaxRate (%)</t>
  </si>
  <si>
    <t>AHS MinRate (%)</t>
  </si>
  <si>
    <t>AHS SpecificDuty Imports (US$ Thousand)</t>
  </si>
  <si>
    <t>AHS Dutiable Imports (US$ Thousand)</t>
  </si>
  <si>
    <t>AHS Duty Free Imports (US$ Thousand)</t>
  </si>
  <si>
    <t>MFN Simple Average (%)</t>
  </si>
  <si>
    <t>MFN Weighted Average (%)</t>
  </si>
  <si>
    <t>MFN Total Tariff Lines</t>
  </si>
  <si>
    <t>MFN Dutiable Tariff Lines Share (%)</t>
  </si>
  <si>
    <t>MFN Duty Free Tariff Lines Share (%)</t>
  </si>
  <si>
    <t>MFN Specific Tariff Lines Share (%)</t>
  </si>
  <si>
    <t>MFN AVE Tariff Lines Share (%)</t>
  </si>
  <si>
    <t>MFN MaxRate (%)</t>
  </si>
  <si>
    <t>MFN MinRate (%)</t>
  </si>
  <si>
    <t>MFN SpecificDuty Imports (US$ Thousand)</t>
  </si>
  <si>
    <t>MFN Dutiable Imports (US$ Thousand)</t>
  </si>
  <si>
    <t>MFN Duty Free Imports (US$ Thousand)</t>
  </si>
  <si>
    <t>Poland</t>
  </si>
  <si>
    <t>Aruba</t>
  </si>
  <si>
    <t>EXPIMP</t>
  </si>
  <si>
    <t xml:space="preserve">  All Products</t>
  </si>
  <si>
    <t>Afghanistan</t>
  </si>
  <si>
    <t>Angola</t>
  </si>
  <si>
    <t>Anguila</t>
  </si>
  <si>
    <t>Albania</t>
  </si>
  <si>
    <t>Andorra</t>
  </si>
  <si>
    <t>United Arab Emirates</t>
  </si>
  <si>
    <t>Argentina</t>
  </si>
  <si>
    <t>Armenia</t>
  </si>
  <si>
    <t>American Samoa</t>
  </si>
  <si>
    <t>Antarctica</t>
  </si>
  <si>
    <t>Fr. So. Ant. Tr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</si>
  <si>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</si>
  <si>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</si>
  <si>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</si>
  <si>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</si>
  <si>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</si>
  <si>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</si>
  <si>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</si>
  <si>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</t>
  </si>
  <si>
    <t>Burkina Faso</t>
  </si>
  <si>
    <t>Bangladesh</t>
  </si>
  <si>
    <t>Bulgaria</t>
  </si>
  <si>
    <t>Bahrain</t>
  </si>
  <si>
    <t>Bahamas, The</t>
  </si>
  <si>
    <t>Bosnia and Herzegovina</t>
  </si>
  <si>
    <t>Saint Barthélemy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</si>
  <si>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</si>
  <si>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</si>
  <si>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</si>
  <si>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</si>
  <si>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</si>
  <si>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</si>
  <si>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</si>
  <si>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</si>
  <si>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Bunkers</t>
  </si>
  <si>
    <t>Bouvet Island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</si>
  <si>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</si>
  <si>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</si>
  <si>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</si>
  <si>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</si>
  <si>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</si>
  <si>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</si>
  <si>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</si>
  <si>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Cote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</si>
  <si>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</si>
  <si>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</si>
  <si>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</si>
  <si>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</si>
  <si>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</si>
  <si>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</si>
  <si>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</si>
  <si>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</si>
  <si>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Curaçao</t>
  </si>
  <si>
    <t>Christmas Island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</si>
  <si>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</si>
  <si>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</si>
  <si>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</si>
  <si>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</si>
  <si>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</si>
  <si>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</si>
  <si>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</si>
  <si>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</si>
  <si>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</si>
  <si>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</si>
  <si>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</si>
  <si>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</si>
  <si>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</si>
  <si>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</si>
  <si>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Ethiopia(excludes Eritrea)</t>
  </si>
  <si>
    <t>Finland</t>
  </si>
  <si>
    <t>Fiji</t>
  </si>
  <si>
    <t>Falkland Island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</si>
  <si>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</si>
  <si>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</si>
  <si>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</si>
  <si>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</si>
  <si>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</si>
  <si>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</si>
  <si>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</si>
  <si>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</si>
  <si>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</si>
  <si>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</si>
  <si>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</si>
  <si>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</si>
  <si>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</si>
  <si>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</si>
  <si>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</si>
  <si>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</si>
  <si>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</si>
  <si>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</si>
  <si>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</si>
  <si>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</si>
  <si>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</si>
  <si>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</si>
  <si>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</si>
  <si>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</si>
  <si>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</si>
  <si>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British Indian Ocean Ter.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</si>
  <si>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</si>
  <si>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</si>
  <si>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</si>
  <si>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</si>
  <si>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</si>
  <si>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</si>
  <si>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</si>
  <si>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</si>
  <si>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</si>
  <si>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</si>
  <si>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</si>
  <si>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</si>
  <si>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</si>
  <si>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</si>
  <si>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</si>
  <si>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</si>
  <si>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</si>
  <si>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</si>
  <si>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</si>
  <si>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</si>
  <si>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</si>
  <si>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</si>
  <si>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</si>
  <si>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</si>
  <si>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</si>
  <si>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</si>
  <si>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</si>
  <si>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</t>
  </si>
  <si>
    <t>Morocco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</si>
  <si>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</si>
  <si>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</si>
  <si>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</si>
  <si>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</si>
  <si>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</si>
  <si>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</si>
  <si>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</si>
  <si>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</si>
  <si>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</si>
  <si>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Mongolia</t>
  </si>
  <si>
    <t>Northern Mariana Islands</t>
  </si>
  <si>
    <t>Montenegro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</si>
  <si>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</si>
  <si>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</si>
  <si>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</si>
  <si>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</si>
  <si>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</si>
  <si>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</si>
  <si>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</si>
  <si>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</si>
  <si>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</si>
  <si>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</si>
  <si>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</si>
  <si>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</si>
  <si>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</si>
  <si>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</si>
  <si>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</si>
  <si>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</si>
  <si>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</si>
  <si>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Other Asia, nes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</si>
  <si>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</si>
  <si>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</si>
  <si>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</si>
  <si>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</si>
  <si>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</si>
  <si>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</si>
  <si>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</si>
  <si>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</si>
  <si>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Korea, Dem. Rep.</t>
  </si>
  <si>
    <t>Portugal</t>
  </si>
  <si>
    <t>Paraguay</t>
  </si>
  <si>
    <t>Occ.Pal.Terr</t>
  </si>
  <si>
    <t>French Polynesia</t>
  </si>
  <si>
    <t>Qatar</t>
  </si>
  <si>
    <t>Romania</t>
  </si>
  <si>
    <t>Russian Federation</t>
  </si>
  <si>
    <t>Rwanda</t>
  </si>
  <si>
    <t>Saudi Arabia</t>
  </si>
  <si>
    <t>Senegal</t>
  </si>
  <si>
    <t>Serbia, FR(Serbia/Montenegro)</t>
  </si>
  <si>
    <t>Singapore</t>
  </si>
  <si>
    <t>South Georgia and the South Sa</t>
  </si>
  <si>
    <t>Saint Helena</t>
  </si>
  <si>
    <t>Solomon Islands</t>
  </si>
  <si>
    <t>Sierra Leone</t>
  </si>
  <si>
    <t>El Salvador</t>
  </si>
  <si>
    <t>San Marino</t>
  </si>
  <si>
    <t>Somalia</t>
  </si>
  <si>
    <t>Saint Pierre and Miquelon</t>
  </si>
  <si>
    <t>South Sudan</t>
  </si>
  <si>
    <t>Sao Tome and Principe</t>
  </si>
  <si>
    <t>Sudan</t>
  </si>
  <si>
    <t>Suriname</t>
  </si>
  <si>
    <t>Slovak Republic</t>
  </si>
  <si>
    <t>Slovenia</t>
  </si>
  <si>
    <t>Sweden</t>
  </si>
  <si>
    <t>Eswatini</t>
  </si>
  <si>
    <t>Saint Maarten (Dutch part)</t>
  </si>
  <si>
    <t>Seychelles</t>
  </si>
  <si>
    <t>Syrian Arab Republic</t>
  </si>
  <si>
    <t>Turks and Caicos Isl.</t>
  </si>
  <si>
    <t>Chad</t>
  </si>
  <si>
    <t>Togo</t>
  </si>
  <si>
    <t>Thailand</t>
  </si>
  <si>
    <t>Tajikistan</t>
  </si>
  <si>
    <t>Tokelau</t>
  </si>
  <si>
    <t>Turkmenistan</t>
  </si>
  <si>
    <t>East Timor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</si>
  <si>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</si>
  <si>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</si>
  <si>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</si>
  <si>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</si>
  <si>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</si>
  <si>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</si>
  <si>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</si>
  <si>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</si>
  <si>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United States Minor Outlying I</t>
  </si>
  <si>
    <t>Unspecified</t>
  </si>
  <si>
    <t>Uruguay</t>
  </si>
  <si>
    <t>United States</t>
  </si>
  <si>
    <t>Uzbekistan</t>
  </si>
  <si>
    <t>St. Vincent and the Grenadines</t>
  </si>
  <si>
    <t>Venezuela</t>
  </si>
  <si>
    <t>British Virgin Islands</t>
  </si>
  <si>
    <t>Vietnam</t>
  </si>
  <si>
    <t>Vanuatu</t>
  </si>
  <si>
    <t xml:space="preserve"> World</t>
  </si>
  <si>
    <t>Wallis and Futura Isl.</t>
  </si>
  <si>
    <t>Samoa</t>
  </si>
  <si>
    <t>Yemen</t>
  </si>
  <si>
    <t>South Africa</t>
  </si>
  <si>
    <t>Congo, Dem. Rep.</t>
  </si>
  <si>
    <t>Zambia</t>
  </si>
  <si>
    <t>Zimbabwe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</si>
  <si>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</si>
  <si>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</si>
  <si>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</si>
  <si>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</si>
  <si>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</si>
  <si>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</si>
  <si>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</si>
  <si>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Norfolk Island</t>
  </si>
  <si>
    <t>Western Sahara</t>
  </si>
  <si>
    <t>Special Categories</t>
  </si>
  <si>
    <t>Heard Island and McDonald Isla</t>
  </si>
  <si>
    <t>Trade_Flow</t>
  </si>
  <si>
    <t>Holy See</t>
  </si>
  <si>
    <t>Trade_Flows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</si>
</sst>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ED8B-F62B-46A3-88B3-956A5C7D1341}">
  <dimension ref="A1:AK242"/>
  <sheetViews>
    <sheetView topLeftCell="A222" workbookViewId="0">
      <selection activeCell="H2" sqref="H2:H242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2017</v>
      </c>
      <c r="D2" t="s">
        <v>38</v>
      </c>
      <c r="E2" t="s">
        <v>39</v>
      </c>
      <c r="F2">
        <v>1145.5</v>
      </c>
      <c r="G2">
        <v>0.12</v>
      </c>
      <c r="H2">
        <f>F2+G2</f>
        <v>1145.6199999999999</v>
      </c>
      <c r="I2">
        <v>100</v>
      </c>
      <c r="J2">
        <v>100</v>
      </c>
      <c r="N2">
        <v>0</v>
      </c>
      <c r="O2">
        <v>0</v>
      </c>
      <c r="P2">
        <v>2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0.12</v>
      </c>
      <c r="Z2">
        <v>6.5</v>
      </c>
      <c r="AA2">
        <v>6.5</v>
      </c>
      <c r="AB2">
        <v>2</v>
      </c>
      <c r="AC2">
        <v>100</v>
      </c>
      <c r="AD2">
        <v>0</v>
      </c>
      <c r="AE2">
        <v>0</v>
      </c>
      <c r="AF2">
        <v>0</v>
      </c>
      <c r="AG2">
        <v>6.5</v>
      </c>
      <c r="AH2">
        <v>6.5</v>
      </c>
      <c r="AI2">
        <v>0</v>
      </c>
      <c r="AJ2">
        <v>0.12</v>
      </c>
      <c r="AK2">
        <v>0</v>
      </c>
    </row>
    <row r="3" spans="1:37" x14ac:dyDescent="0.3">
      <c r="A3" t="s">
        <v>36</v>
      </c>
      <c r="B3" t="s">
        <v>40</v>
      </c>
      <c r="C3">
        <v>2017</v>
      </c>
      <c r="D3" t="s">
        <v>38</v>
      </c>
      <c r="E3" t="s">
        <v>39</v>
      </c>
      <c r="F3">
        <v>7884.57</v>
      </c>
      <c r="G3">
        <v>523.46</v>
      </c>
      <c r="H3">
        <f t="shared" ref="H3:H66" si="0">F3+G3</f>
        <v>8408.0299999999988</v>
      </c>
      <c r="I3">
        <v>100</v>
      </c>
      <c r="J3">
        <v>100</v>
      </c>
      <c r="K3">
        <v>1</v>
      </c>
      <c r="L3">
        <v>9.2100000000000009</v>
      </c>
      <c r="M3">
        <v>10.93</v>
      </c>
      <c r="N3">
        <v>1.08</v>
      </c>
      <c r="O3">
        <v>0.63</v>
      </c>
      <c r="P3">
        <v>193</v>
      </c>
      <c r="Q3">
        <v>60.62</v>
      </c>
      <c r="R3">
        <v>39.380000000000003</v>
      </c>
      <c r="S3">
        <v>0</v>
      </c>
      <c r="T3">
        <v>0</v>
      </c>
      <c r="U3">
        <v>8.5</v>
      </c>
      <c r="V3">
        <v>0</v>
      </c>
      <c r="W3">
        <v>0</v>
      </c>
      <c r="X3">
        <v>132.53</v>
      </c>
      <c r="Y3">
        <v>390.92</v>
      </c>
      <c r="Z3">
        <v>4.38</v>
      </c>
      <c r="AA3">
        <v>5.1100000000000003</v>
      </c>
      <c r="AB3">
        <v>193</v>
      </c>
      <c r="AC3">
        <v>78.760000000000005</v>
      </c>
      <c r="AD3">
        <v>20.73</v>
      </c>
      <c r="AE3">
        <v>0</v>
      </c>
      <c r="AF3">
        <v>0.52</v>
      </c>
      <c r="AG3">
        <v>12</v>
      </c>
      <c r="AH3">
        <v>0</v>
      </c>
      <c r="AI3">
        <v>0</v>
      </c>
      <c r="AJ3">
        <v>380.06</v>
      </c>
      <c r="AK3">
        <v>143.38999999999999</v>
      </c>
    </row>
    <row r="4" spans="1:37" x14ac:dyDescent="0.3">
      <c r="A4" t="s">
        <v>36</v>
      </c>
      <c r="B4" t="s">
        <v>41</v>
      </c>
      <c r="C4">
        <v>2017</v>
      </c>
      <c r="D4" t="s">
        <v>38</v>
      </c>
      <c r="E4" t="s">
        <v>39</v>
      </c>
      <c r="F4">
        <v>21095.22</v>
      </c>
      <c r="G4">
        <v>2134.36</v>
      </c>
      <c r="H4">
        <f t="shared" si="0"/>
        <v>23229.58</v>
      </c>
      <c r="I4">
        <v>100</v>
      </c>
      <c r="J4">
        <v>100</v>
      </c>
      <c r="K4">
        <v>1</v>
      </c>
      <c r="L4">
        <v>3.81</v>
      </c>
      <c r="M4">
        <v>16.670000000000002</v>
      </c>
      <c r="N4">
        <v>1.31</v>
      </c>
      <c r="O4">
        <v>0.52</v>
      </c>
      <c r="P4">
        <v>62</v>
      </c>
      <c r="Q4">
        <v>80.650000000000006</v>
      </c>
      <c r="R4">
        <v>19.350000000000001</v>
      </c>
      <c r="S4">
        <v>0</v>
      </c>
      <c r="T4">
        <v>0</v>
      </c>
      <c r="U4">
        <v>4.5</v>
      </c>
      <c r="V4">
        <v>0</v>
      </c>
      <c r="W4">
        <v>0</v>
      </c>
      <c r="X4">
        <v>444</v>
      </c>
      <c r="Y4">
        <v>1690.36</v>
      </c>
      <c r="Z4">
        <v>5.07</v>
      </c>
      <c r="AA4">
        <v>0.52</v>
      </c>
      <c r="AB4">
        <v>62</v>
      </c>
      <c r="AC4">
        <v>83.87</v>
      </c>
      <c r="AD4">
        <v>16.13</v>
      </c>
      <c r="AE4">
        <v>0</v>
      </c>
      <c r="AF4">
        <v>0</v>
      </c>
      <c r="AG4">
        <v>57.6</v>
      </c>
      <c r="AH4">
        <v>0</v>
      </c>
      <c r="AI4">
        <v>0</v>
      </c>
      <c r="AJ4">
        <v>444.13</v>
      </c>
      <c r="AK4">
        <v>1690.23</v>
      </c>
    </row>
    <row r="5" spans="1:37" x14ac:dyDescent="0.3">
      <c r="A5" t="s">
        <v>36</v>
      </c>
      <c r="B5" t="s">
        <v>42</v>
      </c>
      <c r="C5">
        <v>2017</v>
      </c>
      <c r="D5" t="s">
        <v>38</v>
      </c>
      <c r="E5" t="s">
        <v>39</v>
      </c>
      <c r="F5">
        <v>3600.93</v>
      </c>
      <c r="G5">
        <v>53.44</v>
      </c>
      <c r="H5">
        <f t="shared" si="0"/>
        <v>3654.37</v>
      </c>
      <c r="I5">
        <v>100</v>
      </c>
      <c r="J5">
        <v>100</v>
      </c>
      <c r="N5">
        <v>0</v>
      </c>
      <c r="O5">
        <v>0</v>
      </c>
      <c r="P5">
        <v>23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53.44</v>
      </c>
      <c r="Z5">
        <v>2.42</v>
      </c>
      <c r="AA5">
        <v>3.77</v>
      </c>
      <c r="AB5">
        <v>23</v>
      </c>
      <c r="AC5">
        <v>78.260000000000005</v>
      </c>
      <c r="AD5">
        <v>21.74</v>
      </c>
      <c r="AE5">
        <v>0</v>
      </c>
      <c r="AF5">
        <v>0</v>
      </c>
      <c r="AG5">
        <v>6.5</v>
      </c>
      <c r="AH5">
        <v>0</v>
      </c>
      <c r="AI5">
        <v>0</v>
      </c>
      <c r="AJ5">
        <v>53.2</v>
      </c>
      <c r="AK5">
        <v>0.24</v>
      </c>
    </row>
    <row r="6" spans="1:37" x14ac:dyDescent="0.3">
      <c r="A6" t="s">
        <v>36</v>
      </c>
      <c r="B6" t="s">
        <v>43</v>
      </c>
      <c r="C6">
        <v>2017</v>
      </c>
      <c r="D6" t="s">
        <v>38</v>
      </c>
      <c r="E6" t="s">
        <v>39</v>
      </c>
      <c r="F6">
        <v>58014.95</v>
      </c>
      <c r="G6">
        <v>15581.76</v>
      </c>
      <c r="H6">
        <f t="shared" si="0"/>
        <v>73596.709999999992</v>
      </c>
      <c r="I6">
        <v>100</v>
      </c>
      <c r="J6">
        <v>100</v>
      </c>
      <c r="K6">
        <v>1</v>
      </c>
      <c r="L6">
        <v>6.48</v>
      </c>
      <c r="M6">
        <v>7.87</v>
      </c>
      <c r="N6">
        <v>0.21</v>
      </c>
      <c r="O6">
        <v>0.62</v>
      </c>
      <c r="P6">
        <v>897</v>
      </c>
      <c r="Q6">
        <v>1.23</v>
      </c>
      <c r="R6">
        <v>98.77</v>
      </c>
      <c r="S6">
        <v>0</v>
      </c>
      <c r="T6">
        <v>0</v>
      </c>
      <c r="U6">
        <v>25</v>
      </c>
      <c r="V6">
        <v>0</v>
      </c>
      <c r="W6">
        <v>0</v>
      </c>
      <c r="X6">
        <v>1163.1600000000001</v>
      </c>
      <c r="Y6">
        <v>13969.24</v>
      </c>
      <c r="Z6">
        <v>8.2899999999999991</v>
      </c>
      <c r="AA6">
        <v>8.24</v>
      </c>
      <c r="AB6">
        <v>897</v>
      </c>
      <c r="AC6">
        <v>69.34</v>
      </c>
      <c r="AD6">
        <v>11.15</v>
      </c>
      <c r="AE6">
        <v>1.9</v>
      </c>
      <c r="AF6">
        <v>17.61</v>
      </c>
      <c r="AG6">
        <v>52.38</v>
      </c>
      <c r="AH6">
        <v>0</v>
      </c>
      <c r="AI6">
        <v>235.75</v>
      </c>
      <c r="AJ6">
        <v>14025.43</v>
      </c>
      <c r="AK6">
        <v>1106.97</v>
      </c>
    </row>
    <row r="7" spans="1:37" x14ac:dyDescent="0.3">
      <c r="A7" t="s">
        <v>36</v>
      </c>
      <c r="B7" t="s">
        <v>44</v>
      </c>
      <c r="C7">
        <v>2017</v>
      </c>
      <c r="D7" t="s">
        <v>38</v>
      </c>
      <c r="E7" t="s">
        <v>39</v>
      </c>
      <c r="F7">
        <v>3183.07</v>
      </c>
      <c r="G7">
        <v>1589.75</v>
      </c>
      <c r="H7">
        <f t="shared" si="0"/>
        <v>4772.82</v>
      </c>
      <c r="I7">
        <v>100</v>
      </c>
      <c r="J7">
        <v>100</v>
      </c>
      <c r="K7">
        <v>1</v>
      </c>
      <c r="L7">
        <v>4.49</v>
      </c>
      <c r="M7">
        <v>16.3</v>
      </c>
      <c r="N7">
        <v>0</v>
      </c>
      <c r="O7">
        <v>0</v>
      </c>
      <c r="P7">
        <v>280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1589.75</v>
      </c>
      <c r="Z7">
        <v>3.62</v>
      </c>
      <c r="AA7">
        <v>1.1200000000000001</v>
      </c>
      <c r="AB7">
        <v>280</v>
      </c>
      <c r="AC7">
        <v>77.5</v>
      </c>
      <c r="AD7">
        <v>22.5</v>
      </c>
      <c r="AE7">
        <v>0</v>
      </c>
      <c r="AF7">
        <v>0</v>
      </c>
      <c r="AG7">
        <v>57.6</v>
      </c>
      <c r="AH7">
        <v>0</v>
      </c>
      <c r="AI7">
        <v>0</v>
      </c>
      <c r="AJ7">
        <v>198.51</v>
      </c>
      <c r="AK7">
        <v>1391.24</v>
      </c>
    </row>
    <row r="8" spans="1:37" x14ac:dyDescent="0.3">
      <c r="A8" t="s">
        <v>36</v>
      </c>
      <c r="B8" t="s">
        <v>45</v>
      </c>
      <c r="C8">
        <v>2017</v>
      </c>
      <c r="D8" t="s">
        <v>38</v>
      </c>
      <c r="E8" t="s">
        <v>39</v>
      </c>
      <c r="F8">
        <v>549823.85</v>
      </c>
      <c r="G8">
        <v>195729.62</v>
      </c>
      <c r="H8">
        <f t="shared" si="0"/>
        <v>745553.47</v>
      </c>
      <c r="I8">
        <v>100</v>
      </c>
      <c r="J8">
        <v>100</v>
      </c>
      <c r="K8">
        <v>1</v>
      </c>
      <c r="L8">
        <v>-2.44</v>
      </c>
      <c r="M8">
        <v>21.91</v>
      </c>
      <c r="N8">
        <v>4.79</v>
      </c>
      <c r="O8">
        <v>3.77</v>
      </c>
      <c r="P8">
        <v>2396</v>
      </c>
      <c r="Q8">
        <v>75.38</v>
      </c>
      <c r="R8">
        <v>20.239999999999998</v>
      </c>
      <c r="S8">
        <v>1.92</v>
      </c>
      <c r="T8">
        <v>2.46</v>
      </c>
      <c r="U8">
        <v>74.900000000000006</v>
      </c>
      <c r="V8">
        <v>0</v>
      </c>
      <c r="W8">
        <v>1.74</v>
      </c>
      <c r="X8">
        <v>134713.57999999999</v>
      </c>
      <c r="Y8">
        <v>59240.09</v>
      </c>
      <c r="Z8">
        <v>4.79</v>
      </c>
      <c r="AA8">
        <v>3.77</v>
      </c>
      <c r="AB8">
        <v>2396</v>
      </c>
      <c r="AC8">
        <v>75.38</v>
      </c>
      <c r="AD8">
        <v>20.239999999999998</v>
      </c>
      <c r="AE8">
        <v>1.92</v>
      </c>
      <c r="AF8">
        <v>2.46</v>
      </c>
      <c r="AG8">
        <v>74.900000000000006</v>
      </c>
      <c r="AH8">
        <v>0</v>
      </c>
      <c r="AI8">
        <v>1.74</v>
      </c>
      <c r="AJ8">
        <v>134713.57999999999</v>
      </c>
      <c r="AK8">
        <v>59240.09</v>
      </c>
    </row>
    <row r="9" spans="1:37" x14ac:dyDescent="0.3">
      <c r="A9" t="s">
        <v>36</v>
      </c>
      <c r="B9" t="s">
        <v>46</v>
      </c>
      <c r="C9">
        <v>2017</v>
      </c>
      <c r="D9" t="s">
        <v>38</v>
      </c>
      <c r="E9" t="s">
        <v>39</v>
      </c>
      <c r="F9">
        <v>163058.96</v>
      </c>
      <c r="G9">
        <v>801362.21</v>
      </c>
      <c r="H9">
        <f t="shared" si="0"/>
        <v>964421.16999999993</v>
      </c>
      <c r="I9">
        <v>100</v>
      </c>
      <c r="J9">
        <v>100</v>
      </c>
      <c r="K9">
        <v>1</v>
      </c>
      <c r="L9">
        <v>9.39</v>
      </c>
      <c r="M9">
        <v>33.49</v>
      </c>
      <c r="N9">
        <v>4.99</v>
      </c>
      <c r="O9">
        <v>0.71</v>
      </c>
      <c r="P9">
        <v>2041</v>
      </c>
      <c r="Q9">
        <v>60.95</v>
      </c>
      <c r="R9">
        <v>15.09</v>
      </c>
      <c r="S9">
        <v>2.65</v>
      </c>
      <c r="T9">
        <v>21.31</v>
      </c>
      <c r="U9">
        <v>100.25</v>
      </c>
      <c r="V9">
        <v>0</v>
      </c>
      <c r="W9">
        <v>7227.15</v>
      </c>
      <c r="X9">
        <v>75873.34</v>
      </c>
      <c r="Y9">
        <v>725351.89</v>
      </c>
      <c r="Z9">
        <v>5.49</v>
      </c>
      <c r="AA9">
        <v>0.77</v>
      </c>
      <c r="AB9">
        <v>2041</v>
      </c>
      <c r="AC9">
        <v>60.95</v>
      </c>
      <c r="AD9">
        <v>14.89</v>
      </c>
      <c r="AE9">
        <v>2.65</v>
      </c>
      <c r="AF9">
        <v>21.51</v>
      </c>
      <c r="AG9">
        <v>100.25</v>
      </c>
      <c r="AH9">
        <v>0</v>
      </c>
      <c r="AI9">
        <v>7227.15</v>
      </c>
      <c r="AJ9">
        <v>76389.27</v>
      </c>
      <c r="AK9">
        <v>724835.97</v>
      </c>
    </row>
    <row r="10" spans="1:37" x14ac:dyDescent="0.3">
      <c r="A10" t="s">
        <v>36</v>
      </c>
      <c r="B10" t="s">
        <v>47</v>
      </c>
      <c r="C10">
        <v>2017</v>
      </c>
      <c r="D10" t="s">
        <v>38</v>
      </c>
      <c r="E10" t="s">
        <v>39</v>
      </c>
      <c r="F10">
        <v>44009.79</v>
      </c>
      <c r="G10">
        <v>12561.22</v>
      </c>
      <c r="H10">
        <f t="shared" si="0"/>
        <v>56571.01</v>
      </c>
      <c r="I10">
        <v>100</v>
      </c>
      <c r="J10">
        <v>100</v>
      </c>
      <c r="K10">
        <v>1</v>
      </c>
      <c r="L10">
        <v>9.99</v>
      </c>
      <c r="M10">
        <v>15.84</v>
      </c>
      <c r="N10">
        <v>0.16</v>
      </c>
      <c r="O10">
        <v>0.04</v>
      </c>
      <c r="P10">
        <v>827</v>
      </c>
      <c r="Q10">
        <v>0</v>
      </c>
      <c r="R10">
        <v>67.709999999999994</v>
      </c>
      <c r="S10">
        <v>1.93</v>
      </c>
      <c r="T10">
        <v>30.35</v>
      </c>
      <c r="U10">
        <v>11.53</v>
      </c>
      <c r="V10">
        <v>0</v>
      </c>
      <c r="W10">
        <v>61.44</v>
      </c>
      <c r="X10">
        <v>111.69</v>
      </c>
      <c r="Y10">
        <v>12443.75</v>
      </c>
      <c r="Z10">
        <v>6.4</v>
      </c>
      <c r="AA10">
        <v>6.8</v>
      </c>
      <c r="AB10">
        <v>827</v>
      </c>
      <c r="AC10">
        <v>55.38</v>
      </c>
      <c r="AD10">
        <v>10.76</v>
      </c>
      <c r="AE10">
        <v>2.78</v>
      </c>
      <c r="AF10">
        <v>31.08</v>
      </c>
      <c r="AG10">
        <v>57.6</v>
      </c>
      <c r="AH10">
        <v>0</v>
      </c>
      <c r="AI10">
        <v>207.71</v>
      </c>
      <c r="AJ10">
        <v>11500.57</v>
      </c>
      <c r="AK10">
        <v>1054.8699999999999</v>
      </c>
    </row>
    <row r="11" spans="1:37" x14ac:dyDescent="0.3">
      <c r="A11" t="s">
        <v>36</v>
      </c>
      <c r="B11" t="s">
        <v>48</v>
      </c>
      <c r="C11">
        <v>2017</v>
      </c>
      <c r="D11" t="s">
        <v>38</v>
      </c>
      <c r="E11" t="s">
        <v>39</v>
      </c>
      <c r="F11">
        <v>34.83</v>
      </c>
      <c r="G11">
        <v>15.49</v>
      </c>
      <c r="H11">
        <f t="shared" si="0"/>
        <v>50.32</v>
      </c>
      <c r="I11">
        <v>100</v>
      </c>
      <c r="J11">
        <v>100</v>
      </c>
      <c r="N11">
        <v>2.92</v>
      </c>
      <c r="O11">
        <v>2.78</v>
      </c>
      <c r="P11">
        <v>135</v>
      </c>
      <c r="Q11">
        <v>48.89</v>
      </c>
      <c r="R11">
        <v>6.67</v>
      </c>
      <c r="S11">
        <v>0</v>
      </c>
      <c r="T11">
        <v>44.44</v>
      </c>
      <c r="U11">
        <v>13.96</v>
      </c>
      <c r="V11">
        <v>0</v>
      </c>
      <c r="W11">
        <v>0</v>
      </c>
      <c r="X11">
        <v>13.6</v>
      </c>
      <c r="Y11">
        <v>1.89</v>
      </c>
      <c r="Z11">
        <v>2.92</v>
      </c>
      <c r="AA11">
        <v>2.78</v>
      </c>
      <c r="AB11">
        <v>135</v>
      </c>
      <c r="AC11">
        <v>48.89</v>
      </c>
      <c r="AD11">
        <v>6.67</v>
      </c>
      <c r="AE11">
        <v>0</v>
      </c>
      <c r="AF11">
        <v>44.44</v>
      </c>
      <c r="AG11">
        <v>13.96</v>
      </c>
      <c r="AH11">
        <v>0</v>
      </c>
      <c r="AI11">
        <v>0</v>
      </c>
      <c r="AJ11">
        <v>13.6</v>
      </c>
      <c r="AK11">
        <v>1.89</v>
      </c>
    </row>
    <row r="12" spans="1:37" x14ac:dyDescent="0.3">
      <c r="A12" t="s">
        <v>36</v>
      </c>
      <c r="B12" t="s">
        <v>49</v>
      </c>
      <c r="C12">
        <v>2017</v>
      </c>
      <c r="D12" t="s">
        <v>38</v>
      </c>
      <c r="E12" t="s">
        <v>39</v>
      </c>
      <c r="F12">
        <v>418.26</v>
      </c>
      <c r="G12">
        <v>0.24</v>
      </c>
      <c r="H12">
        <f t="shared" si="0"/>
        <v>418.5</v>
      </c>
      <c r="I12">
        <v>100</v>
      </c>
      <c r="J12">
        <v>100</v>
      </c>
      <c r="N12">
        <v>0</v>
      </c>
      <c r="O12">
        <v>0</v>
      </c>
      <c r="P12">
        <v>1</v>
      </c>
      <c r="Q12">
        <v>0</v>
      </c>
      <c r="R12">
        <v>100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0.24</v>
      </c>
      <c r="Z12">
        <v>0</v>
      </c>
      <c r="AA12">
        <v>0</v>
      </c>
      <c r="AB12">
        <v>1</v>
      </c>
      <c r="AC12">
        <v>0</v>
      </c>
      <c r="AD12">
        <v>100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0.24</v>
      </c>
    </row>
    <row r="13" spans="1:37" x14ac:dyDescent="0.3">
      <c r="A13" t="s">
        <v>36</v>
      </c>
      <c r="B13" t="s">
        <v>50</v>
      </c>
      <c r="C13">
        <v>2017</v>
      </c>
      <c r="D13" t="s">
        <v>38</v>
      </c>
      <c r="E13" t="s">
        <v>39</v>
      </c>
      <c r="F13">
        <v>1118.98</v>
      </c>
      <c r="G13">
        <v>115.43</v>
      </c>
      <c r="H13">
        <f t="shared" si="0"/>
        <v>1234.4100000000001</v>
      </c>
      <c r="I13">
        <v>100</v>
      </c>
      <c r="J13">
        <v>100</v>
      </c>
      <c r="N13">
        <v>0.21</v>
      </c>
      <c r="O13">
        <v>0.39</v>
      </c>
      <c r="P13">
        <v>224</v>
      </c>
      <c r="Q13">
        <v>0</v>
      </c>
      <c r="R13">
        <v>48.66</v>
      </c>
      <c r="S13">
        <v>3.13</v>
      </c>
      <c r="T13">
        <v>48.21</v>
      </c>
      <c r="U13">
        <v>5.52</v>
      </c>
      <c r="V13">
        <v>0</v>
      </c>
      <c r="W13">
        <v>17.010000000000002</v>
      </c>
      <c r="X13">
        <v>17.010000000000002</v>
      </c>
      <c r="Y13">
        <v>98.42</v>
      </c>
      <c r="Z13">
        <v>3.56</v>
      </c>
      <c r="AA13">
        <v>3.38</v>
      </c>
      <c r="AB13">
        <v>224</v>
      </c>
      <c r="AC13">
        <v>19.2</v>
      </c>
      <c r="AD13">
        <v>5.8</v>
      </c>
      <c r="AE13">
        <v>8.93</v>
      </c>
      <c r="AF13">
        <v>66.069999999999993</v>
      </c>
      <c r="AG13">
        <v>12</v>
      </c>
      <c r="AH13">
        <v>0</v>
      </c>
      <c r="AI13">
        <v>17.03</v>
      </c>
      <c r="AJ13">
        <v>89.98</v>
      </c>
      <c r="AK13">
        <v>25.45</v>
      </c>
    </row>
    <row r="14" spans="1:37" x14ac:dyDescent="0.3">
      <c r="A14" t="s">
        <v>36</v>
      </c>
      <c r="B14" t="s">
        <v>51</v>
      </c>
      <c r="C14">
        <v>2017</v>
      </c>
      <c r="D14" t="s">
        <v>38</v>
      </c>
      <c r="E14" t="s">
        <v>39</v>
      </c>
      <c r="F14">
        <v>169823.73</v>
      </c>
      <c r="G14">
        <v>105432.29</v>
      </c>
      <c r="H14">
        <f t="shared" si="0"/>
        <v>275256.02</v>
      </c>
      <c r="I14">
        <v>100</v>
      </c>
      <c r="J14">
        <v>100</v>
      </c>
      <c r="K14">
        <v>1</v>
      </c>
      <c r="L14">
        <v>13.31</v>
      </c>
      <c r="M14">
        <v>-67.400000000000006</v>
      </c>
      <c r="N14">
        <v>0.15</v>
      </c>
      <c r="O14">
        <v>0</v>
      </c>
      <c r="P14">
        <v>293</v>
      </c>
      <c r="Q14">
        <v>0</v>
      </c>
      <c r="R14">
        <v>64.849999999999994</v>
      </c>
      <c r="S14">
        <v>2.39</v>
      </c>
      <c r="T14">
        <v>32.76</v>
      </c>
      <c r="U14">
        <v>5.52</v>
      </c>
      <c r="V14">
        <v>0</v>
      </c>
      <c r="W14">
        <v>0.32</v>
      </c>
      <c r="X14">
        <v>0.32</v>
      </c>
      <c r="Y14">
        <v>105431.97</v>
      </c>
      <c r="Z14">
        <v>3.59</v>
      </c>
      <c r="AA14">
        <v>0.87</v>
      </c>
      <c r="AB14">
        <v>293</v>
      </c>
      <c r="AC14">
        <v>17.41</v>
      </c>
      <c r="AD14">
        <v>4.4400000000000004</v>
      </c>
      <c r="AE14">
        <v>6.83</v>
      </c>
      <c r="AF14">
        <v>71.33</v>
      </c>
      <c r="AG14">
        <v>17.600000000000001</v>
      </c>
      <c r="AH14">
        <v>0</v>
      </c>
      <c r="AI14">
        <v>0.35</v>
      </c>
      <c r="AJ14">
        <v>105376.69</v>
      </c>
      <c r="AK14">
        <v>55.6</v>
      </c>
    </row>
    <row r="15" spans="1:37" x14ac:dyDescent="0.3">
      <c r="A15" t="s">
        <v>36</v>
      </c>
      <c r="B15" t="s">
        <v>52</v>
      </c>
      <c r="C15">
        <v>2017</v>
      </c>
      <c r="D15" t="s">
        <v>38</v>
      </c>
      <c r="E15" t="s">
        <v>39</v>
      </c>
      <c r="F15">
        <v>714422.58</v>
      </c>
      <c r="G15">
        <v>584038.79</v>
      </c>
      <c r="H15">
        <f t="shared" si="0"/>
        <v>1298461.3700000001</v>
      </c>
      <c r="I15">
        <v>100</v>
      </c>
      <c r="J15">
        <v>100</v>
      </c>
      <c r="K15">
        <v>1</v>
      </c>
      <c r="L15">
        <v>9.82</v>
      </c>
      <c r="M15">
        <v>11.77</v>
      </c>
      <c r="N15">
        <v>4.49</v>
      </c>
      <c r="O15">
        <v>0.43</v>
      </c>
      <c r="P15">
        <v>4369</v>
      </c>
      <c r="Q15">
        <v>72.56</v>
      </c>
      <c r="R15">
        <v>18.38</v>
      </c>
      <c r="S15">
        <v>2.17</v>
      </c>
      <c r="T15">
        <v>6.89</v>
      </c>
      <c r="U15">
        <v>58.67</v>
      </c>
      <c r="V15">
        <v>0</v>
      </c>
      <c r="W15">
        <v>5618.95</v>
      </c>
      <c r="X15">
        <v>67630.3</v>
      </c>
      <c r="Y15">
        <v>509506.78</v>
      </c>
      <c r="Z15">
        <v>4.49</v>
      </c>
      <c r="AA15">
        <v>0.43</v>
      </c>
      <c r="AB15">
        <v>4369</v>
      </c>
      <c r="AC15">
        <v>72.56</v>
      </c>
      <c r="AD15">
        <v>18.38</v>
      </c>
      <c r="AE15">
        <v>2.17</v>
      </c>
      <c r="AF15">
        <v>6.89</v>
      </c>
      <c r="AG15">
        <v>58.67</v>
      </c>
      <c r="AH15">
        <v>0</v>
      </c>
      <c r="AI15">
        <v>5618.95</v>
      </c>
      <c r="AJ15">
        <v>67630.3</v>
      </c>
      <c r="AK15">
        <v>509506.78</v>
      </c>
    </row>
    <row r="16" spans="1:37" x14ac:dyDescent="0.3">
      <c r="A16" t="s">
        <v>36</v>
      </c>
      <c r="B16" t="s">
        <v>53</v>
      </c>
      <c r="C16">
        <v>2017</v>
      </c>
      <c r="D16" t="s">
        <v>38</v>
      </c>
      <c r="E16" t="s">
        <v>39</v>
      </c>
      <c r="F16">
        <v>4225043.12</v>
      </c>
      <c r="G16">
        <v>3554358.6</v>
      </c>
      <c r="H16">
        <f t="shared" si="0"/>
        <v>7779401.7200000007</v>
      </c>
      <c r="I16">
        <v>100</v>
      </c>
      <c r="J16">
        <v>100</v>
      </c>
      <c r="K16">
        <v>1</v>
      </c>
      <c r="L16">
        <v>5.35</v>
      </c>
      <c r="M16">
        <v>7.98</v>
      </c>
    </row>
    <row r="17" spans="1:37" x14ac:dyDescent="0.3">
      <c r="A17" t="s">
        <v>36</v>
      </c>
      <c r="B17" t="s">
        <v>54</v>
      </c>
      <c r="C17">
        <v>2017</v>
      </c>
      <c r="D17" t="s">
        <v>38</v>
      </c>
      <c r="E17" t="s">
        <v>39</v>
      </c>
      <c r="F17">
        <v>72100.61</v>
      </c>
      <c r="G17">
        <v>12932.9</v>
      </c>
      <c r="H17">
        <f t="shared" si="0"/>
        <v>85033.51</v>
      </c>
      <c r="I17">
        <v>100</v>
      </c>
      <c r="J17">
        <v>100</v>
      </c>
      <c r="K17">
        <v>1</v>
      </c>
      <c r="L17">
        <v>1.73</v>
      </c>
      <c r="M17">
        <v>-0.84</v>
      </c>
      <c r="N17">
        <v>6.58</v>
      </c>
      <c r="O17">
        <v>2.31</v>
      </c>
      <c r="P17">
        <v>348</v>
      </c>
      <c r="Q17">
        <v>63.51</v>
      </c>
      <c r="R17">
        <v>6.61</v>
      </c>
      <c r="S17">
        <v>0</v>
      </c>
      <c r="T17">
        <v>29.89</v>
      </c>
      <c r="U17">
        <v>44.77</v>
      </c>
      <c r="V17">
        <v>0</v>
      </c>
      <c r="W17">
        <v>0</v>
      </c>
      <c r="X17">
        <v>5199.88</v>
      </c>
      <c r="Y17">
        <v>7727.3</v>
      </c>
      <c r="Z17">
        <v>6.58</v>
      </c>
      <c r="AA17">
        <v>2.31</v>
      </c>
      <c r="AB17">
        <v>348</v>
      </c>
      <c r="AC17">
        <v>63.51</v>
      </c>
      <c r="AD17">
        <v>6.61</v>
      </c>
      <c r="AE17">
        <v>0</v>
      </c>
      <c r="AF17">
        <v>29.89</v>
      </c>
      <c r="AG17">
        <v>44.77</v>
      </c>
      <c r="AH17">
        <v>0</v>
      </c>
      <c r="AI17">
        <v>0</v>
      </c>
      <c r="AJ17">
        <v>5199.88</v>
      </c>
      <c r="AK17">
        <v>7727.3</v>
      </c>
    </row>
    <row r="18" spans="1:37" x14ac:dyDescent="0.3">
      <c r="A18" t="s">
        <v>36</v>
      </c>
      <c r="B18" t="s">
        <v>55</v>
      </c>
      <c r="C18">
        <v>2017</v>
      </c>
      <c r="D18" t="s">
        <v>38</v>
      </c>
      <c r="E18" t="s">
        <v>39</v>
      </c>
      <c r="F18">
        <v>151.19999999999999</v>
      </c>
      <c r="G18">
        <v>1850.51</v>
      </c>
      <c r="H18">
        <f t="shared" si="0"/>
        <v>2001.71</v>
      </c>
      <c r="I18">
        <v>100</v>
      </c>
      <c r="J18">
        <v>100</v>
      </c>
      <c r="K18">
        <v>1</v>
      </c>
      <c r="L18">
        <v>11.92</v>
      </c>
      <c r="M18">
        <v>-78.98</v>
      </c>
      <c r="N18">
        <v>0</v>
      </c>
      <c r="O18">
        <v>0</v>
      </c>
      <c r="P18">
        <v>11</v>
      </c>
      <c r="Q18">
        <v>0</v>
      </c>
      <c r="R18">
        <v>100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1850.51</v>
      </c>
      <c r="Z18">
        <v>6.1</v>
      </c>
      <c r="AA18">
        <v>0.01</v>
      </c>
      <c r="AB18">
        <v>11</v>
      </c>
      <c r="AC18">
        <v>81.819999999999993</v>
      </c>
      <c r="AD18">
        <v>18.18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2.83</v>
      </c>
      <c r="AK18">
        <v>1847.68</v>
      </c>
    </row>
    <row r="19" spans="1:37" x14ac:dyDescent="0.3">
      <c r="A19" t="s">
        <v>36</v>
      </c>
      <c r="B19" t="s">
        <v>56</v>
      </c>
      <c r="C19">
        <v>2017</v>
      </c>
      <c r="D19" t="s">
        <v>38</v>
      </c>
      <c r="E19" t="s">
        <v>39</v>
      </c>
      <c r="F19">
        <v>4798352.3</v>
      </c>
      <c r="G19">
        <v>5483606.6500000004</v>
      </c>
      <c r="H19">
        <f t="shared" si="0"/>
        <v>10281958.949999999</v>
      </c>
      <c r="I19">
        <v>100</v>
      </c>
      <c r="J19">
        <v>100</v>
      </c>
      <c r="K19">
        <v>1</v>
      </c>
      <c r="L19">
        <v>5.0999999999999996</v>
      </c>
      <c r="M19">
        <v>7.36</v>
      </c>
    </row>
    <row r="20" spans="1:37" x14ac:dyDescent="0.3">
      <c r="A20" t="s">
        <v>36</v>
      </c>
      <c r="B20" t="s">
        <v>57</v>
      </c>
      <c r="C20">
        <v>2017</v>
      </c>
      <c r="D20" t="s">
        <v>38</v>
      </c>
      <c r="E20" t="s">
        <v>39</v>
      </c>
      <c r="F20">
        <v>27463.53</v>
      </c>
      <c r="G20">
        <v>82.19</v>
      </c>
      <c r="H20">
        <f t="shared" si="0"/>
        <v>27545.719999999998</v>
      </c>
      <c r="I20">
        <v>100</v>
      </c>
      <c r="J20">
        <v>100</v>
      </c>
      <c r="K20">
        <v>1</v>
      </c>
      <c r="L20">
        <v>11.98</v>
      </c>
      <c r="M20">
        <v>-17.22</v>
      </c>
      <c r="N20">
        <v>1.01</v>
      </c>
      <c r="O20">
        <v>0.32</v>
      </c>
      <c r="P20">
        <v>22</v>
      </c>
      <c r="Q20">
        <v>22.73</v>
      </c>
      <c r="R20">
        <v>77.27</v>
      </c>
      <c r="S20">
        <v>0</v>
      </c>
      <c r="T20">
        <v>0</v>
      </c>
      <c r="U20">
        <v>6.5</v>
      </c>
      <c r="V20">
        <v>0</v>
      </c>
      <c r="W20">
        <v>0</v>
      </c>
      <c r="X20">
        <v>4.08</v>
      </c>
      <c r="Y20">
        <v>78.11</v>
      </c>
      <c r="Z20">
        <v>3.99</v>
      </c>
      <c r="AA20">
        <v>2.52</v>
      </c>
      <c r="AB20">
        <v>22</v>
      </c>
      <c r="AC20">
        <v>68.180000000000007</v>
      </c>
      <c r="AD20">
        <v>31.82</v>
      </c>
      <c r="AE20">
        <v>0</v>
      </c>
      <c r="AF20">
        <v>0</v>
      </c>
      <c r="AG20">
        <v>8</v>
      </c>
      <c r="AH20">
        <v>0</v>
      </c>
      <c r="AI20">
        <v>0</v>
      </c>
      <c r="AJ20">
        <v>29.36</v>
      </c>
      <c r="AK20">
        <v>52.82</v>
      </c>
    </row>
    <row r="21" spans="1:37" x14ac:dyDescent="0.3">
      <c r="A21" t="s">
        <v>36</v>
      </c>
      <c r="B21" t="s">
        <v>58</v>
      </c>
      <c r="C21">
        <v>2017</v>
      </c>
      <c r="D21" t="s">
        <v>38</v>
      </c>
      <c r="E21" t="s">
        <v>39</v>
      </c>
      <c r="F21">
        <v>425.15</v>
      </c>
      <c r="G21">
        <v>0.48</v>
      </c>
      <c r="H21">
        <f t="shared" si="0"/>
        <v>425.63</v>
      </c>
      <c r="I21">
        <v>100</v>
      </c>
      <c r="J21">
        <v>100</v>
      </c>
      <c r="N21">
        <v>0</v>
      </c>
      <c r="O21">
        <v>0</v>
      </c>
      <c r="P21">
        <v>26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0.48</v>
      </c>
      <c r="Z21">
        <v>1</v>
      </c>
      <c r="AA21">
        <v>1.82</v>
      </c>
      <c r="AB21">
        <v>26</v>
      </c>
      <c r="AC21">
        <v>80.77</v>
      </c>
      <c r="AD21">
        <v>19.23</v>
      </c>
      <c r="AE21">
        <v>0</v>
      </c>
      <c r="AF21">
        <v>0</v>
      </c>
      <c r="AG21">
        <v>2.1</v>
      </c>
      <c r="AH21">
        <v>0</v>
      </c>
      <c r="AI21">
        <v>0</v>
      </c>
      <c r="AJ21">
        <v>0.44</v>
      </c>
      <c r="AK21">
        <v>0.04</v>
      </c>
    </row>
    <row r="22" spans="1:37" x14ac:dyDescent="0.3">
      <c r="A22" t="s">
        <v>36</v>
      </c>
      <c r="B22" t="s">
        <v>59</v>
      </c>
      <c r="C22">
        <v>2017</v>
      </c>
      <c r="D22" t="s">
        <v>38</v>
      </c>
      <c r="E22" t="s">
        <v>39</v>
      </c>
      <c r="F22">
        <v>5226.7700000000004</v>
      </c>
      <c r="G22">
        <v>479.65</v>
      </c>
      <c r="H22">
        <f t="shared" si="0"/>
        <v>5706.42</v>
      </c>
      <c r="I22">
        <v>100</v>
      </c>
      <c r="J22">
        <v>100</v>
      </c>
      <c r="K22">
        <v>1</v>
      </c>
      <c r="L22">
        <v>8.61</v>
      </c>
      <c r="M22">
        <v>54.39</v>
      </c>
      <c r="N22">
        <v>0.89</v>
      </c>
      <c r="O22">
        <v>0.25</v>
      </c>
      <c r="P22">
        <v>96</v>
      </c>
      <c r="Q22">
        <v>46.88</v>
      </c>
      <c r="R22">
        <v>53.13</v>
      </c>
      <c r="S22">
        <v>0</v>
      </c>
      <c r="T22">
        <v>0</v>
      </c>
      <c r="U22">
        <v>6.5</v>
      </c>
      <c r="V22">
        <v>0</v>
      </c>
      <c r="W22">
        <v>0</v>
      </c>
      <c r="X22">
        <v>48.19</v>
      </c>
      <c r="Y22">
        <v>431.46</v>
      </c>
      <c r="Z22">
        <v>4.28</v>
      </c>
      <c r="AA22">
        <v>1.45</v>
      </c>
      <c r="AB22">
        <v>96</v>
      </c>
      <c r="AC22">
        <v>81.25</v>
      </c>
      <c r="AD22">
        <v>18.75</v>
      </c>
      <c r="AE22">
        <v>0</v>
      </c>
      <c r="AF22">
        <v>0</v>
      </c>
      <c r="AG22">
        <v>12.8</v>
      </c>
      <c r="AH22">
        <v>0</v>
      </c>
      <c r="AI22">
        <v>0</v>
      </c>
      <c r="AJ22">
        <v>152.66</v>
      </c>
      <c r="AK22">
        <v>326.99</v>
      </c>
    </row>
    <row r="23" spans="1:37" x14ac:dyDescent="0.3">
      <c r="A23" t="s">
        <v>36</v>
      </c>
      <c r="B23" t="s">
        <v>60</v>
      </c>
      <c r="C23">
        <v>2017</v>
      </c>
      <c r="D23" t="s">
        <v>38</v>
      </c>
      <c r="E23" t="s">
        <v>39</v>
      </c>
      <c r="F23">
        <v>46691.07</v>
      </c>
      <c r="G23">
        <v>1313256.95</v>
      </c>
      <c r="H23">
        <f t="shared" si="0"/>
        <v>1359948.02</v>
      </c>
      <c r="I23">
        <v>100</v>
      </c>
      <c r="J23">
        <v>100</v>
      </c>
      <c r="N23">
        <v>0.73</v>
      </c>
      <c r="O23">
        <v>0.02</v>
      </c>
      <c r="P23">
        <v>1441</v>
      </c>
      <c r="Q23">
        <v>31.09</v>
      </c>
      <c r="R23">
        <v>68.84</v>
      </c>
      <c r="S23">
        <v>0</v>
      </c>
      <c r="T23">
        <v>7.0000000000000007E-2</v>
      </c>
      <c r="U23">
        <v>10.5</v>
      </c>
      <c r="V23">
        <v>0</v>
      </c>
      <c r="W23">
        <v>0</v>
      </c>
      <c r="X23">
        <v>8856.84</v>
      </c>
      <c r="Y23">
        <v>1304389.3799999999</v>
      </c>
      <c r="Z23">
        <v>7.98</v>
      </c>
      <c r="AA23">
        <v>11.56</v>
      </c>
      <c r="AB23">
        <v>1441</v>
      </c>
      <c r="AC23">
        <v>88.9</v>
      </c>
      <c r="AD23">
        <v>9.51</v>
      </c>
      <c r="AE23">
        <v>0</v>
      </c>
      <c r="AF23">
        <v>1.6</v>
      </c>
      <c r="AG23">
        <v>26.73</v>
      </c>
      <c r="AH23">
        <v>0</v>
      </c>
      <c r="AI23">
        <v>0</v>
      </c>
      <c r="AJ23">
        <v>1310535.3600000001</v>
      </c>
      <c r="AK23">
        <v>2710.86</v>
      </c>
    </row>
    <row r="24" spans="1:37" x14ac:dyDescent="0.3">
      <c r="A24" t="s">
        <v>36</v>
      </c>
      <c r="B24" t="s">
        <v>61</v>
      </c>
      <c r="C24">
        <v>2017</v>
      </c>
      <c r="D24" t="s">
        <v>38</v>
      </c>
      <c r="E24" t="s">
        <v>39</v>
      </c>
      <c r="F24">
        <v>1084814.77</v>
      </c>
      <c r="G24">
        <v>611441.04</v>
      </c>
      <c r="H24">
        <f t="shared" si="0"/>
        <v>1696255.81</v>
      </c>
      <c r="I24">
        <v>100</v>
      </c>
      <c r="J24">
        <v>100</v>
      </c>
      <c r="K24">
        <v>1</v>
      </c>
      <c r="L24">
        <v>8.7799999999999994</v>
      </c>
      <c r="M24">
        <v>2.85</v>
      </c>
    </row>
    <row r="25" spans="1:37" x14ac:dyDescent="0.3">
      <c r="A25" t="s">
        <v>36</v>
      </c>
      <c r="B25" t="s">
        <v>62</v>
      </c>
      <c r="C25">
        <v>2017</v>
      </c>
      <c r="D25" t="s">
        <v>38</v>
      </c>
      <c r="E25" t="s">
        <v>39</v>
      </c>
      <c r="F25">
        <v>49145.81</v>
      </c>
      <c r="G25">
        <v>32179.13</v>
      </c>
      <c r="H25">
        <f t="shared" si="0"/>
        <v>81324.94</v>
      </c>
      <c r="I25">
        <v>100</v>
      </c>
      <c r="J25">
        <v>100</v>
      </c>
      <c r="K25">
        <v>1</v>
      </c>
      <c r="L25">
        <v>8.59</v>
      </c>
      <c r="M25">
        <v>20.59</v>
      </c>
      <c r="N25">
        <v>5.87</v>
      </c>
      <c r="O25">
        <v>6.22</v>
      </c>
      <c r="P25">
        <v>252</v>
      </c>
      <c r="Q25">
        <v>85.71</v>
      </c>
      <c r="R25">
        <v>8.33</v>
      </c>
      <c r="S25">
        <v>0</v>
      </c>
      <c r="T25">
        <v>5.95</v>
      </c>
      <c r="U25">
        <v>17</v>
      </c>
      <c r="V25">
        <v>0</v>
      </c>
      <c r="W25">
        <v>0</v>
      </c>
      <c r="X25">
        <v>32095.29</v>
      </c>
      <c r="Y25">
        <v>5.57</v>
      </c>
      <c r="Z25">
        <v>5.87</v>
      </c>
      <c r="AA25">
        <v>6.22</v>
      </c>
      <c r="AB25">
        <v>252</v>
      </c>
      <c r="AC25">
        <v>85.71</v>
      </c>
      <c r="AD25">
        <v>8.33</v>
      </c>
      <c r="AE25">
        <v>0</v>
      </c>
      <c r="AF25">
        <v>5.95</v>
      </c>
      <c r="AG25">
        <v>17</v>
      </c>
      <c r="AH25">
        <v>0</v>
      </c>
      <c r="AI25">
        <v>0</v>
      </c>
      <c r="AJ25">
        <v>32095.29</v>
      </c>
      <c r="AK25">
        <v>5.57</v>
      </c>
    </row>
    <row r="26" spans="1:37" x14ac:dyDescent="0.3">
      <c r="A26" t="s">
        <v>36</v>
      </c>
      <c r="B26" t="s">
        <v>63</v>
      </c>
      <c r="C26">
        <v>2017</v>
      </c>
      <c r="D26" t="s">
        <v>38</v>
      </c>
      <c r="E26" t="s">
        <v>39</v>
      </c>
      <c r="F26">
        <v>305337.61</v>
      </c>
      <c r="G26">
        <v>283155.27</v>
      </c>
      <c r="H26">
        <f t="shared" si="0"/>
        <v>588492.88</v>
      </c>
      <c r="I26">
        <v>100</v>
      </c>
      <c r="J26">
        <v>100</v>
      </c>
      <c r="K26">
        <v>1</v>
      </c>
      <c r="L26">
        <v>8.93</v>
      </c>
      <c r="M26">
        <v>-32.43</v>
      </c>
      <c r="N26">
        <v>0</v>
      </c>
      <c r="O26">
        <v>0</v>
      </c>
      <c r="P26">
        <v>189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283155.27</v>
      </c>
      <c r="Z26">
        <v>5.64</v>
      </c>
      <c r="AA26">
        <v>0.85</v>
      </c>
      <c r="AB26">
        <v>189</v>
      </c>
      <c r="AC26">
        <v>72.489999999999995</v>
      </c>
      <c r="AD26">
        <v>22.22</v>
      </c>
      <c r="AE26">
        <v>5.29</v>
      </c>
      <c r="AF26">
        <v>0</v>
      </c>
      <c r="AG26">
        <v>17</v>
      </c>
      <c r="AH26">
        <v>0</v>
      </c>
      <c r="AI26">
        <v>14.67</v>
      </c>
      <c r="AJ26">
        <v>283148.3</v>
      </c>
      <c r="AK26">
        <v>6.97</v>
      </c>
    </row>
    <row r="27" spans="1:37" x14ac:dyDescent="0.3">
      <c r="A27" t="s">
        <v>36</v>
      </c>
      <c r="B27" t="s">
        <v>64</v>
      </c>
      <c r="C27">
        <v>2017</v>
      </c>
      <c r="D27" t="s">
        <v>38</v>
      </c>
      <c r="E27" t="s">
        <v>39</v>
      </c>
      <c r="F27">
        <v>274038.74</v>
      </c>
      <c r="G27">
        <v>69672.38</v>
      </c>
      <c r="H27">
        <f t="shared" si="0"/>
        <v>343711.12</v>
      </c>
      <c r="I27">
        <v>100</v>
      </c>
      <c r="J27">
        <v>100</v>
      </c>
      <c r="K27">
        <v>1</v>
      </c>
      <c r="L27">
        <v>7.04</v>
      </c>
      <c r="M27">
        <v>8.6</v>
      </c>
      <c r="N27">
        <v>0</v>
      </c>
      <c r="O27">
        <v>0</v>
      </c>
      <c r="P27">
        <v>1332</v>
      </c>
      <c r="Q27">
        <v>0</v>
      </c>
      <c r="R27">
        <v>100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66076.929999999993</v>
      </c>
      <c r="Z27">
        <v>6.14</v>
      </c>
      <c r="AA27">
        <v>5.03</v>
      </c>
      <c r="AB27">
        <v>1332</v>
      </c>
      <c r="AC27">
        <v>82.43</v>
      </c>
      <c r="AD27">
        <v>15.77</v>
      </c>
      <c r="AE27">
        <v>0</v>
      </c>
      <c r="AF27">
        <v>1.8</v>
      </c>
      <c r="AG27">
        <v>133.09</v>
      </c>
      <c r="AH27">
        <v>0</v>
      </c>
      <c r="AI27">
        <v>0</v>
      </c>
      <c r="AJ27">
        <v>54313.56</v>
      </c>
      <c r="AK27">
        <v>11763.37</v>
      </c>
    </row>
    <row r="28" spans="1:37" x14ac:dyDescent="0.3">
      <c r="A28" t="s">
        <v>36</v>
      </c>
      <c r="B28" t="s">
        <v>65</v>
      </c>
      <c r="C28">
        <v>2017</v>
      </c>
      <c r="D28" t="s">
        <v>38</v>
      </c>
      <c r="E28" t="s">
        <v>39</v>
      </c>
      <c r="F28">
        <v>16.260000000000002</v>
      </c>
      <c r="G28">
        <v>198.22</v>
      </c>
      <c r="H28">
        <f t="shared" si="0"/>
        <v>214.48</v>
      </c>
      <c r="I28">
        <v>100</v>
      </c>
      <c r="J28">
        <v>100</v>
      </c>
      <c r="N28">
        <v>0</v>
      </c>
      <c r="O28">
        <v>0</v>
      </c>
      <c r="P28">
        <v>44</v>
      </c>
      <c r="Q28">
        <v>0</v>
      </c>
      <c r="R28">
        <v>100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198.22</v>
      </c>
      <c r="Z28">
        <v>5.36</v>
      </c>
      <c r="AA28">
        <v>6.48</v>
      </c>
      <c r="AB28">
        <v>44</v>
      </c>
      <c r="AC28">
        <v>68.180000000000007</v>
      </c>
      <c r="AD28">
        <v>2.27</v>
      </c>
      <c r="AE28">
        <v>29.55</v>
      </c>
      <c r="AF28">
        <v>0</v>
      </c>
      <c r="AG28">
        <v>9.6999999999999993</v>
      </c>
      <c r="AH28">
        <v>0</v>
      </c>
      <c r="AI28">
        <v>20.190000000000001</v>
      </c>
      <c r="AJ28">
        <v>197.81</v>
      </c>
      <c r="AK28">
        <v>0.41</v>
      </c>
    </row>
    <row r="29" spans="1:37" x14ac:dyDescent="0.3">
      <c r="A29" t="s">
        <v>36</v>
      </c>
      <c r="B29" t="s">
        <v>66</v>
      </c>
      <c r="C29">
        <v>2017</v>
      </c>
      <c r="D29" t="s">
        <v>38</v>
      </c>
      <c r="E29" t="s">
        <v>39</v>
      </c>
      <c r="F29">
        <v>1482001.26</v>
      </c>
      <c r="G29">
        <v>1067779.02</v>
      </c>
      <c r="H29">
        <f t="shared" si="0"/>
        <v>2549780.2800000003</v>
      </c>
      <c r="I29">
        <v>100</v>
      </c>
      <c r="J29">
        <v>100</v>
      </c>
      <c r="K29">
        <v>1</v>
      </c>
      <c r="L29">
        <v>11.35</v>
      </c>
      <c r="M29">
        <v>6.3</v>
      </c>
      <c r="N29">
        <v>4.41</v>
      </c>
      <c r="O29">
        <v>3.34</v>
      </c>
      <c r="P29">
        <v>3718</v>
      </c>
      <c r="Q29">
        <v>69.739999999999995</v>
      </c>
      <c r="R29">
        <v>23.88</v>
      </c>
      <c r="S29">
        <v>1.53</v>
      </c>
      <c r="T29">
        <v>4.84</v>
      </c>
      <c r="U29">
        <v>249.92</v>
      </c>
      <c r="V29">
        <v>0</v>
      </c>
      <c r="W29">
        <v>105.7</v>
      </c>
      <c r="X29">
        <v>421745.45</v>
      </c>
      <c r="Y29">
        <v>266181.94</v>
      </c>
      <c r="Z29">
        <v>4.41</v>
      </c>
      <c r="AA29">
        <v>3.34</v>
      </c>
      <c r="AB29">
        <v>3718</v>
      </c>
      <c r="AC29">
        <v>69.739999999999995</v>
      </c>
      <c r="AD29">
        <v>23.88</v>
      </c>
      <c r="AE29">
        <v>1.53</v>
      </c>
      <c r="AF29">
        <v>4.84</v>
      </c>
      <c r="AG29">
        <v>249.92</v>
      </c>
      <c r="AH29">
        <v>0</v>
      </c>
      <c r="AI29">
        <v>105.7</v>
      </c>
      <c r="AJ29">
        <v>421745.45</v>
      </c>
      <c r="AK29">
        <v>266181.94</v>
      </c>
    </row>
    <row r="30" spans="1:37" x14ac:dyDescent="0.3">
      <c r="A30" t="s">
        <v>36</v>
      </c>
      <c r="B30" t="s">
        <v>67</v>
      </c>
      <c r="C30">
        <v>2017</v>
      </c>
      <c r="D30" t="s">
        <v>38</v>
      </c>
      <c r="E30" t="s">
        <v>39</v>
      </c>
      <c r="F30">
        <v>2158.2600000000002</v>
      </c>
      <c r="G30">
        <v>2254.62</v>
      </c>
      <c r="H30">
        <f t="shared" si="0"/>
        <v>4412.88</v>
      </c>
      <c r="I30">
        <v>100</v>
      </c>
      <c r="J30">
        <v>100</v>
      </c>
      <c r="K30">
        <v>1</v>
      </c>
      <c r="L30">
        <v>-2.09</v>
      </c>
      <c r="M30">
        <v>-9.8800000000000008</v>
      </c>
      <c r="N30">
        <v>0</v>
      </c>
      <c r="O30">
        <v>0</v>
      </c>
      <c r="P30">
        <v>111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2254.62</v>
      </c>
      <c r="Z30">
        <v>11.11</v>
      </c>
      <c r="AA30">
        <v>16.78</v>
      </c>
      <c r="AB30">
        <v>111</v>
      </c>
      <c r="AC30">
        <v>92.79</v>
      </c>
      <c r="AD30">
        <v>5.41</v>
      </c>
      <c r="AE30">
        <v>0</v>
      </c>
      <c r="AF30">
        <v>1.8</v>
      </c>
      <c r="AG30">
        <v>96.13</v>
      </c>
      <c r="AH30">
        <v>0</v>
      </c>
      <c r="AI30">
        <v>0</v>
      </c>
      <c r="AJ30">
        <v>2254.54</v>
      </c>
      <c r="AK30">
        <v>0.08</v>
      </c>
    </row>
    <row r="31" spans="1:37" x14ac:dyDescent="0.3">
      <c r="A31" t="s">
        <v>36</v>
      </c>
      <c r="B31" t="s">
        <v>68</v>
      </c>
      <c r="C31">
        <v>2017</v>
      </c>
      <c r="D31" t="s">
        <v>38</v>
      </c>
      <c r="E31" t="s">
        <v>39</v>
      </c>
      <c r="F31">
        <v>511.1</v>
      </c>
      <c r="G31">
        <v>7.01</v>
      </c>
      <c r="H31">
        <f t="shared" si="0"/>
        <v>518.11</v>
      </c>
      <c r="I31">
        <v>100</v>
      </c>
      <c r="J31">
        <v>100</v>
      </c>
      <c r="K31">
        <v>1</v>
      </c>
      <c r="L31">
        <v>5.35</v>
      </c>
      <c r="M31">
        <v>70.73</v>
      </c>
      <c r="N31">
        <v>0</v>
      </c>
      <c r="O31">
        <v>0</v>
      </c>
      <c r="P31">
        <v>40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7.01</v>
      </c>
      <c r="Z31">
        <v>2.68</v>
      </c>
      <c r="AA31">
        <v>2.68</v>
      </c>
      <c r="AB31">
        <v>40</v>
      </c>
      <c r="AC31">
        <v>32.5</v>
      </c>
      <c r="AD31">
        <v>42.5</v>
      </c>
      <c r="AE31">
        <v>25</v>
      </c>
      <c r="AF31">
        <v>0</v>
      </c>
      <c r="AG31">
        <v>9.6999999999999993</v>
      </c>
      <c r="AH31">
        <v>0</v>
      </c>
      <c r="AI31">
        <v>4.47</v>
      </c>
      <c r="AJ31">
        <v>6.91</v>
      </c>
      <c r="AK31">
        <v>0.1</v>
      </c>
    </row>
    <row r="32" spans="1:37" x14ac:dyDescent="0.3">
      <c r="A32" t="s">
        <v>36</v>
      </c>
      <c r="B32" t="s">
        <v>69</v>
      </c>
      <c r="C32">
        <v>2017</v>
      </c>
      <c r="D32" t="s">
        <v>38</v>
      </c>
      <c r="E32" t="s">
        <v>39</v>
      </c>
      <c r="F32">
        <v>9721.5499999999993</v>
      </c>
      <c r="G32">
        <v>19200.2</v>
      </c>
      <c r="H32">
        <f t="shared" si="0"/>
        <v>28921.75</v>
      </c>
      <c r="I32">
        <v>100</v>
      </c>
      <c r="J32">
        <v>100</v>
      </c>
      <c r="K32">
        <v>1</v>
      </c>
      <c r="L32">
        <v>4.59</v>
      </c>
      <c r="M32">
        <v>-16.96</v>
      </c>
      <c r="N32">
        <v>3.15</v>
      </c>
      <c r="O32">
        <v>4.28</v>
      </c>
      <c r="P32">
        <v>100</v>
      </c>
      <c r="Q32">
        <v>4</v>
      </c>
      <c r="R32">
        <v>65</v>
      </c>
      <c r="S32">
        <v>1</v>
      </c>
      <c r="T32">
        <v>30</v>
      </c>
      <c r="U32">
        <v>64.099999999999994</v>
      </c>
      <c r="V32">
        <v>0</v>
      </c>
      <c r="W32">
        <v>3.02</v>
      </c>
      <c r="X32">
        <v>8991.44</v>
      </c>
      <c r="Y32">
        <v>10207.68</v>
      </c>
      <c r="Z32">
        <v>7.54</v>
      </c>
      <c r="AA32">
        <v>8.09</v>
      </c>
      <c r="AB32">
        <v>100</v>
      </c>
      <c r="AC32">
        <v>53</v>
      </c>
      <c r="AD32">
        <v>15</v>
      </c>
      <c r="AE32">
        <v>1</v>
      </c>
      <c r="AF32">
        <v>31</v>
      </c>
      <c r="AG32">
        <v>64.099999999999994</v>
      </c>
      <c r="AH32">
        <v>0</v>
      </c>
      <c r="AI32">
        <v>3.02</v>
      </c>
      <c r="AJ32">
        <v>9564.5300000000007</v>
      </c>
      <c r="AK32">
        <v>9634.59</v>
      </c>
    </row>
    <row r="33" spans="1:37" x14ac:dyDescent="0.3">
      <c r="A33" t="s">
        <v>36</v>
      </c>
      <c r="B33" t="s">
        <v>70</v>
      </c>
      <c r="C33">
        <v>2017</v>
      </c>
      <c r="D33" t="s">
        <v>38</v>
      </c>
      <c r="E33" t="s">
        <v>39</v>
      </c>
      <c r="F33">
        <v>409139.95</v>
      </c>
      <c r="G33">
        <v>1186524.3</v>
      </c>
      <c r="H33">
        <f t="shared" si="0"/>
        <v>1595664.25</v>
      </c>
      <c r="I33">
        <v>100</v>
      </c>
      <c r="J33">
        <v>100</v>
      </c>
      <c r="K33">
        <v>1</v>
      </c>
      <c r="L33">
        <v>6.86</v>
      </c>
      <c r="M33">
        <v>10.83</v>
      </c>
      <c r="N33">
        <v>4.74</v>
      </c>
      <c r="O33">
        <v>3.82</v>
      </c>
      <c r="P33">
        <v>4565</v>
      </c>
      <c r="Q33">
        <v>67.78</v>
      </c>
      <c r="R33">
        <v>17.920000000000002</v>
      </c>
      <c r="S33">
        <v>1.71</v>
      </c>
      <c r="T33">
        <v>12.6</v>
      </c>
      <c r="U33">
        <v>133.09</v>
      </c>
      <c r="V33">
        <v>0</v>
      </c>
      <c r="W33">
        <v>671.84</v>
      </c>
      <c r="X33">
        <v>580419.42000000004</v>
      </c>
      <c r="Y33">
        <v>597495.56999999995</v>
      </c>
      <c r="Z33">
        <v>4.8600000000000003</v>
      </c>
      <c r="AA33">
        <v>3.87</v>
      </c>
      <c r="AB33">
        <v>4565</v>
      </c>
      <c r="AC33">
        <v>67.78</v>
      </c>
      <c r="AD33">
        <v>17.829999999999998</v>
      </c>
      <c r="AE33">
        <v>1.71</v>
      </c>
      <c r="AF33">
        <v>12.68</v>
      </c>
      <c r="AG33">
        <v>133.09</v>
      </c>
      <c r="AH33">
        <v>0</v>
      </c>
      <c r="AI33">
        <v>671.84</v>
      </c>
      <c r="AJ33">
        <v>581090.46</v>
      </c>
      <c r="AK33">
        <v>596824.53</v>
      </c>
    </row>
    <row r="34" spans="1:37" x14ac:dyDescent="0.3">
      <c r="A34" t="s">
        <v>36</v>
      </c>
      <c r="B34" t="s">
        <v>71</v>
      </c>
      <c r="C34">
        <v>2017</v>
      </c>
      <c r="D34" t="s">
        <v>38</v>
      </c>
      <c r="E34" t="s">
        <v>39</v>
      </c>
      <c r="F34">
        <v>19987.310000000001</v>
      </c>
      <c r="G34">
        <v>19062.66</v>
      </c>
      <c r="H34">
        <f t="shared" si="0"/>
        <v>39049.97</v>
      </c>
      <c r="I34">
        <v>100</v>
      </c>
      <c r="J34">
        <v>100</v>
      </c>
      <c r="K34">
        <v>1</v>
      </c>
      <c r="L34">
        <v>-0.67</v>
      </c>
      <c r="M34">
        <v>0.92</v>
      </c>
      <c r="N34">
        <v>0</v>
      </c>
      <c r="O34">
        <v>0</v>
      </c>
      <c r="P34">
        <v>36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19062.66</v>
      </c>
      <c r="Z34">
        <v>6.94</v>
      </c>
      <c r="AA34">
        <v>0.85</v>
      </c>
      <c r="AB34">
        <v>36</v>
      </c>
      <c r="AC34">
        <v>58.33</v>
      </c>
      <c r="AD34">
        <v>27.78</v>
      </c>
      <c r="AE34">
        <v>11.11</v>
      </c>
      <c r="AF34">
        <v>2.78</v>
      </c>
      <c r="AG34">
        <v>28.11</v>
      </c>
      <c r="AH34">
        <v>0</v>
      </c>
      <c r="AI34">
        <v>5.16</v>
      </c>
      <c r="AJ34">
        <v>19013.8</v>
      </c>
      <c r="AK34">
        <v>48.86</v>
      </c>
    </row>
    <row r="35" spans="1:37" x14ac:dyDescent="0.3">
      <c r="A35" t="s">
        <v>36</v>
      </c>
      <c r="B35" t="s">
        <v>72</v>
      </c>
      <c r="C35">
        <v>2017</v>
      </c>
      <c r="D35" t="s">
        <v>38</v>
      </c>
      <c r="E35" t="s">
        <v>39</v>
      </c>
      <c r="F35">
        <v>1783.84</v>
      </c>
      <c r="G35">
        <v>478.85</v>
      </c>
      <c r="H35">
        <f t="shared" si="0"/>
        <v>2262.69</v>
      </c>
      <c r="I35">
        <v>100</v>
      </c>
      <c r="J35">
        <v>100</v>
      </c>
      <c r="K35">
        <v>1</v>
      </c>
      <c r="L35">
        <v>7.31</v>
      </c>
      <c r="M35">
        <v>69.08</v>
      </c>
      <c r="N35">
        <v>6.78</v>
      </c>
      <c r="O35">
        <v>2.75</v>
      </c>
      <c r="P35">
        <v>110</v>
      </c>
      <c r="Q35">
        <v>94.55</v>
      </c>
      <c r="R35">
        <v>5.45</v>
      </c>
      <c r="S35">
        <v>0</v>
      </c>
      <c r="T35">
        <v>0</v>
      </c>
      <c r="U35">
        <v>17</v>
      </c>
      <c r="V35">
        <v>0</v>
      </c>
      <c r="W35">
        <v>0</v>
      </c>
      <c r="X35">
        <v>470.44</v>
      </c>
      <c r="Y35">
        <v>0.03</v>
      </c>
      <c r="Z35">
        <v>6.78</v>
      </c>
      <c r="AA35">
        <v>2.75</v>
      </c>
      <c r="AB35">
        <v>110</v>
      </c>
      <c r="AC35">
        <v>94.55</v>
      </c>
      <c r="AD35">
        <v>5.45</v>
      </c>
      <c r="AE35">
        <v>0</v>
      </c>
      <c r="AF35">
        <v>0</v>
      </c>
      <c r="AG35">
        <v>17</v>
      </c>
      <c r="AH35">
        <v>0</v>
      </c>
      <c r="AI35">
        <v>0</v>
      </c>
      <c r="AJ35">
        <v>470.44</v>
      </c>
      <c r="AK35">
        <v>0.03</v>
      </c>
    </row>
    <row r="36" spans="1:37" x14ac:dyDescent="0.3">
      <c r="A36" t="s">
        <v>36</v>
      </c>
      <c r="B36" t="s">
        <v>73</v>
      </c>
      <c r="C36">
        <v>2017</v>
      </c>
      <c r="D36" t="s">
        <v>38</v>
      </c>
      <c r="E36" t="s">
        <v>39</v>
      </c>
      <c r="F36">
        <v>2.82</v>
      </c>
      <c r="G36">
        <v>403.33</v>
      </c>
      <c r="H36">
        <f t="shared" si="0"/>
        <v>406.15</v>
      </c>
      <c r="I36">
        <v>100</v>
      </c>
      <c r="J36">
        <v>100</v>
      </c>
      <c r="N36">
        <v>0.09</v>
      </c>
      <c r="O36">
        <v>0</v>
      </c>
      <c r="P36">
        <v>18</v>
      </c>
      <c r="Q36">
        <v>5.56</v>
      </c>
      <c r="R36">
        <v>94.44</v>
      </c>
      <c r="S36">
        <v>0</v>
      </c>
      <c r="T36">
        <v>0</v>
      </c>
      <c r="U36">
        <v>3.4</v>
      </c>
      <c r="V36">
        <v>0</v>
      </c>
      <c r="W36">
        <v>0</v>
      </c>
      <c r="X36">
        <v>4.88</v>
      </c>
      <c r="Y36">
        <v>398.45</v>
      </c>
      <c r="Z36">
        <v>6.76</v>
      </c>
      <c r="AA36">
        <v>5.74</v>
      </c>
      <c r="AB36">
        <v>18</v>
      </c>
      <c r="AC36">
        <v>94.44</v>
      </c>
      <c r="AD36">
        <v>5.56</v>
      </c>
      <c r="AE36">
        <v>0</v>
      </c>
      <c r="AF36">
        <v>0</v>
      </c>
      <c r="AG36">
        <v>12.8</v>
      </c>
      <c r="AH36">
        <v>0</v>
      </c>
      <c r="AI36">
        <v>0</v>
      </c>
      <c r="AJ36">
        <v>402.72</v>
      </c>
      <c r="AK36">
        <v>0.61</v>
      </c>
    </row>
    <row r="37" spans="1:37" x14ac:dyDescent="0.3">
      <c r="A37" t="s">
        <v>36</v>
      </c>
      <c r="B37" t="s">
        <v>74</v>
      </c>
      <c r="C37">
        <v>2017</v>
      </c>
      <c r="D37" t="s">
        <v>38</v>
      </c>
      <c r="E37" t="s">
        <v>39</v>
      </c>
      <c r="F37">
        <v>84674.33</v>
      </c>
      <c r="G37">
        <v>74.47</v>
      </c>
      <c r="H37">
        <f t="shared" si="0"/>
        <v>84748.800000000003</v>
      </c>
      <c r="I37">
        <v>100</v>
      </c>
      <c r="J37">
        <v>100</v>
      </c>
      <c r="N37">
        <v>4.9000000000000004</v>
      </c>
      <c r="O37">
        <v>5.54</v>
      </c>
      <c r="P37">
        <v>34</v>
      </c>
      <c r="Q37">
        <v>79.41</v>
      </c>
      <c r="R37">
        <v>20.59</v>
      </c>
      <c r="S37">
        <v>0</v>
      </c>
      <c r="T37">
        <v>0</v>
      </c>
      <c r="U37">
        <v>12.2</v>
      </c>
      <c r="V37">
        <v>0</v>
      </c>
      <c r="W37">
        <v>0</v>
      </c>
      <c r="X37">
        <v>15.06</v>
      </c>
      <c r="Y37">
        <v>0.85</v>
      </c>
      <c r="Z37">
        <v>4.9000000000000004</v>
      </c>
      <c r="AA37">
        <v>5.54</v>
      </c>
      <c r="AB37">
        <v>34</v>
      </c>
      <c r="AC37">
        <v>79.41</v>
      </c>
      <c r="AD37">
        <v>20.59</v>
      </c>
      <c r="AE37">
        <v>0</v>
      </c>
      <c r="AF37">
        <v>0</v>
      </c>
      <c r="AG37">
        <v>12.2</v>
      </c>
      <c r="AH37">
        <v>0</v>
      </c>
      <c r="AI37">
        <v>0</v>
      </c>
      <c r="AJ37">
        <v>15.06</v>
      </c>
      <c r="AK37">
        <v>0.85</v>
      </c>
    </row>
    <row r="38" spans="1:37" x14ac:dyDescent="0.3">
      <c r="A38" t="s">
        <v>36</v>
      </c>
      <c r="B38" t="s">
        <v>76</v>
      </c>
      <c r="C38">
        <v>2017</v>
      </c>
      <c r="D38" t="s">
        <v>38</v>
      </c>
      <c r="E38" t="s">
        <v>39</v>
      </c>
      <c r="F38">
        <v>1308.1300000000001</v>
      </c>
      <c r="G38">
        <v>7.32</v>
      </c>
      <c r="H38">
        <f t="shared" si="0"/>
        <v>1315.45</v>
      </c>
      <c r="I38">
        <v>100</v>
      </c>
      <c r="J38">
        <v>100</v>
      </c>
      <c r="K38">
        <v>1</v>
      </c>
      <c r="L38">
        <v>-6.46</v>
      </c>
      <c r="M38">
        <v>-16.37</v>
      </c>
      <c r="N38">
        <v>0</v>
      </c>
      <c r="O38">
        <v>0</v>
      </c>
      <c r="P38">
        <v>34</v>
      </c>
      <c r="Q38">
        <v>0</v>
      </c>
      <c r="R38">
        <v>100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7.32</v>
      </c>
      <c r="Z38">
        <v>3.59</v>
      </c>
      <c r="AA38">
        <v>2.84</v>
      </c>
      <c r="AB38">
        <v>34</v>
      </c>
      <c r="AC38">
        <v>85.29</v>
      </c>
      <c r="AD38">
        <v>14.71</v>
      </c>
      <c r="AE38">
        <v>0</v>
      </c>
      <c r="AF38">
        <v>0</v>
      </c>
      <c r="AG38">
        <v>12</v>
      </c>
      <c r="AH38">
        <v>0</v>
      </c>
      <c r="AI38">
        <v>0</v>
      </c>
      <c r="AJ38">
        <v>6.92</v>
      </c>
      <c r="AK38">
        <v>0.4</v>
      </c>
    </row>
    <row r="39" spans="1:37" x14ac:dyDescent="0.3">
      <c r="A39" t="s">
        <v>36</v>
      </c>
      <c r="B39" t="s">
        <v>77</v>
      </c>
      <c r="C39">
        <v>2017</v>
      </c>
      <c r="D39" t="s">
        <v>38</v>
      </c>
      <c r="E39" t="s">
        <v>39</v>
      </c>
      <c r="F39">
        <v>528.1</v>
      </c>
      <c r="G39">
        <v>347.17</v>
      </c>
      <c r="H39">
        <f t="shared" si="0"/>
        <v>875.27</v>
      </c>
      <c r="I39">
        <v>100</v>
      </c>
      <c r="J39">
        <v>100</v>
      </c>
      <c r="K39">
        <v>1</v>
      </c>
      <c r="L39">
        <v>2.15</v>
      </c>
      <c r="M39">
        <v>11.41</v>
      </c>
      <c r="N39">
        <v>0.82</v>
      </c>
      <c r="O39">
        <v>0.48</v>
      </c>
      <c r="P39">
        <v>262</v>
      </c>
      <c r="Q39">
        <v>13.74</v>
      </c>
      <c r="R39">
        <v>46.95</v>
      </c>
      <c r="S39">
        <v>2.67</v>
      </c>
      <c r="T39">
        <v>36.64</v>
      </c>
      <c r="U39">
        <v>6.5</v>
      </c>
      <c r="V39">
        <v>0</v>
      </c>
      <c r="W39">
        <v>0.28999999999999998</v>
      </c>
      <c r="X39">
        <v>113.64</v>
      </c>
      <c r="Y39">
        <v>233.53</v>
      </c>
      <c r="Z39">
        <v>2.13</v>
      </c>
      <c r="AA39">
        <v>1.61</v>
      </c>
      <c r="AB39">
        <v>262</v>
      </c>
      <c r="AC39">
        <v>20.23</v>
      </c>
      <c r="AD39">
        <v>17.18</v>
      </c>
      <c r="AE39">
        <v>6.11</v>
      </c>
      <c r="AF39">
        <v>56.49</v>
      </c>
      <c r="AG39">
        <v>12.8</v>
      </c>
      <c r="AH39">
        <v>0</v>
      </c>
      <c r="AI39">
        <v>0.28999999999999998</v>
      </c>
      <c r="AJ39">
        <v>141.58000000000001</v>
      </c>
      <c r="AK39">
        <v>205.59</v>
      </c>
    </row>
    <row r="40" spans="1:37" x14ac:dyDescent="0.3">
      <c r="A40" t="s">
        <v>36</v>
      </c>
      <c r="B40" t="s">
        <v>78</v>
      </c>
      <c r="C40">
        <v>2017</v>
      </c>
      <c r="D40" t="s">
        <v>38</v>
      </c>
      <c r="E40" t="s">
        <v>39</v>
      </c>
      <c r="F40">
        <v>1295242.79</v>
      </c>
      <c r="G40">
        <v>665459.34</v>
      </c>
      <c r="H40">
        <f t="shared" si="0"/>
        <v>1960702.13</v>
      </c>
      <c r="I40">
        <v>100</v>
      </c>
      <c r="J40">
        <v>100</v>
      </c>
      <c r="K40">
        <v>1</v>
      </c>
      <c r="L40">
        <v>3.75</v>
      </c>
      <c r="M40">
        <v>1.53</v>
      </c>
      <c r="N40">
        <v>4.16</v>
      </c>
      <c r="O40">
        <v>3.35</v>
      </c>
      <c r="P40">
        <v>6768</v>
      </c>
      <c r="Q40">
        <v>72.239999999999995</v>
      </c>
      <c r="R40">
        <v>19.36</v>
      </c>
      <c r="S40">
        <v>1.06</v>
      </c>
      <c r="T40">
        <v>7.34</v>
      </c>
      <c r="U40">
        <v>133.09</v>
      </c>
      <c r="V40">
        <v>0</v>
      </c>
      <c r="W40">
        <v>3014.87</v>
      </c>
      <c r="X40">
        <v>369522.21</v>
      </c>
      <c r="Y40">
        <v>287430.64</v>
      </c>
      <c r="Z40">
        <v>4.16</v>
      </c>
      <c r="AA40">
        <v>3.35</v>
      </c>
      <c r="AB40">
        <v>6768</v>
      </c>
      <c r="AC40">
        <v>72.239999999999995</v>
      </c>
      <c r="AD40">
        <v>19.36</v>
      </c>
      <c r="AE40">
        <v>1.06</v>
      </c>
      <c r="AF40">
        <v>7.34</v>
      </c>
      <c r="AG40">
        <v>133.09</v>
      </c>
      <c r="AH40">
        <v>0</v>
      </c>
      <c r="AI40">
        <v>3014.87</v>
      </c>
      <c r="AJ40">
        <v>369522.21</v>
      </c>
      <c r="AK40">
        <v>287430.64</v>
      </c>
    </row>
    <row r="41" spans="1:37" x14ac:dyDescent="0.3">
      <c r="A41" t="s">
        <v>36</v>
      </c>
      <c r="B41" t="s">
        <v>79</v>
      </c>
      <c r="C41">
        <v>2017</v>
      </c>
      <c r="D41" t="s">
        <v>38</v>
      </c>
      <c r="E41" t="s">
        <v>39</v>
      </c>
      <c r="F41">
        <v>0</v>
      </c>
      <c r="G41">
        <v>7.89</v>
      </c>
      <c r="H41">
        <f t="shared" si="0"/>
        <v>7.89</v>
      </c>
      <c r="J41">
        <v>100</v>
      </c>
      <c r="N41">
        <v>3.88</v>
      </c>
      <c r="O41">
        <v>5.3</v>
      </c>
      <c r="P41">
        <v>39</v>
      </c>
      <c r="Q41">
        <v>89.74</v>
      </c>
      <c r="R41">
        <v>10.26</v>
      </c>
      <c r="S41">
        <v>0</v>
      </c>
      <c r="T41">
        <v>0</v>
      </c>
      <c r="U41">
        <v>12</v>
      </c>
      <c r="V41">
        <v>0</v>
      </c>
      <c r="W41">
        <v>0</v>
      </c>
      <c r="X41">
        <v>3.68</v>
      </c>
      <c r="Y41">
        <v>4.21</v>
      </c>
      <c r="Z41">
        <v>3.88</v>
      </c>
      <c r="AA41">
        <v>5.3</v>
      </c>
      <c r="AB41">
        <v>39</v>
      </c>
      <c r="AC41">
        <v>89.74</v>
      </c>
      <c r="AD41">
        <v>10.26</v>
      </c>
      <c r="AE41">
        <v>0</v>
      </c>
      <c r="AF41">
        <v>0</v>
      </c>
      <c r="AG41">
        <v>12</v>
      </c>
      <c r="AH41">
        <v>0</v>
      </c>
      <c r="AI41">
        <v>0</v>
      </c>
      <c r="AJ41">
        <v>3.68</v>
      </c>
      <c r="AK41">
        <v>4.21</v>
      </c>
    </row>
    <row r="42" spans="1:37" x14ac:dyDescent="0.3">
      <c r="A42" t="s">
        <v>36</v>
      </c>
      <c r="B42" t="s">
        <v>80</v>
      </c>
      <c r="C42">
        <v>2017</v>
      </c>
      <c r="D42" t="s">
        <v>38</v>
      </c>
      <c r="E42" t="s">
        <v>39</v>
      </c>
      <c r="F42">
        <v>2175145.39</v>
      </c>
      <c r="G42">
        <v>1626684.76</v>
      </c>
      <c r="H42">
        <f t="shared" si="0"/>
        <v>3801830.1500000004</v>
      </c>
      <c r="I42">
        <v>100</v>
      </c>
      <c r="J42">
        <v>100</v>
      </c>
      <c r="K42">
        <v>1</v>
      </c>
      <c r="L42">
        <v>-0.33</v>
      </c>
      <c r="M42">
        <v>6.98</v>
      </c>
      <c r="N42">
        <v>0.38</v>
      </c>
      <c r="O42">
        <v>0.15</v>
      </c>
      <c r="P42">
        <v>8385</v>
      </c>
      <c r="Q42">
        <v>1.78</v>
      </c>
      <c r="R42">
        <v>94.72</v>
      </c>
      <c r="S42">
        <v>0.2</v>
      </c>
      <c r="T42">
        <v>3.3</v>
      </c>
      <c r="U42">
        <v>152.18</v>
      </c>
      <c r="V42">
        <v>0</v>
      </c>
      <c r="W42">
        <v>8.66</v>
      </c>
      <c r="X42">
        <v>7952.16</v>
      </c>
      <c r="Y42">
        <v>1432347.68</v>
      </c>
      <c r="Z42">
        <v>4.26</v>
      </c>
      <c r="AA42">
        <v>2.38</v>
      </c>
      <c r="AB42">
        <v>8385</v>
      </c>
      <c r="AC42">
        <v>73.89</v>
      </c>
      <c r="AD42">
        <v>19.11</v>
      </c>
      <c r="AE42">
        <v>1.19</v>
      </c>
      <c r="AF42">
        <v>5.81</v>
      </c>
      <c r="AG42">
        <v>152.18</v>
      </c>
      <c r="AH42">
        <v>0</v>
      </c>
      <c r="AI42">
        <v>30583.95</v>
      </c>
      <c r="AJ42">
        <v>935100.4</v>
      </c>
      <c r="AK42">
        <v>505199.45</v>
      </c>
    </row>
    <row r="43" spans="1:37" x14ac:dyDescent="0.3">
      <c r="A43" t="s">
        <v>36</v>
      </c>
      <c r="B43" t="s">
        <v>81</v>
      </c>
      <c r="C43">
        <v>2017</v>
      </c>
      <c r="D43" t="s">
        <v>38</v>
      </c>
      <c r="E43" t="s">
        <v>39</v>
      </c>
      <c r="F43">
        <v>118212.75</v>
      </c>
      <c r="G43">
        <v>185426.02</v>
      </c>
      <c r="H43">
        <f t="shared" si="0"/>
        <v>303638.77</v>
      </c>
      <c r="I43">
        <v>100</v>
      </c>
      <c r="J43">
        <v>100</v>
      </c>
      <c r="K43">
        <v>1</v>
      </c>
      <c r="L43">
        <v>4.84</v>
      </c>
      <c r="M43">
        <v>13.61</v>
      </c>
      <c r="N43">
        <v>0.98</v>
      </c>
      <c r="O43">
        <v>0.47</v>
      </c>
      <c r="P43">
        <v>1859</v>
      </c>
      <c r="Q43">
        <v>0.81</v>
      </c>
      <c r="R43">
        <v>79.13</v>
      </c>
      <c r="S43">
        <v>1.67</v>
      </c>
      <c r="T43">
        <v>18.399999999999999</v>
      </c>
      <c r="U43">
        <v>74.239999999999995</v>
      </c>
      <c r="V43">
        <v>0</v>
      </c>
      <c r="W43">
        <v>35153.879999999997</v>
      </c>
      <c r="X43">
        <v>44048.33</v>
      </c>
      <c r="Y43">
        <v>140989.94</v>
      </c>
      <c r="Z43">
        <v>6.25</v>
      </c>
      <c r="AA43">
        <v>5.82</v>
      </c>
      <c r="AB43">
        <v>1859</v>
      </c>
      <c r="AC43">
        <v>57.29</v>
      </c>
      <c r="AD43">
        <v>13.88</v>
      </c>
      <c r="AE43">
        <v>2.74</v>
      </c>
      <c r="AF43">
        <v>26.09</v>
      </c>
      <c r="AG43">
        <v>77.739999999999995</v>
      </c>
      <c r="AH43">
        <v>0</v>
      </c>
      <c r="AI43">
        <v>35184.370000000003</v>
      </c>
      <c r="AJ43">
        <v>132732.91</v>
      </c>
      <c r="AK43">
        <v>52305.36</v>
      </c>
    </row>
    <row r="44" spans="1:37" x14ac:dyDescent="0.3">
      <c r="A44" t="s">
        <v>36</v>
      </c>
      <c r="B44" t="s">
        <v>82</v>
      </c>
      <c r="C44">
        <v>2017</v>
      </c>
      <c r="D44" t="s">
        <v>38</v>
      </c>
      <c r="E44" t="s">
        <v>39</v>
      </c>
      <c r="F44">
        <v>2304984.56</v>
      </c>
      <c r="G44">
        <v>26474287.440000001</v>
      </c>
      <c r="H44">
        <f t="shared" si="0"/>
        <v>28779272</v>
      </c>
      <c r="I44">
        <v>100</v>
      </c>
      <c r="J44">
        <v>100</v>
      </c>
      <c r="K44">
        <v>1</v>
      </c>
      <c r="L44">
        <v>7.76</v>
      </c>
      <c r="M44">
        <v>14.95</v>
      </c>
      <c r="N44">
        <v>4.53</v>
      </c>
      <c r="O44">
        <v>3.37</v>
      </c>
      <c r="P44">
        <v>11372</v>
      </c>
      <c r="Q44">
        <v>73.8</v>
      </c>
      <c r="R44">
        <v>19.16</v>
      </c>
      <c r="S44">
        <v>0.95</v>
      </c>
      <c r="T44">
        <v>6.09</v>
      </c>
      <c r="U44">
        <v>145.15</v>
      </c>
      <c r="V44">
        <v>0</v>
      </c>
      <c r="W44">
        <v>12445.62</v>
      </c>
      <c r="X44">
        <v>17418747.789999999</v>
      </c>
      <c r="Y44">
        <v>8580520.1899999995</v>
      </c>
      <c r="Z44">
        <v>4.55</v>
      </c>
      <c r="AA44">
        <v>3.37</v>
      </c>
      <c r="AB44">
        <v>11372</v>
      </c>
      <c r="AC44">
        <v>73.8</v>
      </c>
      <c r="AD44">
        <v>19.14</v>
      </c>
      <c r="AE44">
        <v>0.95</v>
      </c>
      <c r="AF44">
        <v>6.1</v>
      </c>
      <c r="AG44">
        <v>145.15</v>
      </c>
      <c r="AH44">
        <v>0</v>
      </c>
      <c r="AI44">
        <v>12445.62</v>
      </c>
      <c r="AJ44">
        <v>17418747.82</v>
      </c>
      <c r="AK44">
        <v>8580520.1500000004</v>
      </c>
    </row>
    <row r="45" spans="1:37" x14ac:dyDescent="0.3">
      <c r="A45" t="s">
        <v>36</v>
      </c>
      <c r="B45" t="s">
        <v>83</v>
      </c>
      <c r="C45">
        <v>2017</v>
      </c>
      <c r="D45" t="s">
        <v>38</v>
      </c>
      <c r="E45" t="s">
        <v>39</v>
      </c>
      <c r="F45">
        <v>31579.62</v>
      </c>
      <c r="G45">
        <v>194630.93</v>
      </c>
      <c r="H45">
        <f t="shared" si="0"/>
        <v>226210.55</v>
      </c>
      <c r="I45">
        <v>100</v>
      </c>
      <c r="J45">
        <v>100</v>
      </c>
      <c r="K45">
        <v>1</v>
      </c>
      <c r="L45">
        <v>5.84</v>
      </c>
      <c r="M45">
        <v>29.18</v>
      </c>
      <c r="N45">
        <v>0</v>
      </c>
      <c r="O45">
        <v>0</v>
      </c>
      <c r="P45">
        <v>254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194582.83</v>
      </c>
      <c r="Z45">
        <v>5.8</v>
      </c>
      <c r="AA45">
        <v>3.48</v>
      </c>
      <c r="AB45">
        <v>254</v>
      </c>
      <c r="AC45">
        <v>72.83</v>
      </c>
      <c r="AD45">
        <v>17.32</v>
      </c>
      <c r="AE45">
        <v>5.91</v>
      </c>
      <c r="AF45">
        <v>3.94</v>
      </c>
      <c r="AG45">
        <v>27.84</v>
      </c>
      <c r="AH45">
        <v>0</v>
      </c>
      <c r="AI45">
        <v>20761.07</v>
      </c>
      <c r="AJ45">
        <v>85365.71</v>
      </c>
      <c r="AK45">
        <v>109217.12</v>
      </c>
    </row>
    <row r="46" spans="1:37" x14ac:dyDescent="0.3">
      <c r="A46" t="s">
        <v>36</v>
      </c>
      <c r="B46" t="s">
        <v>84</v>
      </c>
      <c r="C46">
        <v>2017</v>
      </c>
      <c r="D46" t="s">
        <v>38</v>
      </c>
      <c r="E46" t="s">
        <v>39</v>
      </c>
      <c r="F46">
        <v>14930.93</v>
      </c>
      <c r="G46">
        <v>10695.26</v>
      </c>
      <c r="H46">
        <f t="shared" si="0"/>
        <v>25626.190000000002</v>
      </c>
      <c r="I46">
        <v>100</v>
      </c>
      <c r="J46">
        <v>100</v>
      </c>
      <c r="K46">
        <v>1</v>
      </c>
      <c r="L46">
        <v>2.87</v>
      </c>
      <c r="M46">
        <v>15.36</v>
      </c>
      <c r="N46">
        <v>0</v>
      </c>
      <c r="O46">
        <v>0</v>
      </c>
      <c r="P46">
        <v>317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10695.26</v>
      </c>
      <c r="Z46">
        <v>4.01</v>
      </c>
      <c r="AA46">
        <v>9.6300000000000008</v>
      </c>
      <c r="AB46">
        <v>317</v>
      </c>
      <c r="AC46">
        <v>72.239999999999995</v>
      </c>
      <c r="AD46">
        <v>27.13</v>
      </c>
      <c r="AE46">
        <v>0</v>
      </c>
      <c r="AF46">
        <v>0.63</v>
      </c>
      <c r="AG46">
        <v>18.3</v>
      </c>
      <c r="AH46">
        <v>0</v>
      </c>
      <c r="AI46">
        <v>0</v>
      </c>
      <c r="AJ46">
        <v>6833.49</v>
      </c>
      <c r="AK46">
        <v>3861.77</v>
      </c>
    </row>
    <row r="47" spans="1:37" x14ac:dyDescent="0.3">
      <c r="A47" t="s">
        <v>36</v>
      </c>
      <c r="B47" t="s">
        <v>85</v>
      </c>
      <c r="C47">
        <v>2017</v>
      </c>
      <c r="D47" t="s">
        <v>38</v>
      </c>
      <c r="E47" t="s">
        <v>39</v>
      </c>
      <c r="F47">
        <v>24011.7</v>
      </c>
      <c r="G47">
        <v>1853.69</v>
      </c>
      <c r="H47">
        <f t="shared" si="0"/>
        <v>25865.39</v>
      </c>
      <c r="I47">
        <v>100</v>
      </c>
      <c r="J47">
        <v>100</v>
      </c>
      <c r="K47">
        <v>1</v>
      </c>
      <c r="L47">
        <v>-36.39</v>
      </c>
      <c r="M47">
        <v>26.85</v>
      </c>
      <c r="N47">
        <v>0.27</v>
      </c>
      <c r="O47">
        <v>0.01</v>
      </c>
      <c r="P47">
        <v>61</v>
      </c>
      <c r="Q47">
        <v>9.84</v>
      </c>
      <c r="R47">
        <v>90.16</v>
      </c>
      <c r="S47">
        <v>0</v>
      </c>
      <c r="T47">
        <v>0</v>
      </c>
      <c r="U47">
        <v>2.6</v>
      </c>
      <c r="V47">
        <v>0</v>
      </c>
      <c r="W47">
        <v>0</v>
      </c>
      <c r="X47">
        <v>9.6</v>
      </c>
      <c r="Y47">
        <v>1844.09</v>
      </c>
      <c r="Z47">
        <v>2.64</v>
      </c>
      <c r="AA47">
        <v>0.26</v>
      </c>
      <c r="AB47">
        <v>61</v>
      </c>
      <c r="AC47">
        <v>75.41</v>
      </c>
      <c r="AD47">
        <v>24.59</v>
      </c>
      <c r="AE47">
        <v>0</v>
      </c>
      <c r="AF47">
        <v>0</v>
      </c>
      <c r="AG47">
        <v>7.5</v>
      </c>
      <c r="AH47">
        <v>0</v>
      </c>
      <c r="AI47">
        <v>0</v>
      </c>
      <c r="AJ47">
        <v>300.74</v>
      </c>
      <c r="AK47">
        <v>1552.96</v>
      </c>
    </row>
    <row r="48" spans="1:37" x14ac:dyDescent="0.3">
      <c r="A48" t="s">
        <v>36</v>
      </c>
      <c r="B48" t="s">
        <v>86</v>
      </c>
      <c r="C48">
        <v>2017</v>
      </c>
      <c r="D48" t="s">
        <v>38</v>
      </c>
      <c r="E48" t="s">
        <v>39</v>
      </c>
      <c r="F48">
        <v>1791.44</v>
      </c>
      <c r="G48">
        <v>41.63</v>
      </c>
      <c r="H48">
        <f t="shared" si="0"/>
        <v>1833.0700000000002</v>
      </c>
      <c r="I48">
        <v>100</v>
      </c>
      <c r="J48">
        <v>100</v>
      </c>
      <c r="N48">
        <v>0</v>
      </c>
      <c r="O48">
        <v>0</v>
      </c>
      <c r="P48">
        <v>46</v>
      </c>
      <c r="Q48">
        <v>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41.63</v>
      </c>
      <c r="Z48">
        <v>1.45</v>
      </c>
      <c r="AA48">
        <v>0.8</v>
      </c>
      <c r="AB48">
        <v>46</v>
      </c>
      <c r="AC48">
        <v>69.569999999999993</v>
      </c>
      <c r="AD48">
        <v>30.43</v>
      </c>
      <c r="AE48">
        <v>0</v>
      </c>
      <c r="AF48">
        <v>0</v>
      </c>
      <c r="AG48">
        <v>4.5999999999999996</v>
      </c>
      <c r="AH48">
        <v>0</v>
      </c>
      <c r="AI48">
        <v>0</v>
      </c>
      <c r="AJ48">
        <v>11.3</v>
      </c>
      <c r="AK48">
        <v>30.33</v>
      </c>
    </row>
    <row r="49" spans="1:37" x14ac:dyDescent="0.3">
      <c r="A49" t="s">
        <v>36</v>
      </c>
      <c r="B49" t="s">
        <v>87</v>
      </c>
      <c r="C49">
        <v>2017</v>
      </c>
      <c r="D49" t="s">
        <v>38</v>
      </c>
      <c r="E49" t="s">
        <v>39</v>
      </c>
      <c r="F49">
        <v>70532</v>
      </c>
      <c r="G49">
        <v>178902.63</v>
      </c>
      <c r="H49">
        <f t="shared" si="0"/>
        <v>249434.63</v>
      </c>
      <c r="I49">
        <v>100</v>
      </c>
      <c r="J49">
        <v>100</v>
      </c>
      <c r="K49">
        <v>1</v>
      </c>
      <c r="L49">
        <v>1.35</v>
      </c>
      <c r="M49">
        <v>6.55</v>
      </c>
      <c r="N49">
        <v>0.19</v>
      </c>
      <c r="O49">
        <v>1.79</v>
      </c>
      <c r="P49">
        <v>1390</v>
      </c>
      <c r="Q49">
        <v>7.0000000000000007E-2</v>
      </c>
      <c r="R49">
        <v>89.71</v>
      </c>
      <c r="S49">
        <v>1.22</v>
      </c>
      <c r="T49">
        <v>8.99</v>
      </c>
      <c r="U49">
        <v>33.5</v>
      </c>
      <c r="V49">
        <v>0</v>
      </c>
      <c r="W49">
        <v>336.42</v>
      </c>
      <c r="X49">
        <v>44929.46</v>
      </c>
      <c r="Y49">
        <v>133722.91</v>
      </c>
      <c r="Z49">
        <v>6.88</v>
      </c>
      <c r="AA49">
        <v>6.27</v>
      </c>
      <c r="AB49">
        <v>1390</v>
      </c>
      <c r="AC49">
        <v>68.489999999999995</v>
      </c>
      <c r="AD49">
        <v>11.58</v>
      </c>
      <c r="AE49">
        <v>3.24</v>
      </c>
      <c r="AF49">
        <v>16.690000000000001</v>
      </c>
      <c r="AG49">
        <v>96.13</v>
      </c>
      <c r="AH49">
        <v>0</v>
      </c>
      <c r="AI49">
        <v>336.53</v>
      </c>
      <c r="AJ49">
        <v>77056.490000000005</v>
      </c>
      <c r="AK49">
        <v>101595.89</v>
      </c>
    </row>
    <row r="50" spans="1:37" x14ac:dyDescent="0.3">
      <c r="A50" t="s">
        <v>36</v>
      </c>
      <c r="B50" t="s">
        <v>88</v>
      </c>
      <c r="C50">
        <v>2017</v>
      </c>
      <c r="D50" t="s">
        <v>38</v>
      </c>
      <c r="E50" t="s">
        <v>39</v>
      </c>
      <c r="F50">
        <v>2449.6999999999998</v>
      </c>
      <c r="G50">
        <v>30.25</v>
      </c>
      <c r="H50">
        <f t="shared" si="0"/>
        <v>2479.9499999999998</v>
      </c>
      <c r="I50">
        <v>100</v>
      </c>
      <c r="J50">
        <v>100</v>
      </c>
      <c r="K50">
        <v>1</v>
      </c>
      <c r="L50">
        <v>11.2</v>
      </c>
      <c r="M50">
        <v>99.49</v>
      </c>
      <c r="N50">
        <v>0.87</v>
      </c>
      <c r="O50">
        <v>0.63</v>
      </c>
      <c r="P50">
        <v>14</v>
      </c>
      <c r="Q50">
        <v>57.14</v>
      </c>
      <c r="R50">
        <v>42.86</v>
      </c>
      <c r="S50">
        <v>0</v>
      </c>
      <c r="T50">
        <v>0</v>
      </c>
      <c r="U50">
        <v>2.9</v>
      </c>
      <c r="V50">
        <v>0</v>
      </c>
      <c r="W50">
        <v>0</v>
      </c>
      <c r="X50">
        <v>10.050000000000001</v>
      </c>
      <c r="Y50">
        <v>20.190000000000001</v>
      </c>
      <c r="Z50">
        <v>6.47</v>
      </c>
      <c r="AA50">
        <v>5.99</v>
      </c>
      <c r="AB50">
        <v>14</v>
      </c>
      <c r="AC50">
        <v>85.71</v>
      </c>
      <c r="AD50">
        <v>14.29</v>
      </c>
      <c r="AE50">
        <v>0</v>
      </c>
      <c r="AF50">
        <v>0</v>
      </c>
      <c r="AG50">
        <v>12</v>
      </c>
      <c r="AH50">
        <v>0</v>
      </c>
      <c r="AI50">
        <v>0</v>
      </c>
      <c r="AJ50">
        <v>30.25</v>
      </c>
      <c r="AK50">
        <v>0</v>
      </c>
    </row>
    <row r="51" spans="1:37" x14ac:dyDescent="0.3">
      <c r="A51" t="s">
        <v>36</v>
      </c>
      <c r="B51" t="s">
        <v>89</v>
      </c>
      <c r="C51">
        <v>2017</v>
      </c>
      <c r="D51" t="s">
        <v>38</v>
      </c>
      <c r="E51" t="s">
        <v>39</v>
      </c>
      <c r="F51">
        <v>1627.69</v>
      </c>
      <c r="G51">
        <v>24.65</v>
      </c>
      <c r="H51">
        <f t="shared" si="0"/>
        <v>1652.3400000000001</v>
      </c>
      <c r="I51">
        <v>100</v>
      </c>
      <c r="J51">
        <v>100</v>
      </c>
      <c r="K51">
        <v>1</v>
      </c>
      <c r="L51">
        <v>8.66</v>
      </c>
      <c r="M51">
        <v>18.23</v>
      </c>
      <c r="N51">
        <v>0</v>
      </c>
      <c r="O51">
        <v>0</v>
      </c>
      <c r="P51">
        <v>31</v>
      </c>
      <c r="Q51">
        <v>0</v>
      </c>
      <c r="R51">
        <v>96.77</v>
      </c>
      <c r="S51">
        <v>3.23</v>
      </c>
      <c r="T51">
        <v>0</v>
      </c>
      <c r="U51">
        <v>0</v>
      </c>
      <c r="V51">
        <v>0</v>
      </c>
      <c r="W51">
        <v>1.96</v>
      </c>
      <c r="X51">
        <v>1.96</v>
      </c>
      <c r="Y51">
        <v>22.69</v>
      </c>
      <c r="Z51">
        <v>2.2400000000000002</v>
      </c>
      <c r="AA51">
        <v>0.83</v>
      </c>
      <c r="AB51">
        <v>31</v>
      </c>
      <c r="AC51">
        <v>61.29</v>
      </c>
      <c r="AD51">
        <v>29.03</v>
      </c>
      <c r="AE51">
        <v>3.23</v>
      </c>
      <c r="AF51">
        <v>6.45</v>
      </c>
      <c r="AG51">
        <v>10.4</v>
      </c>
      <c r="AH51">
        <v>0</v>
      </c>
      <c r="AI51">
        <v>1.96</v>
      </c>
      <c r="AJ51">
        <v>3.81</v>
      </c>
      <c r="AK51">
        <v>20.84</v>
      </c>
    </row>
    <row r="52" spans="1:37" x14ac:dyDescent="0.3">
      <c r="A52" t="s">
        <v>36</v>
      </c>
      <c r="B52" t="s">
        <v>90</v>
      </c>
      <c r="C52">
        <v>2017</v>
      </c>
      <c r="D52" t="s">
        <v>38</v>
      </c>
      <c r="E52" t="s">
        <v>39</v>
      </c>
      <c r="F52">
        <v>14387.37</v>
      </c>
      <c r="G52">
        <v>113025.88</v>
      </c>
      <c r="H52">
        <f t="shared" si="0"/>
        <v>127413.25</v>
      </c>
      <c r="I52">
        <v>100</v>
      </c>
      <c r="J52">
        <v>100</v>
      </c>
      <c r="K52">
        <v>1</v>
      </c>
      <c r="L52">
        <v>3.31</v>
      </c>
      <c r="M52">
        <v>11.83</v>
      </c>
      <c r="N52">
        <v>0.82</v>
      </c>
      <c r="O52">
        <v>2.82</v>
      </c>
      <c r="P52">
        <v>1225</v>
      </c>
      <c r="Q52">
        <v>0.33</v>
      </c>
      <c r="R52">
        <v>82.78</v>
      </c>
      <c r="S52">
        <v>0.33</v>
      </c>
      <c r="T52">
        <v>16.57</v>
      </c>
      <c r="U52">
        <v>39.9</v>
      </c>
      <c r="V52">
        <v>0</v>
      </c>
      <c r="W52">
        <v>11.24</v>
      </c>
      <c r="X52">
        <v>52280.17</v>
      </c>
      <c r="Y52">
        <v>60722.93</v>
      </c>
      <c r="Z52">
        <v>5.79</v>
      </c>
      <c r="AA52">
        <v>10.14</v>
      </c>
      <c r="AB52">
        <v>1225</v>
      </c>
      <c r="AC52">
        <v>62.61</v>
      </c>
      <c r="AD52">
        <v>15.1</v>
      </c>
      <c r="AE52">
        <v>0.49</v>
      </c>
      <c r="AF52">
        <v>21.8</v>
      </c>
      <c r="AG52">
        <v>77.13</v>
      </c>
      <c r="AH52">
        <v>0</v>
      </c>
      <c r="AI52">
        <v>11.24</v>
      </c>
      <c r="AJ52">
        <v>78521.87</v>
      </c>
      <c r="AK52">
        <v>34481.22</v>
      </c>
    </row>
    <row r="53" spans="1:37" x14ac:dyDescent="0.3">
      <c r="A53" t="s">
        <v>36</v>
      </c>
      <c r="B53" t="s">
        <v>91</v>
      </c>
      <c r="C53">
        <v>2017</v>
      </c>
      <c r="D53" t="s">
        <v>38</v>
      </c>
      <c r="E53" t="s">
        <v>39</v>
      </c>
      <c r="F53">
        <v>42517.34</v>
      </c>
      <c r="G53">
        <v>2138.02</v>
      </c>
      <c r="H53">
        <f t="shared" si="0"/>
        <v>44655.359999999993</v>
      </c>
      <c r="I53">
        <v>100</v>
      </c>
      <c r="J53">
        <v>100</v>
      </c>
      <c r="K53">
        <v>1</v>
      </c>
      <c r="L53">
        <v>-0.48</v>
      </c>
      <c r="M53">
        <v>-14.19</v>
      </c>
      <c r="N53">
        <v>8.1199999999999992</v>
      </c>
      <c r="O53">
        <v>29.44</v>
      </c>
      <c r="P53">
        <v>77</v>
      </c>
      <c r="Q53">
        <v>50.65</v>
      </c>
      <c r="R53">
        <v>19.48</v>
      </c>
      <c r="S53">
        <v>5.19</v>
      </c>
      <c r="T53">
        <v>24.68</v>
      </c>
      <c r="U53">
        <v>57.72</v>
      </c>
      <c r="V53">
        <v>0</v>
      </c>
      <c r="W53">
        <v>33.479999999999997</v>
      </c>
      <c r="X53">
        <v>2018.96</v>
      </c>
      <c r="Y53">
        <v>112.19</v>
      </c>
      <c r="Z53">
        <v>9.6</v>
      </c>
      <c r="AA53">
        <v>29.52</v>
      </c>
      <c r="AB53">
        <v>77</v>
      </c>
      <c r="AC53">
        <v>50.65</v>
      </c>
      <c r="AD53">
        <v>18.18</v>
      </c>
      <c r="AE53">
        <v>5.19</v>
      </c>
      <c r="AF53">
        <v>25.97</v>
      </c>
      <c r="AG53">
        <v>57.72</v>
      </c>
      <c r="AH53">
        <v>0</v>
      </c>
      <c r="AI53">
        <v>33.479999999999997</v>
      </c>
      <c r="AJ53">
        <v>2024.84</v>
      </c>
      <c r="AK53">
        <v>106.32</v>
      </c>
    </row>
    <row r="54" spans="1:37" x14ac:dyDescent="0.3">
      <c r="A54" t="s">
        <v>36</v>
      </c>
      <c r="B54" t="s">
        <v>92</v>
      </c>
      <c r="C54">
        <v>2017</v>
      </c>
      <c r="D54" t="s">
        <v>38</v>
      </c>
      <c r="E54" t="s">
        <v>39</v>
      </c>
      <c r="F54">
        <v>1592.82</v>
      </c>
      <c r="G54">
        <v>261.79000000000002</v>
      </c>
      <c r="H54">
        <f t="shared" si="0"/>
        <v>1854.61</v>
      </c>
      <c r="I54">
        <v>100</v>
      </c>
      <c r="J54">
        <v>100</v>
      </c>
      <c r="N54">
        <v>0</v>
      </c>
      <c r="O54">
        <v>0</v>
      </c>
      <c r="P54">
        <v>72</v>
      </c>
      <c r="Q54">
        <v>0</v>
      </c>
      <c r="R54">
        <v>100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133.78</v>
      </c>
      <c r="Z54">
        <v>2.13</v>
      </c>
      <c r="AA54">
        <v>2.6</v>
      </c>
      <c r="AB54">
        <v>72</v>
      </c>
      <c r="AC54">
        <v>80.56</v>
      </c>
      <c r="AD54">
        <v>19.440000000000001</v>
      </c>
      <c r="AE54">
        <v>0</v>
      </c>
      <c r="AF54">
        <v>0</v>
      </c>
      <c r="AG54">
        <v>5</v>
      </c>
      <c r="AH54">
        <v>0</v>
      </c>
      <c r="AI54">
        <v>0</v>
      </c>
      <c r="AJ54">
        <v>111.63</v>
      </c>
      <c r="AK54">
        <v>22.15</v>
      </c>
    </row>
    <row r="55" spans="1:37" x14ac:dyDescent="0.3">
      <c r="A55" t="s">
        <v>36</v>
      </c>
      <c r="B55" t="s">
        <v>93</v>
      </c>
      <c r="C55">
        <v>2017</v>
      </c>
      <c r="D55" t="s">
        <v>38</v>
      </c>
      <c r="E55" t="s">
        <v>39</v>
      </c>
      <c r="F55">
        <v>0</v>
      </c>
      <c r="G55">
        <v>22.86</v>
      </c>
      <c r="H55">
        <f t="shared" si="0"/>
        <v>22.86</v>
      </c>
      <c r="J55">
        <v>100</v>
      </c>
      <c r="N55">
        <v>2.17</v>
      </c>
      <c r="O55">
        <v>1.1399999999999999</v>
      </c>
      <c r="P55">
        <v>87</v>
      </c>
      <c r="Q55">
        <v>79.31</v>
      </c>
      <c r="R55">
        <v>20.69</v>
      </c>
      <c r="S55">
        <v>0</v>
      </c>
      <c r="T55">
        <v>0</v>
      </c>
      <c r="U55">
        <v>6.5</v>
      </c>
      <c r="V55">
        <v>0</v>
      </c>
      <c r="W55">
        <v>0</v>
      </c>
      <c r="X55">
        <v>22.71</v>
      </c>
      <c r="Y55">
        <v>0.16</v>
      </c>
      <c r="Z55">
        <v>2.17</v>
      </c>
      <c r="AA55">
        <v>1.1399999999999999</v>
      </c>
      <c r="AB55">
        <v>87</v>
      </c>
      <c r="AC55">
        <v>79.31</v>
      </c>
      <c r="AD55">
        <v>20.69</v>
      </c>
      <c r="AE55">
        <v>0</v>
      </c>
      <c r="AF55">
        <v>0</v>
      </c>
      <c r="AG55">
        <v>6.5</v>
      </c>
      <c r="AH55">
        <v>0</v>
      </c>
      <c r="AI55">
        <v>0</v>
      </c>
      <c r="AJ55">
        <v>22.71</v>
      </c>
      <c r="AK55">
        <v>0.16</v>
      </c>
    </row>
    <row r="56" spans="1:37" x14ac:dyDescent="0.3">
      <c r="A56" t="s">
        <v>36</v>
      </c>
      <c r="B56" t="s">
        <v>94</v>
      </c>
      <c r="C56">
        <v>2017</v>
      </c>
      <c r="D56" t="s">
        <v>38</v>
      </c>
      <c r="E56" t="s">
        <v>39</v>
      </c>
      <c r="F56">
        <v>9491.0400000000009</v>
      </c>
      <c r="G56">
        <v>15.53</v>
      </c>
      <c r="H56">
        <f t="shared" si="0"/>
        <v>9506.5700000000015</v>
      </c>
      <c r="I56">
        <v>100</v>
      </c>
      <c r="J56">
        <v>100</v>
      </c>
      <c r="N56">
        <v>0</v>
      </c>
      <c r="O56">
        <v>0</v>
      </c>
      <c r="P56">
        <v>27</v>
      </c>
      <c r="Q56">
        <v>0</v>
      </c>
      <c r="R56">
        <v>100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5.33</v>
      </c>
      <c r="Z56">
        <v>4.99</v>
      </c>
      <c r="AA56">
        <v>1.78</v>
      </c>
      <c r="AB56">
        <v>27</v>
      </c>
      <c r="AC56">
        <v>22.22</v>
      </c>
      <c r="AD56">
        <v>14.81</v>
      </c>
      <c r="AE56">
        <v>44.44</v>
      </c>
      <c r="AF56">
        <v>18.52</v>
      </c>
      <c r="AG56">
        <v>16.899999999999999</v>
      </c>
      <c r="AH56">
        <v>0</v>
      </c>
      <c r="AI56">
        <v>0.41</v>
      </c>
      <c r="AJ56">
        <v>1.28</v>
      </c>
      <c r="AK56">
        <v>4.04</v>
      </c>
    </row>
    <row r="57" spans="1:37" x14ac:dyDescent="0.3">
      <c r="A57" t="s">
        <v>36</v>
      </c>
      <c r="B57" t="s">
        <v>95</v>
      </c>
      <c r="C57">
        <v>2017</v>
      </c>
      <c r="D57" t="s">
        <v>38</v>
      </c>
      <c r="E57" t="s">
        <v>39</v>
      </c>
      <c r="F57">
        <v>154019.35</v>
      </c>
      <c r="G57">
        <v>84720.41</v>
      </c>
      <c r="H57">
        <f t="shared" si="0"/>
        <v>238739.76</v>
      </c>
      <c r="I57">
        <v>100</v>
      </c>
      <c r="J57">
        <v>100</v>
      </c>
      <c r="K57">
        <v>1</v>
      </c>
      <c r="L57">
        <v>8.5500000000000007</v>
      </c>
      <c r="M57">
        <v>10.48</v>
      </c>
    </row>
    <row r="58" spans="1:37" x14ac:dyDescent="0.3">
      <c r="A58" t="s">
        <v>36</v>
      </c>
      <c r="B58" t="s">
        <v>96</v>
      </c>
      <c r="C58">
        <v>2017</v>
      </c>
      <c r="D58" t="s">
        <v>38</v>
      </c>
      <c r="E58" t="s">
        <v>39</v>
      </c>
      <c r="F58">
        <v>14051808.08</v>
      </c>
      <c r="G58">
        <v>7660391.29</v>
      </c>
      <c r="H58">
        <f t="shared" si="0"/>
        <v>21712199.370000001</v>
      </c>
      <c r="I58">
        <v>100</v>
      </c>
      <c r="J58">
        <v>100</v>
      </c>
      <c r="K58">
        <v>1</v>
      </c>
      <c r="L58">
        <v>6.98</v>
      </c>
      <c r="M58">
        <v>3.27</v>
      </c>
    </row>
    <row r="59" spans="1:37" x14ac:dyDescent="0.3">
      <c r="A59" t="s">
        <v>36</v>
      </c>
      <c r="B59" t="s">
        <v>97</v>
      </c>
      <c r="C59">
        <v>2017</v>
      </c>
      <c r="D59" t="s">
        <v>38</v>
      </c>
      <c r="E59" t="s">
        <v>39</v>
      </c>
      <c r="F59">
        <v>60209648.68</v>
      </c>
      <c r="G59">
        <v>49468647.049999997</v>
      </c>
      <c r="H59">
        <f t="shared" si="0"/>
        <v>109678295.72999999</v>
      </c>
      <c r="I59">
        <v>100</v>
      </c>
      <c r="J59">
        <v>100</v>
      </c>
      <c r="K59">
        <v>1</v>
      </c>
      <c r="L59">
        <v>2.73</v>
      </c>
      <c r="M59">
        <v>1.87</v>
      </c>
    </row>
    <row r="60" spans="1:37" x14ac:dyDescent="0.3">
      <c r="A60" t="s">
        <v>36</v>
      </c>
      <c r="B60" t="s">
        <v>98</v>
      </c>
      <c r="C60">
        <v>2017</v>
      </c>
      <c r="D60" t="s">
        <v>38</v>
      </c>
      <c r="E60" t="s">
        <v>39</v>
      </c>
      <c r="F60">
        <v>5925.79</v>
      </c>
      <c r="G60">
        <v>2287.44</v>
      </c>
      <c r="H60">
        <f t="shared" si="0"/>
        <v>8213.23</v>
      </c>
      <c r="I60">
        <v>100</v>
      </c>
      <c r="J60">
        <v>100</v>
      </c>
      <c r="N60">
        <v>2.0699999999999998</v>
      </c>
      <c r="O60">
        <v>1.07</v>
      </c>
      <c r="P60">
        <v>308</v>
      </c>
      <c r="Q60">
        <v>63.96</v>
      </c>
      <c r="R60">
        <v>36.04</v>
      </c>
      <c r="S60">
        <v>0</v>
      </c>
      <c r="T60">
        <v>0</v>
      </c>
      <c r="U60">
        <v>10.5</v>
      </c>
      <c r="V60">
        <v>0</v>
      </c>
      <c r="W60">
        <v>0</v>
      </c>
      <c r="X60">
        <v>945.58</v>
      </c>
      <c r="Y60">
        <v>1341.86</v>
      </c>
      <c r="Z60">
        <v>2.97</v>
      </c>
      <c r="AA60">
        <v>1.24</v>
      </c>
      <c r="AB60">
        <v>308</v>
      </c>
      <c r="AC60">
        <v>70.45</v>
      </c>
      <c r="AD60">
        <v>27.27</v>
      </c>
      <c r="AE60">
        <v>0</v>
      </c>
      <c r="AF60">
        <v>2.27</v>
      </c>
      <c r="AG60">
        <v>34.4</v>
      </c>
      <c r="AH60">
        <v>0</v>
      </c>
      <c r="AI60">
        <v>0</v>
      </c>
      <c r="AJ60">
        <v>965.06</v>
      </c>
      <c r="AK60">
        <v>1322.38</v>
      </c>
    </row>
    <row r="61" spans="1:37" x14ac:dyDescent="0.3">
      <c r="A61" t="s">
        <v>36</v>
      </c>
      <c r="B61" t="s">
        <v>99</v>
      </c>
      <c r="C61">
        <v>2017</v>
      </c>
      <c r="D61" t="s">
        <v>38</v>
      </c>
      <c r="E61" t="s">
        <v>39</v>
      </c>
      <c r="F61">
        <v>1212.04</v>
      </c>
      <c r="G61">
        <v>1268.08</v>
      </c>
      <c r="H61">
        <f t="shared" si="0"/>
        <v>2480.12</v>
      </c>
      <c r="I61">
        <v>100</v>
      </c>
      <c r="J61">
        <v>100</v>
      </c>
      <c r="K61">
        <v>1</v>
      </c>
      <c r="L61">
        <v>-3.78</v>
      </c>
      <c r="M61" s="1">
        <v>1122.0899999999999</v>
      </c>
      <c r="N61">
        <v>0</v>
      </c>
      <c r="O61">
        <v>0</v>
      </c>
      <c r="P61">
        <v>160</v>
      </c>
      <c r="Q61">
        <v>0</v>
      </c>
      <c r="R61">
        <v>100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1259.4100000000001</v>
      </c>
      <c r="Z61">
        <v>6.2</v>
      </c>
      <c r="AA61">
        <v>3.25</v>
      </c>
      <c r="AB61">
        <v>160</v>
      </c>
      <c r="AC61">
        <v>88.13</v>
      </c>
      <c r="AD61">
        <v>9.3800000000000008</v>
      </c>
      <c r="AE61">
        <v>2.5</v>
      </c>
      <c r="AF61">
        <v>0</v>
      </c>
      <c r="AG61">
        <v>26</v>
      </c>
      <c r="AH61">
        <v>0</v>
      </c>
      <c r="AI61">
        <v>17.13</v>
      </c>
      <c r="AJ61">
        <v>1259.3800000000001</v>
      </c>
      <c r="AK61">
        <v>0.03</v>
      </c>
    </row>
    <row r="62" spans="1:37" x14ac:dyDescent="0.3">
      <c r="A62" t="s">
        <v>36</v>
      </c>
      <c r="B62" t="s">
        <v>100</v>
      </c>
      <c r="C62">
        <v>2017</v>
      </c>
      <c r="D62" t="s">
        <v>38</v>
      </c>
      <c r="E62" t="s">
        <v>39</v>
      </c>
      <c r="F62">
        <v>3942271.3</v>
      </c>
      <c r="G62">
        <v>2568786.0499999998</v>
      </c>
      <c r="H62">
        <f t="shared" si="0"/>
        <v>6511057.3499999996</v>
      </c>
      <c r="I62">
        <v>100</v>
      </c>
      <c r="J62">
        <v>100</v>
      </c>
      <c r="K62">
        <v>1</v>
      </c>
      <c r="L62">
        <v>4.53</v>
      </c>
      <c r="M62">
        <v>6.02</v>
      </c>
    </row>
    <row r="63" spans="1:37" x14ac:dyDescent="0.3">
      <c r="A63" t="s">
        <v>36</v>
      </c>
      <c r="B63" t="s">
        <v>101</v>
      </c>
      <c r="C63">
        <v>2017</v>
      </c>
      <c r="D63" t="s">
        <v>38</v>
      </c>
      <c r="E63" t="s">
        <v>39</v>
      </c>
      <c r="F63">
        <v>14163.78</v>
      </c>
      <c r="G63">
        <v>37994.79</v>
      </c>
      <c r="H63">
        <f t="shared" si="0"/>
        <v>52158.57</v>
      </c>
      <c r="I63">
        <v>100</v>
      </c>
      <c r="J63">
        <v>100</v>
      </c>
      <c r="K63">
        <v>1</v>
      </c>
      <c r="L63">
        <v>0.71</v>
      </c>
      <c r="M63">
        <v>-1.1299999999999999</v>
      </c>
      <c r="N63">
        <v>0</v>
      </c>
      <c r="O63">
        <v>0</v>
      </c>
      <c r="P63">
        <v>776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37823.589999999997</v>
      </c>
      <c r="Z63">
        <v>4.66</v>
      </c>
      <c r="AA63">
        <v>2.38</v>
      </c>
      <c r="AB63">
        <v>776</v>
      </c>
      <c r="AC63">
        <v>72.16</v>
      </c>
      <c r="AD63">
        <v>20.23</v>
      </c>
      <c r="AE63">
        <v>0.52</v>
      </c>
      <c r="AF63">
        <v>7.09</v>
      </c>
      <c r="AG63">
        <v>57.6</v>
      </c>
      <c r="AH63">
        <v>0</v>
      </c>
      <c r="AI63">
        <v>109.66</v>
      </c>
      <c r="AJ63">
        <v>10821.68</v>
      </c>
      <c r="AK63">
        <v>27001.919999999998</v>
      </c>
    </row>
    <row r="64" spans="1:37" x14ac:dyDescent="0.3">
      <c r="A64" t="s">
        <v>36</v>
      </c>
      <c r="B64" t="s">
        <v>102</v>
      </c>
      <c r="C64">
        <v>2017</v>
      </c>
      <c r="D64" t="s">
        <v>38</v>
      </c>
      <c r="E64" t="s">
        <v>39</v>
      </c>
      <c r="F64">
        <v>360410.53</v>
      </c>
      <c r="G64">
        <v>27887.13</v>
      </c>
      <c r="H64">
        <f t="shared" si="0"/>
        <v>388297.66000000003</v>
      </c>
      <c r="I64">
        <v>100</v>
      </c>
      <c r="J64">
        <v>100</v>
      </c>
      <c r="K64">
        <v>1</v>
      </c>
      <c r="L64">
        <v>-1.1100000000000001</v>
      </c>
      <c r="M64">
        <v>-0.08</v>
      </c>
      <c r="N64">
        <v>1.52</v>
      </c>
      <c r="O64">
        <v>0.08</v>
      </c>
      <c r="P64">
        <v>265</v>
      </c>
      <c r="Q64">
        <v>35.090000000000003</v>
      </c>
      <c r="R64">
        <v>61.51</v>
      </c>
      <c r="S64">
        <v>0</v>
      </c>
      <c r="T64">
        <v>3.4</v>
      </c>
      <c r="U64">
        <v>27.63</v>
      </c>
      <c r="V64">
        <v>0</v>
      </c>
      <c r="W64">
        <v>0</v>
      </c>
      <c r="X64">
        <v>187.53</v>
      </c>
      <c r="Y64">
        <v>27697.89</v>
      </c>
      <c r="Z64">
        <v>5.23</v>
      </c>
      <c r="AA64">
        <v>0.16</v>
      </c>
      <c r="AB64">
        <v>265</v>
      </c>
      <c r="AC64">
        <v>83.4</v>
      </c>
      <c r="AD64">
        <v>13.21</v>
      </c>
      <c r="AE64">
        <v>0</v>
      </c>
      <c r="AF64">
        <v>3.4</v>
      </c>
      <c r="AG64">
        <v>57.6</v>
      </c>
      <c r="AH64">
        <v>0</v>
      </c>
      <c r="AI64">
        <v>0</v>
      </c>
      <c r="AJ64">
        <v>1002.38</v>
      </c>
      <c r="AK64">
        <v>26883.040000000001</v>
      </c>
    </row>
    <row r="65" spans="1:37" x14ac:dyDescent="0.3">
      <c r="A65" t="s">
        <v>36</v>
      </c>
      <c r="B65" t="s">
        <v>103</v>
      </c>
      <c r="C65">
        <v>2017</v>
      </c>
      <c r="D65" t="s">
        <v>38</v>
      </c>
      <c r="E65" t="s">
        <v>39</v>
      </c>
      <c r="F65">
        <v>21110.63</v>
      </c>
      <c r="G65">
        <v>185982.97</v>
      </c>
      <c r="H65">
        <f t="shared" si="0"/>
        <v>207093.6</v>
      </c>
      <c r="I65">
        <v>100</v>
      </c>
      <c r="J65">
        <v>100</v>
      </c>
      <c r="K65">
        <v>1</v>
      </c>
      <c r="L65">
        <v>10.72</v>
      </c>
      <c r="M65">
        <v>27.57</v>
      </c>
      <c r="N65">
        <v>0.52</v>
      </c>
      <c r="O65">
        <v>4.6399999999999997</v>
      </c>
      <c r="P65">
        <v>1195</v>
      </c>
      <c r="Q65">
        <v>0</v>
      </c>
      <c r="R65">
        <v>94.39</v>
      </c>
      <c r="S65">
        <v>0.17</v>
      </c>
      <c r="T65">
        <v>5.44</v>
      </c>
      <c r="U65">
        <v>77.33</v>
      </c>
      <c r="V65">
        <v>0</v>
      </c>
      <c r="W65">
        <v>10.16</v>
      </c>
      <c r="X65">
        <v>123276.46</v>
      </c>
      <c r="Y65">
        <v>62420.29</v>
      </c>
      <c r="Z65">
        <v>6.17</v>
      </c>
      <c r="AA65">
        <v>14.22</v>
      </c>
      <c r="AB65">
        <v>1195</v>
      </c>
      <c r="AC65">
        <v>75.650000000000006</v>
      </c>
      <c r="AD65">
        <v>11.63</v>
      </c>
      <c r="AE65">
        <v>1.42</v>
      </c>
      <c r="AF65">
        <v>11.3</v>
      </c>
      <c r="AG65">
        <v>77.33</v>
      </c>
      <c r="AH65">
        <v>0</v>
      </c>
      <c r="AI65">
        <v>10.27</v>
      </c>
      <c r="AJ65">
        <v>175768.82</v>
      </c>
      <c r="AK65">
        <v>9927.92</v>
      </c>
    </row>
    <row r="66" spans="1:37" x14ac:dyDescent="0.3">
      <c r="A66" t="s">
        <v>36</v>
      </c>
      <c r="B66" t="s">
        <v>104</v>
      </c>
      <c r="C66">
        <v>2017</v>
      </c>
      <c r="D66" t="s">
        <v>38</v>
      </c>
      <c r="E66" t="s">
        <v>39</v>
      </c>
      <c r="F66">
        <v>276377.71000000002</v>
      </c>
      <c r="G66">
        <v>141770.29999999999</v>
      </c>
      <c r="H66">
        <f t="shared" si="0"/>
        <v>418148.01</v>
      </c>
      <c r="I66">
        <v>100</v>
      </c>
      <c r="J66">
        <v>100</v>
      </c>
      <c r="K66">
        <v>1</v>
      </c>
      <c r="L66">
        <v>-2.8</v>
      </c>
      <c r="M66">
        <v>-13.04</v>
      </c>
      <c r="N66">
        <v>0.18</v>
      </c>
      <c r="O66">
        <v>0.42</v>
      </c>
      <c r="P66">
        <v>2096</v>
      </c>
      <c r="Q66">
        <v>0.14000000000000001</v>
      </c>
      <c r="R66">
        <v>94.13</v>
      </c>
      <c r="S66">
        <v>0.38</v>
      </c>
      <c r="T66">
        <v>5.34</v>
      </c>
      <c r="U66">
        <v>28.47</v>
      </c>
      <c r="V66">
        <v>0</v>
      </c>
      <c r="W66">
        <v>2015</v>
      </c>
      <c r="X66">
        <v>11472.43</v>
      </c>
      <c r="Y66">
        <v>130017.9</v>
      </c>
      <c r="Z66">
        <v>6.9</v>
      </c>
      <c r="AA66">
        <v>8</v>
      </c>
      <c r="AB66">
        <v>2096</v>
      </c>
      <c r="AC66">
        <v>73.430000000000007</v>
      </c>
      <c r="AD66">
        <v>13.79</v>
      </c>
      <c r="AE66">
        <v>1.62</v>
      </c>
      <c r="AF66">
        <v>11.16</v>
      </c>
      <c r="AG66">
        <v>74.900000000000006</v>
      </c>
      <c r="AH66">
        <v>0</v>
      </c>
      <c r="AI66">
        <v>2529.7199999999998</v>
      </c>
      <c r="AJ66">
        <v>124060.51</v>
      </c>
      <c r="AK66">
        <v>17429.810000000001</v>
      </c>
    </row>
    <row r="67" spans="1:37" x14ac:dyDescent="0.3">
      <c r="A67" t="s">
        <v>36</v>
      </c>
      <c r="B67" t="s">
        <v>105</v>
      </c>
      <c r="C67">
        <v>2017</v>
      </c>
      <c r="D67" t="s">
        <v>38</v>
      </c>
      <c r="E67" t="s">
        <v>39</v>
      </c>
      <c r="F67">
        <v>289.51</v>
      </c>
      <c r="G67">
        <v>2.58</v>
      </c>
      <c r="H67">
        <f t="shared" ref="H67:H130" si="1">F67+G67</f>
        <v>292.08999999999997</v>
      </c>
      <c r="I67">
        <v>100</v>
      </c>
      <c r="J67">
        <v>100</v>
      </c>
      <c r="N67">
        <v>0.34</v>
      </c>
      <c r="O67">
        <v>0.89</v>
      </c>
      <c r="P67">
        <v>47</v>
      </c>
      <c r="Q67">
        <v>19.149999999999999</v>
      </c>
      <c r="R67">
        <v>80.849999999999994</v>
      </c>
      <c r="S67">
        <v>0</v>
      </c>
      <c r="T67">
        <v>0</v>
      </c>
      <c r="U67">
        <v>3.8</v>
      </c>
      <c r="V67">
        <v>0</v>
      </c>
      <c r="W67">
        <v>0</v>
      </c>
      <c r="X67">
        <v>1.34</v>
      </c>
      <c r="Y67">
        <v>1.24</v>
      </c>
      <c r="Z67">
        <v>6.5</v>
      </c>
      <c r="AA67">
        <v>3.97</v>
      </c>
      <c r="AB67">
        <v>47</v>
      </c>
      <c r="AC67">
        <v>85.11</v>
      </c>
      <c r="AD67">
        <v>14.89</v>
      </c>
      <c r="AE67">
        <v>0</v>
      </c>
      <c r="AF67">
        <v>0</v>
      </c>
      <c r="AG67">
        <v>12.8</v>
      </c>
      <c r="AH67">
        <v>0</v>
      </c>
      <c r="AI67">
        <v>0</v>
      </c>
      <c r="AJ67">
        <v>2.44</v>
      </c>
      <c r="AK67">
        <v>0.14000000000000001</v>
      </c>
    </row>
    <row r="68" spans="1:37" x14ac:dyDescent="0.3">
      <c r="A68" t="s">
        <v>36</v>
      </c>
      <c r="B68" t="s">
        <v>106</v>
      </c>
      <c r="C68">
        <v>2017</v>
      </c>
      <c r="D68" t="s">
        <v>38</v>
      </c>
      <c r="E68" t="s">
        <v>39</v>
      </c>
      <c r="F68">
        <v>6074736.8799999999</v>
      </c>
      <c r="G68">
        <v>4851936.8499999996</v>
      </c>
      <c r="H68">
        <f t="shared" si="1"/>
        <v>10926673.73</v>
      </c>
      <c r="I68">
        <v>100</v>
      </c>
      <c r="J68">
        <v>100</v>
      </c>
      <c r="K68">
        <v>1</v>
      </c>
      <c r="L68">
        <v>6.2</v>
      </c>
      <c r="M68">
        <v>3.78</v>
      </c>
    </row>
    <row r="69" spans="1:37" x14ac:dyDescent="0.3">
      <c r="A69" t="s">
        <v>36</v>
      </c>
      <c r="B69" t="s">
        <v>107</v>
      </c>
      <c r="C69">
        <v>2017</v>
      </c>
      <c r="D69" t="s">
        <v>38</v>
      </c>
      <c r="E69" t="s">
        <v>39</v>
      </c>
      <c r="F69">
        <v>1234454.6399999999</v>
      </c>
      <c r="G69">
        <v>223795.31</v>
      </c>
      <c r="H69">
        <f t="shared" si="1"/>
        <v>1458249.95</v>
      </c>
      <c r="I69">
        <v>100</v>
      </c>
      <c r="J69">
        <v>100</v>
      </c>
      <c r="K69">
        <v>1</v>
      </c>
      <c r="L69">
        <v>5.25</v>
      </c>
      <c r="M69">
        <v>4.8099999999999996</v>
      </c>
    </row>
    <row r="70" spans="1:37" x14ac:dyDescent="0.3">
      <c r="A70" t="s">
        <v>36</v>
      </c>
      <c r="B70" t="s">
        <v>108</v>
      </c>
      <c r="C70">
        <v>2017</v>
      </c>
      <c r="D70" t="s">
        <v>38</v>
      </c>
      <c r="E70" t="s">
        <v>39</v>
      </c>
      <c r="F70">
        <v>21547.17</v>
      </c>
      <c r="G70">
        <v>4711.0600000000004</v>
      </c>
      <c r="H70">
        <f t="shared" si="1"/>
        <v>26258.23</v>
      </c>
      <c r="I70">
        <v>100</v>
      </c>
      <c r="J70">
        <v>100</v>
      </c>
      <c r="K70">
        <v>1</v>
      </c>
      <c r="L70">
        <v>-4.97</v>
      </c>
      <c r="M70">
        <v>-41.39</v>
      </c>
      <c r="N70">
        <v>0.56999999999999995</v>
      </c>
      <c r="O70">
        <v>0.04</v>
      </c>
      <c r="P70">
        <v>360</v>
      </c>
      <c r="Q70">
        <v>26.94</v>
      </c>
      <c r="R70">
        <v>73.06</v>
      </c>
      <c r="S70">
        <v>0</v>
      </c>
      <c r="T70">
        <v>0</v>
      </c>
      <c r="U70">
        <v>8.5</v>
      </c>
      <c r="V70">
        <v>0</v>
      </c>
      <c r="W70">
        <v>0</v>
      </c>
      <c r="X70">
        <v>52.47</v>
      </c>
      <c r="Y70">
        <v>4648.93</v>
      </c>
      <c r="Z70">
        <v>8.75</v>
      </c>
      <c r="AA70">
        <v>5.88</v>
      </c>
      <c r="AB70">
        <v>360</v>
      </c>
      <c r="AC70">
        <v>82.78</v>
      </c>
      <c r="AD70">
        <v>14.44</v>
      </c>
      <c r="AE70">
        <v>0</v>
      </c>
      <c r="AF70">
        <v>2.78</v>
      </c>
      <c r="AG70">
        <v>26.73</v>
      </c>
      <c r="AH70">
        <v>0</v>
      </c>
      <c r="AI70">
        <v>0</v>
      </c>
      <c r="AJ70">
        <v>2792.96</v>
      </c>
      <c r="AK70">
        <v>1908.44</v>
      </c>
    </row>
    <row r="71" spans="1:37" x14ac:dyDescent="0.3">
      <c r="A71" t="s">
        <v>36</v>
      </c>
      <c r="B71" t="s">
        <v>109</v>
      </c>
      <c r="C71">
        <v>2017</v>
      </c>
      <c r="D71" t="s">
        <v>38</v>
      </c>
      <c r="E71" t="s">
        <v>39</v>
      </c>
      <c r="F71">
        <v>1735675.06</v>
      </c>
      <c r="G71">
        <v>1624005.33</v>
      </c>
      <c r="H71">
        <f t="shared" si="1"/>
        <v>3359680.39</v>
      </c>
      <c r="I71">
        <v>100</v>
      </c>
      <c r="J71">
        <v>100</v>
      </c>
      <c r="K71">
        <v>1</v>
      </c>
      <c r="L71">
        <v>7.64</v>
      </c>
      <c r="M71">
        <v>8.15</v>
      </c>
    </row>
    <row r="72" spans="1:37" x14ac:dyDescent="0.3">
      <c r="A72" t="s">
        <v>36</v>
      </c>
      <c r="B72" t="s">
        <v>110</v>
      </c>
      <c r="C72">
        <v>2017</v>
      </c>
      <c r="D72" t="s">
        <v>38</v>
      </c>
      <c r="E72" t="s">
        <v>39</v>
      </c>
      <c r="F72">
        <v>256.94</v>
      </c>
      <c r="G72">
        <v>347.07</v>
      </c>
      <c r="H72">
        <f t="shared" si="1"/>
        <v>604.01</v>
      </c>
      <c r="I72">
        <v>100</v>
      </c>
      <c r="J72">
        <v>100</v>
      </c>
      <c r="K72">
        <v>1</v>
      </c>
      <c r="L72">
        <v>2.2400000000000002</v>
      </c>
      <c r="M72">
        <v>18.600000000000001</v>
      </c>
      <c r="N72">
        <v>0</v>
      </c>
      <c r="O72">
        <v>0</v>
      </c>
      <c r="P72">
        <v>40</v>
      </c>
      <c r="Q72">
        <v>0</v>
      </c>
      <c r="R72">
        <v>100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346.27</v>
      </c>
      <c r="Z72">
        <v>2.33</v>
      </c>
      <c r="AA72">
        <v>4.8499999999999996</v>
      </c>
      <c r="AB72">
        <v>40</v>
      </c>
      <c r="AC72">
        <v>82.5</v>
      </c>
      <c r="AD72">
        <v>17.5</v>
      </c>
      <c r="AE72">
        <v>0</v>
      </c>
      <c r="AF72">
        <v>0</v>
      </c>
      <c r="AG72">
        <v>12.8</v>
      </c>
      <c r="AH72">
        <v>0</v>
      </c>
      <c r="AI72">
        <v>0</v>
      </c>
      <c r="AJ72">
        <v>213.04</v>
      </c>
      <c r="AK72">
        <v>133.24</v>
      </c>
    </row>
    <row r="73" spans="1:37" x14ac:dyDescent="0.3">
      <c r="A73" t="s">
        <v>36</v>
      </c>
      <c r="B73" t="s">
        <v>111</v>
      </c>
      <c r="C73">
        <v>2017</v>
      </c>
      <c r="D73" t="s">
        <v>38</v>
      </c>
      <c r="E73" t="s">
        <v>39</v>
      </c>
      <c r="F73">
        <v>0.12</v>
      </c>
      <c r="G73">
        <v>22.98</v>
      </c>
      <c r="H73">
        <f t="shared" si="1"/>
        <v>23.1</v>
      </c>
      <c r="I73">
        <v>100</v>
      </c>
      <c r="J73">
        <v>100</v>
      </c>
      <c r="N73">
        <v>0</v>
      </c>
      <c r="O73">
        <v>0</v>
      </c>
      <c r="P73">
        <v>41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22.98</v>
      </c>
      <c r="Z73">
        <v>10.18</v>
      </c>
      <c r="AA73">
        <v>11.23</v>
      </c>
      <c r="AB73">
        <v>41</v>
      </c>
      <c r="AC73">
        <v>95.12</v>
      </c>
      <c r="AD73">
        <v>4.88</v>
      </c>
      <c r="AE73">
        <v>0</v>
      </c>
      <c r="AF73">
        <v>0</v>
      </c>
      <c r="AG73">
        <v>22</v>
      </c>
      <c r="AH73">
        <v>0</v>
      </c>
      <c r="AI73">
        <v>0</v>
      </c>
      <c r="AJ73">
        <v>22.98</v>
      </c>
      <c r="AK73">
        <v>0</v>
      </c>
    </row>
    <row r="74" spans="1:37" x14ac:dyDescent="0.3">
      <c r="A74" t="s">
        <v>36</v>
      </c>
      <c r="B74" t="s">
        <v>112</v>
      </c>
      <c r="C74">
        <v>2017</v>
      </c>
      <c r="D74" t="s">
        <v>38</v>
      </c>
      <c r="E74" t="s">
        <v>39</v>
      </c>
      <c r="F74">
        <v>12342727.539999999</v>
      </c>
      <c r="G74">
        <v>8396152.6999999993</v>
      </c>
      <c r="H74">
        <f t="shared" si="1"/>
        <v>20738880.239999998</v>
      </c>
      <c r="I74">
        <v>100</v>
      </c>
      <c r="J74">
        <v>100</v>
      </c>
      <c r="K74">
        <v>1</v>
      </c>
      <c r="L74">
        <v>4.58</v>
      </c>
      <c r="M74">
        <v>6.54</v>
      </c>
    </row>
    <row r="75" spans="1:37" x14ac:dyDescent="0.3">
      <c r="A75" t="s">
        <v>36</v>
      </c>
      <c r="B75" t="s">
        <v>113</v>
      </c>
      <c r="C75">
        <v>2017</v>
      </c>
      <c r="D75" t="s">
        <v>38</v>
      </c>
      <c r="E75" t="s">
        <v>39</v>
      </c>
      <c r="F75">
        <v>39938.269999999997</v>
      </c>
      <c r="G75">
        <v>79067.69</v>
      </c>
      <c r="H75">
        <f t="shared" si="1"/>
        <v>119005.95999999999</v>
      </c>
      <c r="I75">
        <v>100</v>
      </c>
      <c r="J75">
        <v>100</v>
      </c>
      <c r="N75">
        <v>1.98</v>
      </c>
      <c r="O75">
        <v>2.2599999999999998</v>
      </c>
      <c r="P75">
        <v>205</v>
      </c>
      <c r="Q75">
        <v>24.88</v>
      </c>
      <c r="R75">
        <v>75.12</v>
      </c>
      <c r="S75">
        <v>0</v>
      </c>
      <c r="T75">
        <v>0</v>
      </c>
      <c r="U75">
        <v>23</v>
      </c>
      <c r="V75">
        <v>0</v>
      </c>
      <c r="W75">
        <v>0</v>
      </c>
      <c r="X75">
        <v>29858.12</v>
      </c>
      <c r="Y75">
        <v>49187.53</v>
      </c>
      <c r="Z75">
        <v>6.96</v>
      </c>
      <c r="AA75">
        <v>5.32</v>
      </c>
      <c r="AB75">
        <v>205</v>
      </c>
      <c r="AC75">
        <v>85.85</v>
      </c>
      <c r="AD75">
        <v>14.15</v>
      </c>
      <c r="AE75">
        <v>0</v>
      </c>
      <c r="AF75">
        <v>0</v>
      </c>
      <c r="AG75">
        <v>23</v>
      </c>
      <c r="AH75">
        <v>0</v>
      </c>
      <c r="AI75">
        <v>0</v>
      </c>
      <c r="AJ75">
        <v>78927.45</v>
      </c>
      <c r="AK75">
        <v>118.21</v>
      </c>
    </row>
    <row r="76" spans="1:37" x14ac:dyDescent="0.3">
      <c r="A76" t="s">
        <v>36</v>
      </c>
      <c r="B76" t="s">
        <v>114</v>
      </c>
      <c r="C76">
        <v>2017</v>
      </c>
      <c r="D76" t="s">
        <v>38</v>
      </c>
      <c r="E76" t="s">
        <v>39</v>
      </c>
      <c r="F76">
        <v>0.88</v>
      </c>
      <c r="G76">
        <v>6.18</v>
      </c>
      <c r="H76">
        <f t="shared" si="1"/>
        <v>7.06</v>
      </c>
      <c r="I76">
        <v>100</v>
      </c>
      <c r="J76">
        <v>100</v>
      </c>
      <c r="N76">
        <v>0</v>
      </c>
      <c r="O76">
        <v>0</v>
      </c>
      <c r="P76">
        <v>4</v>
      </c>
      <c r="Q76">
        <v>0</v>
      </c>
      <c r="R76">
        <v>100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6.18</v>
      </c>
      <c r="Z76">
        <v>2.2000000000000002</v>
      </c>
      <c r="AA76">
        <v>2.2000000000000002</v>
      </c>
      <c r="AB76">
        <v>4</v>
      </c>
      <c r="AC76">
        <v>100</v>
      </c>
      <c r="AD76">
        <v>0</v>
      </c>
      <c r="AE76">
        <v>0</v>
      </c>
      <c r="AF76">
        <v>0</v>
      </c>
      <c r="AG76">
        <v>2.2000000000000002</v>
      </c>
      <c r="AH76">
        <v>2.2000000000000002</v>
      </c>
      <c r="AI76">
        <v>0</v>
      </c>
      <c r="AJ76">
        <v>6.18</v>
      </c>
      <c r="AK76">
        <v>0</v>
      </c>
    </row>
    <row r="77" spans="1:37" x14ac:dyDescent="0.3">
      <c r="A77" t="s">
        <v>36</v>
      </c>
      <c r="B77" t="s">
        <v>115</v>
      </c>
      <c r="C77">
        <v>2017</v>
      </c>
      <c r="D77" t="s">
        <v>38</v>
      </c>
      <c r="E77" t="s">
        <v>39</v>
      </c>
      <c r="F77">
        <v>12642.28</v>
      </c>
      <c r="G77">
        <v>10269.969999999999</v>
      </c>
      <c r="H77">
        <f t="shared" si="1"/>
        <v>22912.25</v>
      </c>
      <c r="I77">
        <v>100</v>
      </c>
      <c r="J77">
        <v>100</v>
      </c>
      <c r="K77">
        <v>1</v>
      </c>
      <c r="L77">
        <v>-21.08</v>
      </c>
      <c r="M77">
        <v>-2.3199999999999998</v>
      </c>
      <c r="N77">
        <v>4.55</v>
      </c>
      <c r="O77">
        <v>0.13</v>
      </c>
      <c r="P77">
        <v>137</v>
      </c>
      <c r="Q77">
        <v>79.56</v>
      </c>
      <c r="R77">
        <v>20.440000000000001</v>
      </c>
      <c r="S77">
        <v>0</v>
      </c>
      <c r="T77">
        <v>0</v>
      </c>
      <c r="U77">
        <v>57.6</v>
      </c>
      <c r="V77">
        <v>0</v>
      </c>
      <c r="W77">
        <v>0</v>
      </c>
      <c r="X77">
        <v>214.35</v>
      </c>
      <c r="Y77">
        <v>10017.469999999999</v>
      </c>
      <c r="Z77">
        <v>4.55</v>
      </c>
      <c r="AA77">
        <v>0.13</v>
      </c>
      <c r="AB77">
        <v>137</v>
      </c>
      <c r="AC77">
        <v>79.56</v>
      </c>
      <c r="AD77">
        <v>20.440000000000001</v>
      </c>
      <c r="AE77">
        <v>0</v>
      </c>
      <c r="AF77">
        <v>0</v>
      </c>
      <c r="AG77">
        <v>57.6</v>
      </c>
      <c r="AH77">
        <v>0</v>
      </c>
      <c r="AI77">
        <v>0</v>
      </c>
      <c r="AJ77">
        <v>214.35</v>
      </c>
      <c r="AK77">
        <v>10017.469999999999</v>
      </c>
    </row>
    <row r="78" spans="1:37" x14ac:dyDescent="0.3">
      <c r="A78" t="s">
        <v>36</v>
      </c>
      <c r="B78" t="s">
        <v>116</v>
      </c>
      <c r="C78">
        <v>2017</v>
      </c>
      <c r="D78" t="s">
        <v>38</v>
      </c>
      <c r="E78" t="s">
        <v>39</v>
      </c>
      <c r="F78">
        <v>14071242.380000001</v>
      </c>
      <c r="G78">
        <v>5097159.5999999996</v>
      </c>
      <c r="H78">
        <f t="shared" si="1"/>
        <v>19168401.98</v>
      </c>
      <c r="I78">
        <v>100</v>
      </c>
      <c r="J78">
        <v>100</v>
      </c>
      <c r="K78">
        <v>1</v>
      </c>
      <c r="L78">
        <v>0.36</v>
      </c>
      <c r="M78">
        <v>4.28</v>
      </c>
    </row>
    <row r="79" spans="1:37" x14ac:dyDescent="0.3">
      <c r="A79" t="s">
        <v>36</v>
      </c>
      <c r="B79" t="s">
        <v>117</v>
      </c>
      <c r="C79">
        <v>2017</v>
      </c>
      <c r="D79" t="s">
        <v>38</v>
      </c>
      <c r="E79" t="s">
        <v>39</v>
      </c>
      <c r="F79">
        <v>140522.29</v>
      </c>
      <c r="G79">
        <v>22483.13</v>
      </c>
      <c r="H79">
        <f t="shared" si="1"/>
        <v>163005.42000000001</v>
      </c>
      <c r="I79">
        <v>100</v>
      </c>
      <c r="J79">
        <v>100</v>
      </c>
      <c r="K79">
        <v>1</v>
      </c>
      <c r="L79">
        <v>4.76</v>
      </c>
      <c r="M79">
        <v>12.23</v>
      </c>
      <c r="N79">
        <v>0.05</v>
      </c>
      <c r="O79">
        <v>0.65</v>
      </c>
      <c r="P79">
        <v>1564</v>
      </c>
      <c r="Q79">
        <v>0</v>
      </c>
      <c r="R79">
        <v>90.41</v>
      </c>
      <c r="S79">
        <v>0.77</v>
      </c>
      <c r="T79">
        <v>8.82</v>
      </c>
      <c r="U79">
        <v>26.02</v>
      </c>
      <c r="V79">
        <v>0</v>
      </c>
      <c r="W79">
        <v>6046.27</v>
      </c>
      <c r="X79">
        <v>6082.76</v>
      </c>
      <c r="Y79">
        <v>16293.91</v>
      </c>
      <c r="Z79">
        <v>5.44</v>
      </c>
      <c r="AA79">
        <v>5.29</v>
      </c>
      <c r="AB79">
        <v>1564</v>
      </c>
      <c r="AC79">
        <v>57.23</v>
      </c>
      <c r="AD79">
        <v>15.79</v>
      </c>
      <c r="AE79">
        <v>3.96</v>
      </c>
      <c r="AF79">
        <v>23.02</v>
      </c>
      <c r="AG79">
        <v>53.98</v>
      </c>
      <c r="AH79">
        <v>0</v>
      </c>
      <c r="AI79">
        <v>6062.95</v>
      </c>
      <c r="AJ79">
        <v>21359.81</v>
      </c>
      <c r="AK79">
        <v>1016.86</v>
      </c>
    </row>
    <row r="80" spans="1:37" x14ac:dyDescent="0.3">
      <c r="A80" t="s">
        <v>36</v>
      </c>
      <c r="B80" t="s">
        <v>118</v>
      </c>
      <c r="C80">
        <v>2017</v>
      </c>
      <c r="D80" t="s">
        <v>38</v>
      </c>
      <c r="E80" t="s">
        <v>39</v>
      </c>
      <c r="F80">
        <v>50398.34</v>
      </c>
      <c r="G80">
        <v>22449.01</v>
      </c>
      <c r="H80">
        <f t="shared" si="1"/>
        <v>72847.349999999991</v>
      </c>
      <c r="I80">
        <v>100</v>
      </c>
      <c r="J80">
        <v>100</v>
      </c>
      <c r="K80">
        <v>1</v>
      </c>
      <c r="L80">
        <v>5.8</v>
      </c>
      <c r="M80">
        <v>25.56</v>
      </c>
      <c r="N80">
        <v>0</v>
      </c>
      <c r="O80">
        <v>0</v>
      </c>
      <c r="P80">
        <v>154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22444.94</v>
      </c>
      <c r="Z80">
        <v>5.36</v>
      </c>
      <c r="AA80">
        <v>7.99</v>
      </c>
      <c r="AB80">
        <v>154</v>
      </c>
      <c r="AC80">
        <v>62.34</v>
      </c>
      <c r="AD80">
        <v>29.87</v>
      </c>
      <c r="AE80">
        <v>0</v>
      </c>
      <c r="AF80">
        <v>7.79</v>
      </c>
      <c r="AG80">
        <v>28.66</v>
      </c>
      <c r="AH80">
        <v>0</v>
      </c>
      <c r="AI80">
        <v>0</v>
      </c>
      <c r="AJ80">
        <v>20073.38</v>
      </c>
      <c r="AK80">
        <v>2371.56</v>
      </c>
    </row>
    <row r="81" spans="1:37" x14ac:dyDescent="0.3">
      <c r="A81" t="s">
        <v>36</v>
      </c>
      <c r="B81" t="s">
        <v>119</v>
      </c>
      <c r="C81">
        <v>2017</v>
      </c>
      <c r="D81" t="s">
        <v>38</v>
      </c>
      <c r="E81" t="s">
        <v>39</v>
      </c>
      <c r="F81">
        <v>62783.33</v>
      </c>
      <c r="G81">
        <v>30691.85</v>
      </c>
      <c r="H81">
        <f t="shared" si="1"/>
        <v>93475.18</v>
      </c>
      <c r="I81">
        <v>100</v>
      </c>
      <c r="J81">
        <v>100</v>
      </c>
      <c r="N81">
        <v>1.79</v>
      </c>
      <c r="O81">
        <v>0.85</v>
      </c>
      <c r="P81">
        <v>28</v>
      </c>
      <c r="Q81">
        <v>71.430000000000007</v>
      </c>
      <c r="R81">
        <v>28.57</v>
      </c>
      <c r="S81">
        <v>0</v>
      </c>
      <c r="T81">
        <v>0</v>
      </c>
      <c r="U81">
        <v>6.5</v>
      </c>
      <c r="V81">
        <v>0</v>
      </c>
      <c r="W81">
        <v>0</v>
      </c>
      <c r="X81">
        <v>30667.66</v>
      </c>
      <c r="Y81">
        <v>24.2</v>
      </c>
      <c r="Z81">
        <v>1.79</v>
      </c>
      <c r="AA81">
        <v>0.85</v>
      </c>
      <c r="AB81">
        <v>28</v>
      </c>
      <c r="AC81">
        <v>71.430000000000007</v>
      </c>
      <c r="AD81">
        <v>28.57</v>
      </c>
      <c r="AE81">
        <v>0</v>
      </c>
      <c r="AF81">
        <v>0</v>
      </c>
      <c r="AG81">
        <v>6.5</v>
      </c>
      <c r="AH81">
        <v>0</v>
      </c>
      <c r="AI81">
        <v>0</v>
      </c>
      <c r="AJ81">
        <v>30667.66</v>
      </c>
      <c r="AK81">
        <v>24.2</v>
      </c>
    </row>
    <row r="82" spans="1:37" x14ac:dyDescent="0.3">
      <c r="A82" t="s">
        <v>36</v>
      </c>
      <c r="B82" t="s">
        <v>120</v>
      </c>
      <c r="C82">
        <v>2017</v>
      </c>
      <c r="D82" t="s">
        <v>38</v>
      </c>
      <c r="E82" t="s">
        <v>39</v>
      </c>
      <c r="F82">
        <v>28879.17</v>
      </c>
      <c r="G82">
        <v>5298.8</v>
      </c>
      <c r="H82">
        <f t="shared" si="1"/>
        <v>34177.97</v>
      </c>
      <c r="I82">
        <v>100</v>
      </c>
      <c r="J82">
        <v>100</v>
      </c>
      <c r="N82">
        <v>0.94</v>
      </c>
      <c r="O82">
        <v>0.06</v>
      </c>
      <c r="P82">
        <v>44</v>
      </c>
      <c r="Q82">
        <v>43.18</v>
      </c>
      <c r="R82">
        <v>56.82</v>
      </c>
      <c r="S82">
        <v>0</v>
      </c>
      <c r="T82">
        <v>0</v>
      </c>
      <c r="U82">
        <v>6.5</v>
      </c>
      <c r="V82">
        <v>0</v>
      </c>
      <c r="W82">
        <v>0</v>
      </c>
      <c r="X82">
        <v>64.75</v>
      </c>
      <c r="Y82">
        <v>5234.05</v>
      </c>
      <c r="Z82">
        <v>1.54</v>
      </c>
      <c r="AA82">
        <v>7.0000000000000007E-2</v>
      </c>
      <c r="AB82">
        <v>44</v>
      </c>
      <c r="AC82">
        <v>47.73</v>
      </c>
      <c r="AD82">
        <v>52.27</v>
      </c>
      <c r="AE82">
        <v>0</v>
      </c>
      <c r="AF82">
        <v>0</v>
      </c>
      <c r="AG82">
        <v>8</v>
      </c>
      <c r="AH82">
        <v>0</v>
      </c>
      <c r="AI82">
        <v>0</v>
      </c>
      <c r="AJ82">
        <v>75.599999999999994</v>
      </c>
      <c r="AK82">
        <v>5223.21</v>
      </c>
    </row>
    <row r="83" spans="1:37" x14ac:dyDescent="0.3">
      <c r="A83" t="s">
        <v>36</v>
      </c>
      <c r="B83" t="s">
        <v>121</v>
      </c>
      <c r="C83">
        <v>2017</v>
      </c>
      <c r="D83" t="s">
        <v>38</v>
      </c>
      <c r="E83" t="s">
        <v>39</v>
      </c>
      <c r="F83">
        <v>7678.39</v>
      </c>
      <c r="G83">
        <v>32.85</v>
      </c>
      <c r="H83">
        <f t="shared" si="1"/>
        <v>7711.2400000000007</v>
      </c>
      <c r="I83">
        <v>100</v>
      </c>
      <c r="J83">
        <v>100</v>
      </c>
      <c r="K83">
        <v>1</v>
      </c>
      <c r="L83">
        <v>12.13</v>
      </c>
      <c r="M83">
        <v>122.46</v>
      </c>
      <c r="N83">
        <v>1.17</v>
      </c>
      <c r="O83">
        <v>0.04</v>
      </c>
      <c r="P83">
        <v>56</v>
      </c>
      <c r="Q83">
        <v>8.93</v>
      </c>
      <c r="R83">
        <v>91.07</v>
      </c>
      <c r="S83">
        <v>0</v>
      </c>
      <c r="T83">
        <v>0</v>
      </c>
      <c r="U83">
        <v>6.5</v>
      </c>
      <c r="V83">
        <v>0</v>
      </c>
      <c r="W83">
        <v>0</v>
      </c>
      <c r="X83">
        <v>0.19</v>
      </c>
      <c r="Y83">
        <v>32.65</v>
      </c>
      <c r="Z83">
        <v>6.76</v>
      </c>
      <c r="AA83">
        <v>2.33</v>
      </c>
      <c r="AB83">
        <v>56</v>
      </c>
      <c r="AC83">
        <v>71.430000000000007</v>
      </c>
      <c r="AD83">
        <v>28.57</v>
      </c>
      <c r="AE83">
        <v>0</v>
      </c>
      <c r="AF83">
        <v>0</v>
      </c>
      <c r="AG83">
        <v>57.6</v>
      </c>
      <c r="AH83">
        <v>0</v>
      </c>
      <c r="AI83">
        <v>0</v>
      </c>
      <c r="AJ83">
        <v>6.75</v>
      </c>
      <c r="AK83">
        <v>26.09</v>
      </c>
    </row>
    <row r="84" spans="1:37" x14ac:dyDescent="0.3">
      <c r="A84" t="s">
        <v>36</v>
      </c>
      <c r="B84" t="s">
        <v>122</v>
      </c>
      <c r="C84">
        <v>2017</v>
      </c>
      <c r="D84" t="s">
        <v>38</v>
      </c>
      <c r="E84" t="s">
        <v>39</v>
      </c>
      <c r="F84">
        <v>2907.33</v>
      </c>
      <c r="G84">
        <v>18.52</v>
      </c>
      <c r="H84">
        <f t="shared" si="1"/>
        <v>2925.85</v>
      </c>
      <c r="I84">
        <v>100</v>
      </c>
      <c r="J84">
        <v>100</v>
      </c>
      <c r="K84">
        <v>1</v>
      </c>
      <c r="L84">
        <v>20.93</v>
      </c>
      <c r="M84">
        <v>74.83</v>
      </c>
      <c r="N84">
        <v>1.9</v>
      </c>
      <c r="O84">
        <v>0.19</v>
      </c>
      <c r="P84">
        <v>5</v>
      </c>
      <c r="Q84">
        <v>80</v>
      </c>
      <c r="R84">
        <v>20</v>
      </c>
      <c r="S84">
        <v>0</v>
      </c>
      <c r="T84">
        <v>0</v>
      </c>
      <c r="U84">
        <v>4.5</v>
      </c>
      <c r="V84">
        <v>0</v>
      </c>
      <c r="W84">
        <v>0</v>
      </c>
      <c r="X84">
        <v>2.04</v>
      </c>
      <c r="Y84">
        <v>16.47</v>
      </c>
      <c r="Z84">
        <v>1.9</v>
      </c>
      <c r="AA84">
        <v>0.19</v>
      </c>
      <c r="AB84">
        <v>5</v>
      </c>
      <c r="AC84">
        <v>80</v>
      </c>
      <c r="AD84">
        <v>20</v>
      </c>
      <c r="AE84">
        <v>0</v>
      </c>
      <c r="AF84">
        <v>0</v>
      </c>
      <c r="AG84">
        <v>4.5</v>
      </c>
      <c r="AH84">
        <v>0</v>
      </c>
      <c r="AI84">
        <v>0</v>
      </c>
      <c r="AJ84">
        <v>2.04</v>
      </c>
      <c r="AK84">
        <v>16.47</v>
      </c>
    </row>
    <row r="85" spans="1:37" x14ac:dyDescent="0.3">
      <c r="A85" t="s">
        <v>36</v>
      </c>
      <c r="B85" t="s">
        <v>123</v>
      </c>
      <c r="C85">
        <v>2017</v>
      </c>
      <c r="D85" t="s">
        <v>38</v>
      </c>
      <c r="E85" t="s">
        <v>39</v>
      </c>
      <c r="F85">
        <v>4195.76</v>
      </c>
      <c r="G85">
        <v>0.36</v>
      </c>
      <c r="H85">
        <f t="shared" si="1"/>
        <v>4196.12</v>
      </c>
      <c r="I85">
        <v>100</v>
      </c>
      <c r="J85">
        <v>100</v>
      </c>
      <c r="N85">
        <v>1.1000000000000001</v>
      </c>
      <c r="O85">
        <v>2.16</v>
      </c>
      <c r="P85">
        <v>4</v>
      </c>
      <c r="Q85">
        <v>50</v>
      </c>
      <c r="R85">
        <v>50</v>
      </c>
      <c r="S85">
        <v>0</v>
      </c>
      <c r="T85">
        <v>0</v>
      </c>
      <c r="U85">
        <v>2.7</v>
      </c>
      <c r="V85">
        <v>0</v>
      </c>
      <c r="W85">
        <v>0</v>
      </c>
      <c r="X85">
        <v>0.36</v>
      </c>
      <c r="Y85">
        <v>0.01</v>
      </c>
      <c r="Z85">
        <v>18</v>
      </c>
      <c r="AA85">
        <v>2.72</v>
      </c>
      <c r="AB85">
        <v>4</v>
      </c>
      <c r="AC85">
        <v>100</v>
      </c>
      <c r="AD85">
        <v>0</v>
      </c>
      <c r="AE85">
        <v>0</v>
      </c>
      <c r="AF85">
        <v>0</v>
      </c>
      <c r="AG85">
        <v>57.6</v>
      </c>
      <c r="AH85">
        <v>1.7</v>
      </c>
      <c r="AI85">
        <v>0</v>
      </c>
      <c r="AJ85">
        <v>0.36</v>
      </c>
      <c r="AK85">
        <v>0</v>
      </c>
    </row>
    <row r="86" spans="1:37" x14ac:dyDescent="0.3">
      <c r="A86" t="s">
        <v>36</v>
      </c>
      <c r="B86" t="s">
        <v>124</v>
      </c>
      <c r="C86">
        <v>2017</v>
      </c>
      <c r="D86" t="s">
        <v>38</v>
      </c>
      <c r="E86" t="s">
        <v>39</v>
      </c>
      <c r="F86">
        <v>878323.42</v>
      </c>
      <c r="G86">
        <v>479343.66</v>
      </c>
      <c r="H86">
        <f t="shared" si="1"/>
        <v>1357667.08</v>
      </c>
      <c r="I86">
        <v>100</v>
      </c>
      <c r="J86">
        <v>100</v>
      </c>
      <c r="K86">
        <v>1</v>
      </c>
      <c r="L86">
        <v>7.79</v>
      </c>
      <c r="M86">
        <v>12.36</v>
      </c>
    </row>
    <row r="87" spans="1:37" x14ac:dyDescent="0.3">
      <c r="A87" t="s">
        <v>36</v>
      </c>
      <c r="B87" t="s">
        <v>125</v>
      </c>
      <c r="C87">
        <v>2017</v>
      </c>
      <c r="D87" t="s">
        <v>38</v>
      </c>
      <c r="E87" t="s">
        <v>39</v>
      </c>
      <c r="F87">
        <v>32.03</v>
      </c>
      <c r="G87">
        <v>265.52</v>
      </c>
      <c r="H87">
        <f t="shared" si="1"/>
        <v>297.54999999999995</v>
      </c>
      <c r="I87">
        <v>100</v>
      </c>
      <c r="J87">
        <v>100</v>
      </c>
      <c r="K87">
        <v>1</v>
      </c>
      <c r="L87">
        <v>2.79</v>
      </c>
      <c r="M87">
        <v>722.15</v>
      </c>
      <c r="N87">
        <v>0</v>
      </c>
      <c r="O87">
        <v>0</v>
      </c>
      <c r="P87">
        <v>95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265.52</v>
      </c>
      <c r="Z87">
        <v>3.01</v>
      </c>
      <c r="AA87">
        <v>0.51</v>
      </c>
      <c r="AB87">
        <v>95</v>
      </c>
      <c r="AC87">
        <v>61.05</v>
      </c>
      <c r="AD87">
        <v>34.74</v>
      </c>
      <c r="AE87">
        <v>4.21</v>
      </c>
      <c r="AF87">
        <v>0</v>
      </c>
      <c r="AG87">
        <v>10</v>
      </c>
      <c r="AH87">
        <v>0</v>
      </c>
      <c r="AI87">
        <v>0.65</v>
      </c>
      <c r="AJ87">
        <v>21.08</v>
      </c>
      <c r="AK87">
        <v>244.45</v>
      </c>
    </row>
    <row r="88" spans="1:37" x14ac:dyDescent="0.3">
      <c r="A88" t="s">
        <v>36</v>
      </c>
      <c r="B88" t="s">
        <v>126</v>
      </c>
      <c r="C88">
        <v>2017</v>
      </c>
      <c r="D88" t="s">
        <v>38</v>
      </c>
      <c r="E88" t="s">
        <v>39</v>
      </c>
      <c r="F88">
        <v>45431.31</v>
      </c>
      <c r="G88">
        <v>9815.6200000000008</v>
      </c>
      <c r="H88">
        <f t="shared" si="1"/>
        <v>55246.93</v>
      </c>
      <c r="I88">
        <v>100</v>
      </c>
      <c r="J88">
        <v>100</v>
      </c>
      <c r="K88">
        <v>1</v>
      </c>
      <c r="L88">
        <v>1.81</v>
      </c>
      <c r="M88">
        <v>29.47</v>
      </c>
      <c r="N88">
        <v>0</v>
      </c>
      <c r="O88">
        <v>0</v>
      </c>
      <c r="P88">
        <v>111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9815.6200000000008</v>
      </c>
      <c r="Z88">
        <v>8.34</v>
      </c>
      <c r="AA88">
        <v>8.6</v>
      </c>
      <c r="AB88">
        <v>111</v>
      </c>
      <c r="AC88">
        <v>84.68</v>
      </c>
      <c r="AD88">
        <v>15.32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9754.2000000000007</v>
      </c>
      <c r="AK88">
        <v>61.42</v>
      </c>
    </row>
    <row r="89" spans="1:37" x14ac:dyDescent="0.3">
      <c r="A89" t="s">
        <v>36</v>
      </c>
      <c r="B89" t="s">
        <v>127</v>
      </c>
      <c r="C89">
        <v>2017</v>
      </c>
      <c r="D89" t="s">
        <v>38</v>
      </c>
      <c r="E89" t="s">
        <v>39</v>
      </c>
      <c r="F89">
        <v>13041.21</v>
      </c>
      <c r="G89">
        <v>36358.49</v>
      </c>
      <c r="H89">
        <f t="shared" si="1"/>
        <v>49399.7</v>
      </c>
      <c r="I89">
        <v>100</v>
      </c>
      <c r="J89">
        <v>100</v>
      </c>
      <c r="K89">
        <v>1</v>
      </c>
      <c r="L89">
        <v>4.04</v>
      </c>
      <c r="M89">
        <v>30.54</v>
      </c>
      <c r="N89">
        <v>0.12</v>
      </c>
      <c r="O89">
        <v>3.96</v>
      </c>
      <c r="P89">
        <v>426</v>
      </c>
      <c r="Q89">
        <v>0</v>
      </c>
      <c r="R89">
        <v>94.84</v>
      </c>
      <c r="S89">
        <v>0.47</v>
      </c>
      <c r="T89">
        <v>4.6900000000000004</v>
      </c>
      <c r="U89">
        <v>20.02</v>
      </c>
      <c r="V89">
        <v>0</v>
      </c>
      <c r="W89">
        <v>129.82</v>
      </c>
      <c r="X89">
        <v>22874.74</v>
      </c>
      <c r="Y89">
        <v>13483.75</v>
      </c>
      <c r="Z89">
        <v>8.2799999999999994</v>
      </c>
      <c r="AA89">
        <v>17.72</v>
      </c>
      <c r="AB89">
        <v>426</v>
      </c>
      <c r="AC89">
        <v>77.23</v>
      </c>
      <c r="AD89">
        <v>9.6199999999999992</v>
      </c>
      <c r="AE89">
        <v>1.41</v>
      </c>
      <c r="AF89">
        <v>11.74</v>
      </c>
      <c r="AG89">
        <v>76.78</v>
      </c>
      <c r="AH89">
        <v>0</v>
      </c>
      <c r="AI89">
        <v>129.83000000000001</v>
      </c>
      <c r="AJ89">
        <v>34173.4</v>
      </c>
      <c r="AK89">
        <v>2185.09</v>
      </c>
    </row>
    <row r="90" spans="1:37" x14ac:dyDescent="0.3">
      <c r="A90" t="s">
        <v>36</v>
      </c>
      <c r="B90" t="s">
        <v>128</v>
      </c>
      <c r="C90">
        <v>2017</v>
      </c>
      <c r="D90" t="s">
        <v>38</v>
      </c>
      <c r="E90" t="s">
        <v>39</v>
      </c>
      <c r="F90">
        <v>115.29</v>
      </c>
      <c r="G90">
        <v>201.9</v>
      </c>
      <c r="H90">
        <f t="shared" si="1"/>
        <v>317.19</v>
      </c>
      <c r="I90">
        <v>100</v>
      </c>
      <c r="J90">
        <v>100</v>
      </c>
      <c r="N90">
        <v>8.1999999999999993</v>
      </c>
      <c r="O90">
        <v>17.079999999999998</v>
      </c>
      <c r="P90">
        <v>27</v>
      </c>
      <c r="Q90">
        <v>77.78</v>
      </c>
      <c r="R90">
        <v>14.81</v>
      </c>
      <c r="S90">
        <v>0</v>
      </c>
      <c r="T90">
        <v>7.41</v>
      </c>
      <c r="U90">
        <v>18.3</v>
      </c>
      <c r="V90">
        <v>0</v>
      </c>
      <c r="W90">
        <v>0</v>
      </c>
      <c r="X90">
        <v>201.9</v>
      </c>
      <c r="Y90">
        <v>0</v>
      </c>
      <c r="Z90">
        <v>8.1999999999999993</v>
      </c>
      <c r="AA90">
        <v>17.079999999999998</v>
      </c>
      <c r="AB90">
        <v>27</v>
      </c>
      <c r="AC90">
        <v>77.78</v>
      </c>
      <c r="AD90">
        <v>14.81</v>
      </c>
      <c r="AE90">
        <v>0</v>
      </c>
      <c r="AF90">
        <v>7.41</v>
      </c>
      <c r="AG90">
        <v>18.3</v>
      </c>
      <c r="AH90">
        <v>0</v>
      </c>
      <c r="AI90">
        <v>0</v>
      </c>
      <c r="AJ90">
        <v>201.9</v>
      </c>
      <c r="AK90">
        <v>0</v>
      </c>
    </row>
    <row r="91" spans="1:37" x14ac:dyDescent="0.3">
      <c r="A91" t="s">
        <v>36</v>
      </c>
      <c r="B91" t="s">
        <v>129</v>
      </c>
      <c r="C91">
        <v>2017</v>
      </c>
      <c r="D91" t="s">
        <v>38</v>
      </c>
      <c r="E91" t="s">
        <v>39</v>
      </c>
      <c r="F91">
        <v>2348.64</v>
      </c>
      <c r="G91">
        <v>463.88</v>
      </c>
      <c r="H91">
        <f t="shared" si="1"/>
        <v>2812.52</v>
      </c>
      <c r="I91">
        <v>100</v>
      </c>
      <c r="J91">
        <v>100</v>
      </c>
      <c r="K91">
        <v>1</v>
      </c>
      <c r="L91">
        <v>4.12</v>
      </c>
      <c r="M91">
        <v>-2.96</v>
      </c>
      <c r="N91">
        <v>0</v>
      </c>
      <c r="O91">
        <v>0</v>
      </c>
      <c r="P91">
        <v>27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463.88</v>
      </c>
      <c r="Z91">
        <v>2.71</v>
      </c>
      <c r="AA91">
        <v>2.64</v>
      </c>
      <c r="AB91">
        <v>27</v>
      </c>
      <c r="AC91">
        <v>0</v>
      </c>
      <c r="AD91">
        <v>77.78</v>
      </c>
      <c r="AE91">
        <v>14.81</v>
      </c>
      <c r="AF91">
        <v>7.41</v>
      </c>
      <c r="AG91">
        <v>18.98</v>
      </c>
      <c r="AH91">
        <v>0</v>
      </c>
      <c r="AI91">
        <v>2.85</v>
      </c>
      <c r="AJ91">
        <v>67.27</v>
      </c>
      <c r="AK91">
        <v>396.61</v>
      </c>
    </row>
    <row r="92" spans="1:37" x14ac:dyDescent="0.3">
      <c r="A92" t="s">
        <v>36</v>
      </c>
      <c r="B92" t="s">
        <v>130</v>
      </c>
      <c r="C92">
        <v>2017</v>
      </c>
      <c r="D92" t="s">
        <v>38</v>
      </c>
      <c r="E92" t="s">
        <v>39</v>
      </c>
      <c r="F92">
        <v>446902</v>
      </c>
      <c r="G92">
        <v>66046.259999999995</v>
      </c>
      <c r="H92">
        <f t="shared" si="1"/>
        <v>512948.26</v>
      </c>
      <c r="I92">
        <v>100</v>
      </c>
      <c r="J92">
        <v>100</v>
      </c>
      <c r="K92">
        <v>1</v>
      </c>
      <c r="L92">
        <v>3.78</v>
      </c>
      <c r="M92">
        <v>4.53</v>
      </c>
      <c r="N92">
        <v>4.3</v>
      </c>
      <c r="O92">
        <v>2.1800000000000002</v>
      </c>
      <c r="P92">
        <v>4216</v>
      </c>
      <c r="Q92">
        <v>79.510000000000005</v>
      </c>
      <c r="R92">
        <v>18.670000000000002</v>
      </c>
      <c r="S92">
        <v>1.1599999999999999</v>
      </c>
      <c r="T92">
        <v>0.66</v>
      </c>
      <c r="U92">
        <v>57.6</v>
      </c>
      <c r="V92">
        <v>0</v>
      </c>
      <c r="W92">
        <v>474.7</v>
      </c>
      <c r="X92">
        <v>40214.959999999999</v>
      </c>
      <c r="Y92">
        <v>25608.57</v>
      </c>
      <c r="Z92">
        <v>4.3</v>
      </c>
      <c r="AA92">
        <v>2.1800000000000002</v>
      </c>
      <c r="AB92">
        <v>4216</v>
      </c>
      <c r="AC92">
        <v>79.510000000000005</v>
      </c>
      <c r="AD92">
        <v>18.670000000000002</v>
      </c>
      <c r="AE92">
        <v>1.1599999999999999</v>
      </c>
      <c r="AF92">
        <v>0.66</v>
      </c>
      <c r="AG92">
        <v>57.6</v>
      </c>
      <c r="AH92">
        <v>0</v>
      </c>
      <c r="AI92">
        <v>474.7</v>
      </c>
      <c r="AJ92">
        <v>40214.959999999999</v>
      </c>
      <c r="AK92">
        <v>25608.57</v>
      </c>
    </row>
    <row r="93" spans="1:37" x14ac:dyDescent="0.3">
      <c r="A93" t="s">
        <v>36</v>
      </c>
      <c r="B93" t="s">
        <v>281</v>
      </c>
      <c r="C93">
        <v>2017</v>
      </c>
      <c r="D93" t="s">
        <v>38</v>
      </c>
      <c r="E93" t="s">
        <v>39</v>
      </c>
      <c r="F93">
        <v>0</v>
      </c>
      <c r="G93">
        <v>27.8</v>
      </c>
      <c r="H93">
        <f t="shared" si="1"/>
        <v>27.8</v>
      </c>
      <c r="J93">
        <v>100</v>
      </c>
      <c r="N93">
        <v>0</v>
      </c>
      <c r="O93">
        <v>0</v>
      </c>
      <c r="P93">
        <v>4</v>
      </c>
      <c r="Q93">
        <v>0</v>
      </c>
      <c r="R93">
        <v>100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27.8</v>
      </c>
      <c r="Z93">
        <v>0</v>
      </c>
      <c r="AA93">
        <v>0</v>
      </c>
      <c r="AB93">
        <v>4</v>
      </c>
      <c r="AC93">
        <v>0</v>
      </c>
      <c r="AD93">
        <v>100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27.8</v>
      </c>
    </row>
    <row r="94" spans="1:37" x14ac:dyDescent="0.3">
      <c r="A94" t="s">
        <v>36</v>
      </c>
      <c r="B94" t="s">
        <v>131</v>
      </c>
      <c r="C94">
        <v>2017</v>
      </c>
      <c r="D94" t="s">
        <v>38</v>
      </c>
      <c r="E94" t="s">
        <v>39</v>
      </c>
      <c r="F94">
        <v>5295.56</v>
      </c>
      <c r="G94">
        <v>10984.57</v>
      </c>
      <c r="H94">
        <f t="shared" si="1"/>
        <v>16280.130000000001</v>
      </c>
      <c r="I94">
        <v>100</v>
      </c>
      <c r="J94">
        <v>100</v>
      </c>
      <c r="K94">
        <v>1</v>
      </c>
      <c r="L94">
        <v>4.33</v>
      </c>
      <c r="M94">
        <v>-4.08</v>
      </c>
      <c r="N94">
        <v>0.19</v>
      </c>
      <c r="O94">
        <v>0.67</v>
      </c>
      <c r="P94">
        <v>382</v>
      </c>
      <c r="Q94">
        <v>0</v>
      </c>
      <c r="R94">
        <v>94.76</v>
      </c>
      <c r="S94">
        <v>1.57</v>
      </c>
      <c r="T94">
        <v>3.66</v>
      </c>
      <c r="U94">
        <v>15.67</v>
      </c>
      <c r="V94">
        <v>0</v>
      </c>
      <c r="W94">
        <v>0.24</v>
      </c>
      <c r="X94">
        <v>1030.6099999999999</v>
      </c>
      <c r="Y94">
        <v>9953.9599999999991</v>
      </c>
      <c r="Z94">
        <v>7.92</v>
      </c>
      <c r="AA94">
        <v>3.35</v>
      </c>
      <c r="AB94">
        <v>382</v>
      </c>
      <c r="AC94">
        <v>77.489999999999995</v>
      </c>
      <c r="AD94">
        <v>14.4</v>
      </c>
      <c r="AE94">
        <v>3.14</v>
      </c>
      <c r="AF94">
        <v>4.97</v>
      </c>
      <c r="AG94">
        <v>28.47</v>
      </c>
      <c r="AH94">
        <v>0</v>
      </c>
      <c r="AI94">
        <v>0.24</v>
      </c>
      <c r="AJ94">
        <v>3705.27</v>
      </c>
      <c r="AK94">
        <v>7279.3</v>
      </c>
    </row>
    <row r="95" spans="1:37" x14ac:dyDescent="0.3">
      <c r="A95" t="s">
        <v>36</v>
      </c>
      <c r="B95" t="s">
        <v>132</v>
      </c>
      <c r="C95">
        <v>2017</v>
      </c>
      <c r="D95" t="s">
        <v>38</v>
      </c>
      <c r="E95" t="s">
        <v>39</v>
      </c>
      <c r="F95">
        <v>769488.5</v>
      </c>
      <c r="G95">
        <v>174988.96</v>
      </c>
      <c r="H95">
        <f t="shared" si="1"/>
        <v>944477.46</v>
      </c>
      <c r="I95">
        <v>100</v>
      </c>
      <c r="J95">
        <v>100</v>
      </c>
      <c r="K95">
        <v>1</v>
      </c>
      <c r="L95">
        <v>6.17</v>
      </c>
      <c r="M95">
        <v>14.64</v>
      </c>
    </row>
    <row r="96" spans="1:37" x14ac:dyDescent="0.3">
      <c r="A96" t="s">
        <v>36</v>
      </c>
      <c r="B96" t="s">
        <v>133</v>
      </c>
      <c r="C96">
        <v>2017</v>
      </c>
      <c r="D96" t="s">
        <v>38</v>
      </c>
      <c r="E96" t="s">
        <v>39</v>
      </c>
      <c r="F96">
        <v>16736.22</v>
      </c>
      <c r="G96">
        <v>294.38</v>
      </c>
      <c r="H96">
        <f t="shared" si="1"/>
        <v>17030.600000000002</v>
      </c>
      <c r="I96">
        <v>100</v>
      </c>
      <c r="J96">
        <v>100</v>
      </c>
      <c r="N96">
        <v>0</v>
      </c>
      <c r="O96">
        <v>0</v>
      </c>
      <c r="P96">
        <v>144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289.45</v>
      </c>
      <c r="Z96">
        <v>4.6500000000000004</v>
      </c>
      <c r="AA96">
        <v>8.07</v>
      </c>
      <c r="AB96">
        <v>144</v>
      </c>
      <c r="AC96">
        <v>86.11</v>
      </c>
      <c r="AD96">
        <v>13.89</v>
      </c>
      <c r="AE96">
        <v>0</v>
      </c>
      <c r="AF96">
        <v>0</v>
      </c>
      <c r="AG96">
        <v>12</v>
      </c>
      <c r="AH96">
        <v>0</v>
      </c>
      <c r="AI96">
        <v>0</v>
      </c>
      <c r="AJ96">
        <v>288.89999999999998</v>
      </c>
      <c r="AK96">
        <v>0.55000000000000004</v>
      </c>
    </row>
    <row r="97" spans="1:37" x14ac:dyDescent="0.3">
      <c r="A97" t="s">
        <v>36</v>
      </c>
      <c r="B97" t="s">
        <v>134</v>
      </c>
      <c r="C97">
        <v>2017</v>
      </c>
      <c r="D97" t="s">
        <v>38</v>
      </c>
      <c r="E97" t="s">
        <v>39</v>
      </c>
      <c r="F97">
        <v>5800800.6699999999</v>
      </c>
      <c r="G97">
        <v>3747964.32</v>
      </c>
      <c r="H97">
        <f t="shared" si="1"/>
        <v>9548764.9900000002</v>
      </c>
      <c r="I97">
        <v>100</v>
      </c>
      <c r="J97">
        <v>100</v>
      </c>
      <c r="K97">
        <v>1</v>
      </c>
      <c r="L97">
        <v>6.4</v>
      </c>
      <c r="M97">
        <v>7</v>
      </c>
    </row>
    <row r="98" spans="1:37" x14ac:dyDescent="0.3">
      <c r="A98" t="s">
        <v>36</v>
      </c>
      <c r="B98" t="s">
        <v>135</v>
      </c>
      <c r="C98">
        <v>2017</v>
      </c>
      <c r="D98" t="s">
        <v>38</v>
      </c>
      <c r="E98" t="s">
        <v>39</v>
      </c>
      <c r="F98">
        <v>115705.85</v>
      </c>
      <c r="G98">
        <v>699764.12</v>
      </c>
      <c r="H98">
        <f t="shared" si="1"/>
        <v>815469.97</v>
      </c>
      <c r="I98">
        <v>100</v>
      </c>
      <c r="J98">
        <v>100</v>
      </c>
      <c r="K98">
        <v>1</v>
      </c>
      <c r="L98">
        <v>7.58</v>
      </c>
      <c r="M98">
        <v>-0.85</v>
      </c>
      <c r="N98">
        <v>2.73</v>
      </c>
      <c r="O98">
        <v>2.99</v>
      </c>
      <c r="P98">
        <v>4209</v>
      </c>
      <c r="Q98">
        <v>37.42</v>
      </c>
      <c r="R98">
        <v>58.45</v>
      </c>
      <c r="S98">
        <v>0.93</v>
      </c>
      <c r="T98">
        <v>3.21</v>
      </c>
      <c r="U98">
        <v>133.09</v>
      </c>
      <c r="V98">
        <v>0</v>
      </c>
      <c r="W98">
        <v>5207.22</v>
      </c>
      <c r="X98">
        <v>325446.34999999998</v>
      </c>
      <c r="Y98">
        <v>363710.6</v>
      </c>
      <c r="Z98">
        <v>5.1100000000000003</v>
      </c>
      <c r="AA98">
        <v>5.32</v>
      </c>
      <c r="AB98">
        <v>4209</v>
      </c>
      <c r="AC98">
        <v>78.17</v>
      </c>
      <c r="AD98">
        <v>17.53</v>
      </c>
      <c r="AE98">
        <v>0.95</v>
      </c>
      <c r="AF98">
        <v>3.35</v>
      </c>
      <c r="AG98">
        <v>133.09</v>
      </c>
      <c r="AH98">
        <v>0</v>
      </c>
      <c r="AI98">
        <v>5207.22</v>
      </c>
      <c r="AJ98">
        <v>516820.94</v>
      </c>
      <c r="AK98">
        <v>172336.01</v>
      </c>
    </row>
    <row r="99" spans="1:37" x14ac:dyDescent="0.3">
      <c r="A99" t="s">
        <v>36</v>
      </c>
      <c r="B99" t="s">
        <v>136</v>
      </c>
      <c r="C99">
        <v>2017</v>
      </c>
      <c r="D99" t="s">
        <v>38</v>
      </c>
      <c r="E99" t="s">
        <v>39</v>
      </c>
      <c r="F99">
        <v>736254.45</v>
      </c>
      <c r="G99">
        <v>2401143.41</v>
      </c>
      <c r="H99">
        <f t="shared" si="1"/>
        <v>3137397.8600000003</v>
      </c>
      <c r="I99">
        <v>100</v>
      </c>
      <c r="J99">
        <v>100</v>
      </c>
      <c r="K99">
        <v>1</v>
      </c>
      <c r="L99">
        <v>11.57</v>
      </c>
      <c r="M99">
        <v>7.15</v>
      </c>
      <c r="N99">
        <v>3.27</v>
      </c>
      <c r="O99">
        <v>4.1900000000000004</v>
      </c>
      <c r="P99">
        <v>8398</v>
      </c>
      <c r="Q99">
        <v>49.27</v>
      </c>
      <c r="R99">
        <v>42.99</v>
      </c>
      <c r="S99">
        <v>0.74</v>
      </c>
      <c r="T99">
        <v>7</v>
      </c>
      <c r="U99">
        <v>133.09</v>
      </c>
      <c r="V99">
        <v>0</v>
      </c>
      <c r="W99">
        <v>9424.44</v>
      </c>
      <c r="X99">
        <v>1528921.33</v>
      </c>
      <c r="Y99">
        <v>751897.04</v>
      </c>
      <c r="Z99">
        <v>4.8099999999999996</v>
      </c>
      <c r="AA99">
        <v>5.49</v>
      </c>
      <c r="AB99">
        <v>8398</v>
      </c>
      <c r="AC99">
        <v>74.89</v>
      </c>
      <c r="AD99">
        <v>17.22</v>
      </c>
      <c r="AE99">
        <v>0.77</v>
      </c>
      <c r="AF99">
        <v>7.12</v>
      </c>
      <c r="AG99">
        <v>133.97</v>
      </c>
      <c r="AH99">
        <v>0</v>
      </c>
      <c r="AI99">
        <v>10474.120000000001</v>
      </c>
      <c r="AJ99">
        <v>1903371.89</v>
      </c>
      <c r="AK99">
        <v>377446.48</v>
      </c>
    </row>
    <row r="100" spans="1:37" x14ac:dyDescent="0.3">
      <c r="A100" t="s">
        <v>36</v>
      </c>
      <c r="B100" t="s">
        <v>137</v>
      </c>
      <c r="C100">
        <v>2017</v>
      </c>
      <c r="D100" t="s">
        <v>38</v>
      </c>
      <c r="E100" t="s">
        <v>39</v>
      </c>
      <c r="F100">
        <v>0.24</v>
      </c>
      <c r="G100">
        <v>2.31</v>
      </c>
      <c r="H100">
        <f t="shared" si="1"/>
        <v>2.5499999999999998</v>
      </c>
      <c r="I100">
        <v>100</v>
      </c>
      <c r="J100">
        <v>100</v>
      </c>
      <c r="N100">
        <v>0</v>
      </c>
      <c r="O100">
        <v>0</v>
      </c>
      <c r="P100">
        <v>10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2.31</v>
      </c>
      <c r="Z100">
        <v>3.7</v>
      </c>
      <c r="AA100">
        <v>1.81</v>
      </c>
      <c r="AB100">
        <v>10</v>
      </c>
      <c r="AC100">
        <v>100</v>
      </c>
      <c r="AD100">
        <v>0</v>
      </c>
      <c r="AE100">
        <v>0</v>
      </c>
      <c r="AF100">
        <v>0</v>
      </c>
      <c r="AG100">
        <v>6.7</v>
      </c>
      <c r="AH100">
        <v>1.7</v>
      </c>
      <c r="AI100">
        <v>0</v>
      </c>
      <c r="AJ100">
        <v>2.31</v>
      </c>
      <c r="AK100">
        <v>0</v>
      </c>
    </row>
    <row r="101" spans="1:37" x14ac:dyDescent="0.3">
      <c r="A101" t="s">
        <v>36</v>
      </c>
      <c r="B101" t="s">
        <v>138</v>
      </c>
      <c r="C101">
        <v>2017</v>
      </c>
      <c r="D101" t="s">
        <v>38</v>
      </c>
      <c r="E101" t="s">
        <v>39</v>
      </c>
      <c r="F101">
        <v>876226.02</v>
      </c>
      <c r="G101">
        <v>1603899</v>
      </c>
      <c r="H101">
        <f t="shared" si="1"/>
        <v>2480125.02</v>
      </c>
      <c r="I101">
        <v>100</v>
      </c>
      <c r="J101">
        <v>100</v>
      </c>
      <c r="K101">
        <v>1</v>
      </c>
      <c r="L101">
        <v>6.74</v>
      </c>
      <c r="M101">
        <v>5.55</v>
      </c>
    </row>
    <row r="102" spans="1:37" x14ac:dyDescent="0.3">
      <c r="A102" t="s">
        <v>36</v>
      </c>
      <c r="B102" t="s">
        <v>139</v>
      </c>
      <c r="C102">
        <v>2017</v>
      </c>
      <c r="D102" t="s">
        <v>38</v>
      </c>
      <c r="E102" t="s">
        <v>39</v>
      </c>
      <c r="F102">
        <v>135995</v>
      </c>
      <c r="G102">
        <v>89736.12</v>
      </c>
      <c r="H102">
        <f t="shared" si="1"/>
        <v>225731.12</v>
      </c>
      <c r="I102">
        <v>100</v>
      </c>
      <c r="J102">
        <v>100</v>
      </c>
      <c r="K102">
        <v>1</v>
      </c>
      <c r="L102">
        <v>9.94</v>
      </c>
      <c r="M102">
        <v>14.31</v>
      </c>
      <c r="N102">
        <v>4.1900000000000004</v>
      </c>
      <c r="O102">
        <v>1.56</v>
      </c>
      <c r="P102">
        <v>1357</v>
      </c>
      <c r="Q102">
        <v>74.650000000000006</v>
      </c>
      <c r="R102">
        <v>16.88</v>
      </c>
      <c r="S102">
        <v>1.03</v>
      </c>
      <c r="T102">
        <v>7.44</v>
      </c>
      <c r="U102">
        <v>55.83</v>
      </c>
      <c r="V102">
        <v>0</v>
      </c>
      <c r="W102">
        <v>24.9</v>
      </c>
      <c r="X102">
        <v>32790.28</v>
      </c>
      <c r="Y102">
        <v>56914.83</v>
      </c>
      <c r="Z102">
        <v>4.1900000000000004</v>
      </c>
      <c r="AA102">
        <v>1.56</v>
      </c>
      <c r="AB102">
        <v>1357</v>
      </c>
      <c r="AC102">
        <v>74.650000000000006</v>
      </c>
      <c r="AD102">
        <v>16.88</v>
      </c>
      <c r="AE102">
        <v>1.03</v>
      </c>
      <c r="AF102">
        <v>7.44</v>
      </c>
      <c r="AG102">
        <v>55.83</v>
      </c>
      <c r="AH102">
        <v>0</v>
      </c>
      <c r="AI102">
        <v>24.9</v>
      </c>
      <c r="AJ102">
        <v>32790.28</v>
      </c>
      <c r="AK102">
        <v>56914.83</v>
      </c>
    </row>
    <row r="103" spans="1:37" x14ac:dyDescent="0.3">
      <c r="A103" t="s">
        <v>36</v>
      </c>
      <c r="B103" t="s">
        <v>140</v>
      </c>
      <c r="C103">
        <v>2017</v>
      </c>
      <c r="D103" t="s">
        <v>38</v>
      </c>
      <c r="E103" t="s">
        <v>39</v>
      </c>
      <c r="F103">
        <v>94206.23</v>
      </c>
      <c r="G103">
        <v>402769.3</v>
      </c>
      <c r="H103">
        <f t="shared" si="1"/>
        <v>496975.52999999997</v>
      </c>
      <c r="I103">
        <v>100</v>
      </c>
      <c r="J103">
        <v>100</v>
      </c>
      <c r="N103">
        <v>4.21</v>
      </c>
      <c r="O103">
        <v>0</v>
      </c>
      <c r="P103">
        <v>52</v>
      </c>
      <c r="Q103">
        <v>57.69</v>
      </c>
      <c r="R103">
        <v>40.380000000000003</v>
      </c>
      <c r="S103">
        <v>0</v>
      </c>
      <c r="T103">
        <v>1.92</v>
      </c>
      <c r="U103">
        <v>16.899999999999999</v>
      </c>
      <c r="V103">
        <v>0</v>
      </c>
      <c r="W103">
        <v>0</v>
      </c>
      <c r="X103">
        <v>154.21</v>
      </c>
      <c r="Y103">
        <v>402615.08</v>
      </c>
      <c r="Z103">
        <v>4.21</v>
      </c>
      <c r="AA103">
        <v>0</v>
      </c>
      <c r="AB103">
        <v>52</v>
      </c>
      <c r="AC103">
        <v>57.69</v>
      </c>
      <c r="AD103">
        <v>40.380000000000003</v>
      </c>
      <c r="AE103">
        <v>0</v>
      </c>
      <c r="AF103">
        <v>1.92</v>
      </c>
      <c r="AG103">
        <v>16.899999999999999</v>
      </c>
      <c r="AH103">
        <v>0</v>
      </c>
      <c r="AI103">
        <v>0</v>
      </c>
      <c r="AJ103">
        <v>154.21</v>
      </c>
      <c r="AK103">
        <v>402615.08</v>
      </c>
    </row>
    <row r="104" spans="1:37" x14ac:dyDescent="0.3">
      <c r="A104" t="s">
        <v>36</v>
      </c>
      <c r="B104" t="s">
        <v>141</v>
      </c>
      <c r="C104">
        <v>2017</v>
      </c>
      <c r="D104" t="s">
        <v>38</v>
      </c>
      <c r="E104" t="s">
        <v>39</v>
      </c>
      <c r="F104">
        <v>172605.64</v>
      </c>
      <c r="G104">
        <v>209715.15</v>
      </c>
      <c r="H104">
        <f t="shared" si="1"/>
        <v>382320.79000000004</v>
      </c>
      <c r="I104">
        <v>100</v>
      </c>
      <c r="J104">
        <v>100</v>
      </c>
      <c r="K104">
        <v>1</v>
      </c>
      <c r="L104">
        <v>10.56</v>
      </c>
      <c r="M104">
        <v>26.95</v>
      </c>
      <c r="N104">
        <v>0.65</v>
      </c>
      <c r="O104">
        <v>0.37</v>
      </c>
      <c r="P104">
        <v>1219</v>
      </c>
      <c r="Q104">
        <v>15.59</v>
      </c>
      <c r="R104">
        <v>81.62</v>
      </c>
      <c r="S104">
        <v>1.64</v>
      </c>
      <c r="T104">
        <v>1.1499999999999999</v>
      </c>
      <c r="U104">
        <v>55.83</v>
      </c>
      <c r="V104">
        <v>0</v>
      </c>
      <c r="W104">
        <v>100.61</v>
      </c>
      <c r="X104">
        <v>35585.22</v>
      </c>
      <c r="Y104">
        <v>174113.26</v>
      </c>
      <c r="Z104">
        <v>4.8600000000000003</v>
      </c>
      <c r="AA104">
        <v>6.88</v>
      </c>
      <c r="AB104">
        <v>1219</v>
      </c>
      <c r="AC104">
        <v>77.44</v>
      </c>
      <c r="AD104">
        <v>19.690000000000001</v>
      </c>
      <c r="AE104">
        <v>1.64</v>
      </c>
      <c r="AF104">
        <v>1.23</v>
      </c>
      <c r="AG104">
        <v>55.83</v>
      </c>
      <c r="AH104">
        <v>0</v>
      </c>
      <c r="AI104">
        <v>100.61</v>
      </c>
      <c r="AJ104">
        <v>206037.46</v>
      </c>
      <c r="AK104">
        <v>3661.02</v>
      </c>
    </row>
    <row r="105" spans="1:37" x14ac:dyDescent="0.3">
      <c r="A105" t="s">
        <v>36</v>
      </c>
      <c r="B105" t="s">
        <v>142</v>
      </c>
      <c r="C105">
        <v>2017</v>
      </c>
      <c r="D105" t="s">
        <v>38</v>
      </c>
      <c r="E105" t="s">
        <v>39</v>
      </c>
      <c r="F105">
        <v>607546.75</v>
      </c>
      <c r="G105">
        <v>403026.08</v>
      </c>
      <c r="H105">
        <f t="shared" si="1"/>
        <v>1010572.8300000001</v>
      </c>
      <c r="I105">
        <v>100</v>
      </c>
      <c r="J105">
        <v>100</v>
      </c>
      <c r="K105">
        <v>1</v>
      </c>
      <c r="L105">
        <v>2.4900000000000002</v>
      </c>
      <c r="M105">
        <v>6.89</v>
      </c>
      <c r="N105">
        <v>0.2</v>
      </c>
      <c r="O105">
        <v>0.23</v>
      </c>
      <c r="P105">
        <v>5252</v>
      </c>
      <c r="Q105">
        <v>0.82</v>
      </c>
      <c r="R105">
        <v>93.01</v>
      </c>
      <c r="S105">
        <v>0.82</v>
      </c>
      <c r="T105">
        <v>5.35</v>
      </c>
      <c r="U105">
        <v>63.79</v>
      </c>
      <c r="V105">
        <v>0</v>
      </c>
      <c r="W105">
        <v>7404.41</v>
      </c>
      <c r="X105">
        <v>17509.310000000001</v>
      </c>
      <c r="Y105">
        <v>381934.09</v>
      </c>
      <c r="Z105">
        <v>4.3499999999999996</v>
      </c>
      <c r="AA105">
        <v>4.07</v>
      </c>
      <c r="AB105">
        <v>5252</v>
      </c>
      <c r="AC105">
        <v>72.58</v>
      </c>
      <c r="AD105">
        <v>16.89</v>
      </c>
      <c r="AE105">
        <v>1.77</v>
      </c>
      <c r="AF105">
        <v>8.76</v>
      </c>
      <c r="AG105">
        <v>72.790000000000006</v>
      </c>
      <c r="AH105">
        <v>0</v>
      </c>
      <c r="AI105">
        <v>7531.08</v>
      </c>
      <c r="AJ105">
        <v>316672.46999999997</v>
      </c>
      <c r="AK105">
        <v>82770.929999999993</v>
      </c>
    </row>
    <row r="106" spans="1:37" x14ac:dyDescent="0.3">
      <c r="A106" t="s">
        <v>36</v>
      </c>
      <c r="B106" t="s">
        <v>143</v>
      </c>
      <c r="C106">
        <v>2017</v>
      </c>
      <c r="D106" t="s">
        <v>38</v>
      </c>
      <c r="E106" t="s">
        <v>39</v>
      </c>
      <c r="F106">
        <v>10856023.17</v>
      </c>
      <c r="G106">
        <v>10934773.9</v>
      </c>
      <c r="H106">
        <f t="shared" si="1"/>
        <v>21790797.07</v>
      </c>
      <c r="I106">
        <v>100</v>
      </c>
      <c r="J106">
        <v>100</v>
      </c>
      <c r="K106">
        <v>1</v>
      </c>
      <c r="L106">
        <v>5.61</v>
      </c>
      <c r="M106">
        <v>7.19</v>
      </c>
    </row>
    <row r="107" spans="1:37" x14ac:dyDescent="0.3">
      <c r="A107" t="s">
        <v>36</v>
      </c>
      <c r="B107" t="s">
        <v>144</v>
      </c>
      <c r="C107">
        <v>2017</v>
      </c>
      <c r="D107" t="s">
        <v>38</v>
      </c>
      <c r="E107" t="s">
        <v>39</v>
      </c>
      <c r="F107">
        <v>3379.15</v>
      </c>
      <c r="G107">
        <v>1469.58</v>
      </c>
      <c r="H107">
        <f t="shared" si="1"/>
        <v>4848.7299999999996</v>
      </c>
      <c r="I107">
        <v>100</v>
      </c>
      <c r="J107">
        <v>100</v>
      </c>
      <c r="K107">
        <v>1</v>
      </c>
      <c r="L107">
        <v>10.48</v>
      </c>
      <c r="M107">
        <v>8.41</v>
      </c>
      <c r="N107">
        <v>0</v>
      </c>
      <c r="O107">
        <v>0</v>
      </c>
      <c r="P107">
        <v>216</v>
      </c>
      <c r="Q107">
        <v>0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1465.73</v>
      </c>
      <c r="Z107">
        <v>3.54</v>
      </c>
      <c r="AA107">
        <v>0.87</v>
      </c>
      <c r="AB107">
        <v>216</v>
      </c>
      <c r="AC107">
        <v>66.2</v>
      </c>
      <c r="AD107">
        <v>27.31</v>
      </c>
      <c r="AE107">
        <v>4.63</v>
      </c>
      <c r="AF107">
        <v>1.85</v>
      </c>
      <c r="AG107">
        <v>23.43</v>
      </c>
      <c r="AH107">
        <v>0</v>
      </c>
      <c r="AI107">
        <v>1166.6300000000001</v>
      </c>
      <c r="AJ107">
        <v>1343.4</v>
      </c>
      <c r="AK107">
        <v>122.33</v>
      </c>
    </row>
    <row r="108" spans="1:37" x14ac:dyDescent="0.3">
      <c r="A108" t="s">
        <v>36</v>
      </c>
      <c r="B108" t="s">
        <v>145</v>
      </c>
      <c r="C108">
        <v>2017</v>
      </c>
      <c r="D108" t="s">
        <v>38</v>
      </c>
      <c r="E108" t="s">
        <v>39</v>
      </c>
      <c r="F108">
        <v>76494.3</v>
      </c>
      <c r="G108">
        <v>4378.22</v>
      </c>
      <c r="H108">
        <f t="shared" si="1"/>
        <v>80872.52</v>
      </c>
      <c r="I108">
        <v>100</v>
      </c>
      <c r="J108">
        <v>100</v>
      </c>
      <c r="K108">
        <v>1</v>
      </c>
      <c r="L108">
        <v>3.08</v>
      </c>
      <c r="M108">
        <v>0.91</v>
      </c>
      <c r="N108">
        <v>0</v>
      </c>
      <c r="O108">
        <v>0</v>
      </c>
      <c r="P108">
        <v>476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4353.63</v>
      </c>
      <c r="Z108">
        <v>7.47</v>
      </c>
      <c r="AA108">
        <v>7.64</v>
      </c>
      <c r="AB108">
        <v>476</v>
      </c>
      <c r="AC108">
        <v>78.989999999999995</v>
      </c>
      <c r="AD108">
        <v>11.76</v>
      </c>
      <c r="AE108">
        <v>4.62</v>
      </c>
      <c r="AF108">
        <v>4.62</v>
      </c>
      <c r="AG108">
        <v>74.900000000000006</v>
      </c>
      <c r="AH108">
        <v>0</v>
      </c>
      <c r="AI108">
        <v>0.13</v>
      </c>
      <c r="AJ108">
        <v>2563.58</v>
      </c>
      <c r="AK108">
        <v>1790.05</v>
      </c>
    </row>
    <row r="109" spans="1:37" x14ac:dyDescent="0.3">
      <c r="A109" t="s">
        <v>36</v>
      </c>
      <c r="B109" t="s">
        <v>146</v>
      </c>
      <c r="C109">
        <v>2017</v>
      </c>
      <c r="D109" t="s">
        <v>38</v>
      </c>
      <c r="E109" t="s">
        <v>39</v>
      </c>
      <c r="F109">
        <v>558448.02</v>
      </c>
      <c r="G109">
        <v>3615587.71</v>
      </c>
      <c r="H109">
        <f t="shared" si="1"/>
        <v>4174035.73</v>
      </c>
      <c r="I109">
        <v>100</v>
      </c>
      <c r="J109">
        <v>100</v>
      </c>
      <c r="K109">
        <v>1</v>
      </c>
      <c r="L109">
        <v>5.22</v>
      </c>
      <c r="M109">
        <v>0.15</v>
      </c>
      <c r="N109">
        <v>4.09</v>
      </c>
      <c r="O109">
        <v>3.48</v>
      </c>
      <c r="P109">
        <v>8033</v>
      </c>
      <c r="Q109">
        <v>76.150000000000006</v>
      </c>
      <c r="R109">
        <v>18.690000000000001</v>
      </c>
      <c r="S109">
        <v>0.86</v>
      </c>
      <c r="T109">
        <v>4.3099999999999996</v>
      </c>
      <c r="U109">
        <v>133.09</v>
      </c>
      <c r="V109">
        <v>0</v>
      </c>
      <c r="W109">
        <v>1472.79</v>
      </c>
      <c r="X109">
        <v>2375473.0699999998</v>
      </c>
      <c r="Y109">
        <v>1116532.8500000001</v>
      </c>
      <c r="Z109">
        <v>4.09</v>
      </c>
      <c r="AA109">
        <v>3.48</v>
      </c>
      <c r="AB109">
        <v>8033</v>
      </c>
      <c r="AC109">
        <v>76.150000000000006</v>
      </c>
      <c r="AD109">
        <v>18.690000000000001</v>
      </c>
      <c r="AE109">
        <v>0.86</v>
      </c>
      <c r="AF109">
        <v>4.3099999999999996</v>
      </c>
      <c r="AG109">
        <v>133.09</v>
      </c>
      <c r="AH109">
        <v>0</v>
      </c>
      <c r="AI109">
        <v>1472.79</v>
      </c>
      <c r="AJ109">
        <v>2375473.0699999998</v>
      </c>
      <c r="AK109">
        <v>1116532.8500000001</v>
      </c>
    </row>
    <row r="110" spans="1:37" x14ac:dyDescent="0.3">
      <c r="A110" t="s">
        <v>36</v>
      </c>
      <c r="B110" t="s">
        <v>147</v>
      </c>
      <c r="C110">
        <v>2017</v>
      </c>
      <c r="D110" t="s">
        <v>38</v>
      </c>
      <c r="E110" t="s">
        <v>39</v>
      </c>
      <c r="F110">
        <v>477930.1</v>
      </c>
      <c r="G110">
        <v>921174.05</v>
      </c>
      <c r="H110">
        <f t="shared" si="1"/>
        <v>1399104.15</v>
      </c>
      <c r="I110">
        <v>100</v>
      </c>
      <c r="J110">
        <v>100</v>
      </c>
      <c r="K110">
        <v>1</v>
      </c>
      <c r="L110">
        <v>8.43</v>
      </c>
      <c r="M110">
        <v>13.45</v>
      </c>
      <c r="N110">
        <v>5.07</v>
      </c>
      <c r="O110">
        <v>0.73</v>
      </c>
      <c r="P110">
        <v>411</v>
      </c>
      <c r="Q110">
        <v>77.37</v>
      </c>
      <c r="R110">
        <v>22.38</v>
      </c>
      <c r="S110">
        <v>0</v>
      </c>
      <c r="T110">
        <v>0.24</v>
      </c>
      <c r="U110">
        <v>57.6</v>
      </c>
      <c r="V110">
        <v>0</v>
      </c>
      <c r="W110">
        <v>0</v>
      </c>
      <c r="X110">
        <v>192639.67</v>
      </c>
      <c r="Y110">
        <v>728514.35</v>
      </c>
      <c r="Z110">
        <v>5.07</v>
      </c>
      <c r="AA110">
        <v>0.73</v>
      </c>
      <c r="AB110">
        <v>411</v>
      </c>
      <c r="AC110">
        <v>77.37</v>
      </c>
      <c r="AD110">
        <v>22.38</v>
      </c>
      <c r="AE110">
        <v>0</v>
      </c>
      <c r="AF110">
        <v>0.24</v>
      </c>
      <c r="AG110">
        <v>57.6</v>
      </c>
      <c r="AH110">
        <v>0</v>
      </c>
      <c r="AI110">
        <v>0</v>
      </c>
      <c r="AJ110">
        <v>192639.67</v>
      </c>
      <c r="AK110">
        <v>728514.35</v>
      </c>
    </row>
    <row r="111" spans="1:37" x14ac:dyDescent="0.3">
      <c r="A111" t="s">
        <v>36</v>
      </c>
      <c r="B111" t="s">
        <v>148</v>
      </c>
      <c r="C111">
        <v>2017</v>
      </c>
      <c r="D111" t="s">
        <v>38</v>
      </c>
      <c r="E111" t="s">
        <v>39</v>
      </c>
      <c r="F111">
        <v>56549.82</v>
      </c>
      <c r="G111">
        <v>32709.47</v>
      </c>
      <c r="H111">
        <f t="shared" si="1"/>
        <v>89259.290000000008</v>
      </c>
      <c r="I111">
        <v>100</v>
      </c>
      <c r="J111">
        <v>100</v>
      </c>
      <c r="K111">
        <v>1</v>
      </c>
      <c r="L111">
        <v>8.75</v>
      </c>
      <c r="M111">
        <v>1.77</v>
      </c>
      <c r="N111">
        <v>0</v>
      </c>
      <c r="O111">
        <v>0</v>
      </c>
      <c r="P111">
        <v>425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32687.88</v>
      </c>
      <c r="Z111">
        <v>7.33</v>
      </c>
      <c r="AA111">
        <v>1.65</v>
      </c>
      <c r="AB111">
        <v>425</v>
      </c>
      <c r="AC111">
        <v>65.650000000000006</v>
      </c>
      <c r="AD111">
        <v>12.94</v>
      </c>
      <c r="AE111">
        <v>0</v>
      </c>
      <c r="AF111">
        <v>21.41</v>
      </c>
      <c r="AG111">
        <v>49.8</v>
      </c>
      <c r="AH111">
        <v>0</v>
      </c>
      <c r="AI111">
        <v>0</v>
      </c>
      <c r="AJ111">
        <v>6159.14</v>
      </c>
      <c r="AK111">
        <v>26528.74</v>
      </c>
    </row>
    <row r="112" spans="1:37" x14ac:dyDescent="0.3">
      <c r="A112" t="s">
        <v>36</v>
      </c>
      <c r="B112" t="s">
        <v>149</v>
      </c>
      <c r="C112">
        <v>2017</v>
      </c>
      <c r="D112" t="s">
        <v>38</v>
      </c>
      <c r="E112" t="s">
        <v>39</v>
      </c>
      <c r="F112">
        <v>22660.54</v>
      </c>
      <c r="G112">
        <v>3196.21</v>
      </c>
      <c r="H112">
        <f t="shared" si="1"/>
        <v>25856.75</v>
      </c>
      <c r="I112">
        <v>100</v>
      </c>
      <c r="J112">
        <v>100</v>
      </c>
      <c r="K112">
        <v>1</v>
      </c>
      <c r="L112">
        <v>8.0399999999999991</v>
      </c>
      <c r="M112">
        <v>22.6</v>
      </c>
      <c r="N112">
        <v>0.06</v>
      </c>
      <c r="O112">
        <v>0.01</v>
      </c>
      <c r="P112">
        <v>190</v>
      </c>
      <c r="Q112">
        <v>0</v>
      </c>
      <c r="R112">
        <v>91.58</v>
      </c>
      <c r="S112">
        <v>5.79</v>
      </c>
      <c r="T112">
        <v>2.63</v>
      </c>
      <c r="U112">
        <v>9.66</v>
      </c>
      <c r="V112">
        <v>0</v>
      </c>
      <c r="W112">
        <v>12.39</v>
      </c>
      <c r="X112">
        <v>12.39</v>
      </c>
      <c r="Y112">
        <v>3183.82</v>
      </c>
      <c r="Z112">
        <v>4.93</v>
      </c>
      <c r="AA112">
        <v>2.78</v>
      </c>
      <c r="AB112">
        <v>190</v>
      </c>
      <c r="AC112">
        <v>70</v>
      </c>
      <c r="AD112">
        <v>13.16</v>
      </c>
      <c r="AE112">
        <v>6.32</v>
      </c>
      <c r="AF112">
        <v>10.53</v>
      </c>
      <c r="AG112">
        <v>22</v>
      </c>
      <c r="AH112">
        <v>0</v>
      </c>
      <c r="AI112">
        <v>12.39</v>
      </c>
      <c r="AJ112">
        <v>1195.6500000000001</v>
      </c>
      <c r="AK112">
        <v>2000.56</v>
      </c>
    </row>
    <row r="113" spans="1:37" x14ac:dyDescent="0.3">
      <c r="A113" t="s">
        <v>36</v>
      </c>
      <c r="B113" t="s">
        <v>150</v>
      </c>
      <c r="C113">
        <v>2017</v>
      </c>
      <c r="D113" t="s">
        <v>38</v>
      </c>
      <c r="E113" t="s">
        <v>39</v>
      </c>
      <c r="F113">
        <v>29341.42</v>
      </c>
      <c r="G113">
        <v>316896.14</v>
      </c>
      <c r="H113">
        <f t="shared" si="1"/>
        <v>346237.56</v>
      </c>
      <c r="I113">
        <v>100</v>
      </c>
      <c r="J113">
        <v>100</v>
      </c>
      <c r="K113">
        <v>1</v>
      </c>
      <c r="L113">
        <v>7.45</v>
      </c>
      <c r="M113">
        <v>-16.95</v>
      </c>
      <c r="N113">
        <v>0.74</v>
      </c>
      <c r="O113">
        <v>7.0000000000000007E-2</v>
      </c>
      <c r="P113">
        <v>1042</v>
      </c>
      <c r="Q113">
        <v>31.57</v>
      </c>
      <c r="R113">
        <v>68.430000000000007</v>
      </c>
      <c r="S113">
        <v>0</v>
      </c>
      <c r="T113">
        <v>0</v>
      </c>
      <c r="U113">
        <v>10.5</v>
      </c>
      <c r="V113">
        <v>0</v>
      </c>
      <c r="W113">
        <v>0</v>
      </c>
      <c r="X113">
        <v>8272.0400000000009</v>
      </c>
      <c r="Y113">
        <v>308624.08</v>
      </c>
      <c r="Z113">
        <v>8.89</v>
      </c>
      <c r="AA113">
        <v>12.35</v>
      </c>
      <c r="AB113">
        <v>1042</v>
      </c>
      <c r="AC113">
        <v>83.97</v>
      </c>
      <c r="AD113">
        <v>7.77</v>
      </c>
      <c r="AE113">
        <v>0</v>
      </c>
      <c r="AF113">
        <v>8.25</v>
      </c>
      <c r="AG113">
        <v>28.27</v>
      </c>
      <c r="AH113">
        <v>0</v>
      </c>
      <c r="AI113">
        <v>0</v>
      </c>
      <c r="AJ113">
        <v>316867.59000000003</v>
      </c>
      <c r="AK113">
        <v>28.53</v>
      </c>
    </row>
    <row r="114" spans="1:37" x14ac:dyDescent="0.3">
      <c r="A114" t="s">
        <v>36</v>
      </c>
      <c r="B114" t="s">
        <v>152</v>
      </c>
      <c r="C114">
        <v>2017</v>
      </c>
      <c r="D114" t="s">
        <v>38</v>
      </c>
      <c r="E114" t="s">
        <v>39</v>
      </c>
      <c r="F114">
        <v>46.92</v>
      </c>
      <c r="G114">
        <v>124.7</v>
      </c>
      <c r="H114">
        <f t="shared" si="1"/>
        <v>171.62</v>
      </c>
      <c r="I114">
        <v>100</v>
      </c>
      <c r="J114">
        <v>100</v>
      </c>
      <c r="K114">
        <v>1</v>
      </c>
      <c r="L114">
        <v>-3.79</v>
      </c>
      <c r="M114">
        <v>-7.11</v>
      </c>
      <c r="N114">
        <v>0</v>
      </c>
      <c r="O114">
        <v>0</v>
      </c>
      <c r="P114">
        <v>44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124.7</v>
      </c>
      <c r="Z114">
        <v>6.97</v>
      </c>
      <c r="AA114">
        <v>7.49</v>
      </c>
      <c r="AB114">
        <v>44</v>
      </c>
      <c r="AC114">
        <v>68.180000000000007</v>
      </c>
      <c r="AD114">
        <v>18.18</v>
      </c>
      <c r="AE114">
        <v>0</v>
      </c>
      <c r="AF114">
        <v>13.64</v>
      </c>
      <c r="AG114">
        <v>46.41</v>
      </c>
      <c r="AH114">
        <v>0</v>
      </c>
      <c r="AI114">
        <v>0</v>
      </c>
      <c r="AJ114">
        <v>34.17</v>
      </c>
      <c r="AK114">
        <v>90.53</v>
      </c>
    </row>
    <row r="115" spans="1:37" x14ac:dyDescent="0.3">
      <c r="A115" t="s">
        <v>36</v>
      </c>
      <c r="B115" t="s">
        <v>153</v>
      </c>
      <c r="C115">
        <v>2017</v>
      </c>
      <c r="D115" t="s">
        <v>38</v>
      </c>
      <c r="E115" t="s">
        <v>39</v>
      </c>
      <c r="F115">
        <v>544399.64</v>
      </c>
      <c r="G115">
        <v>3586014.79</v>
      </c>
      <c r="H115">
        <f t="shared" si="1"/>
        <v>4130414.43</v>
      </c>
      <c r="I115">
        <v>100</v>
      </c>
      <c r="J115">
        <v>100</v>
      </c>
      <c r="K115">
        <v>1</v>
      </c>
      <c r="L115">
        <v>8.5299999999999994</v>
      </c>
      <c r="M115">
        <v>7.72</v>
      </c>
      <c r="N115">
        <v>0.01</v>
      </c>
      <c r="O115">
        <v>0</v>
      </c>
      <c r="P115">
        <v>6579</v>
      </c>
      <c r="Q115">
        <v>0</v>
      </c>
      <c r="R115">
        <v>99.91</v>
      </c>
      <c r="S115">
        <v>0.06</v>
      </c>
      <c r="T115">
        <v>0.03</v>
      </c>
      <c r="U115">
        <v>61.47</v>
      </c>
      <c r="V115">
        <v>0</v>
      </c>
      <c r="W115">
        <v>74.28</v>
      </c>
      <c r="X115">
        <v>144.29</v>
      </c>
      <c r="Y115">
        <v>3540073.21</v>
      </c>
      <c r="Z115">
        <v>4.13</v>
      </c>
      <c r="AA115">
        <v>3.1</v>
      </c>
      <c r="AB115">
        <v>6579</v>
      </c>
      <c r="AC115">
        <v>77.72</v>
      </c>
      <c r="AD115">
        <v>19.760000000000002</v>
      </c>
      <c r="AE115">
        <v>0.74</v>
      </c>
      <c r="AF115">
        <v>1.78</v>
      </c>
      <c r="AG115">
        <v>100.25</v>
      </c>
      <c r="AH115">
        <v>0</v>
      </c>
      <c r="AI115">
        <v>825.42</v>
      </c>
      <c r="AJ115">
        <v>2608895.62</v>
      </c>
      <c r="AK115">
        <v>931321.88</v>
      </c>
    </row>
    <row r="116" spans="1:37" x14ac:dyDescent="0.3">
      <c r="A116" t="s">
        <v>36</v>
      </c>
      <c r="B116" t="s">
        <v>154</v>
      </c>
      <c r="C116">
        <v>2017</v>
      </c>
      <c r="D116" t="s">
        <v>38</v>
      </c>
      <c r="E116" t="s">
        <v>39</v>
      </c>
      <c r="F116">
        <v>83468.509999999995</v>
      </c>
      <c r="G116">
        <v>2092.98</v>
      </c>
      <c r="H116">
        <f t="shared" si="1"/>
        <v>85561.489999999991</v>
      </c>
      <c r="I116">
        <v>100</v>
      </c>
      <c r="J116">
        <v>100</v>
      </c>
      <c r="K116">
        <v>1</v>
      </c>
      <c r="L116">
        <v>4.47</v>
      </c>
      <c r="M116">
        <v>14.86</v>
      </c>
      <c r="N116">
        <v>6.41</v>
      </c>
      <c r="O116">
        <v>5.54</v>
      </c>
      <c r="P116">
        <v>244</v>
      </c>
      <c r="Q116">
        <v>78.69</v>
      </c>
      <c r="R116">
        <v>11.07</v>
      </c>
      <c r="S116">
        <v>5.33</v>
      </c>
      <c r="T116">
        <v>4.92</v>
      </c>
      <c r="U116">
        <v>17</v>
      </c>
      <c r="V116">
        <v>0</v>
      </c>
      <c r="W116">
        <v>0.26</v>
      </c>
      <c r="X116">
        <v>1865.48</v>
      </c>
      <c r="Y116">
        <v>169.98</v>
      </c>
      <c r="Z116">
        <v>6.41</v>
      </c>
      <c r="AA116">
        <v>5.54</v>
      </c>
      <c r="AB116">
        <v>244</v>
      </c>
      <c r="AC116">
        <v>78.69</v>
      </c>
      <c r="AD116">
        <v>11.07</v>
      </c>
      <c r="AE116">
        <v>5.33</v>
      </c>
      <c r="AF116">
        <v>4.92</v>
      </c>
      <c r="AG116">
        <v>17</v>
      </c>
      <c r="AH116">
        <v>0</v>
      </c>
      <c r="AI116">
        <v>0.26</v>
      </c>
      <c r="AJ116">
        <v>1865.48</v>
      </c>
      <c r="AK116">
        <v>169.98</v>
      </c>
    </row>
    <row r="117" spans="1:37" x14ac:dyDescent="0.3">
      <c r="A117" t="s">
        <v>36</v>
      </c>
      <c r="B117" t="s">
        <v>155</v>
      </c>
      <c r="C117">
        <v>2017</v>
      </c>
      <c r="D117" t="s">
        <v>38</v>
      </c>
      <c r="E117" t="s">
        <v>39</v>
      </c>
      <c r="F117">
        <v>4208.79</v>
      </c>
      <c r="G117">
        <v>20378.27</v>
      </c>
      <c r="H117">
        <f t="shared" si="1"/>
        <v>24587.06</v>
      </c>
      <c r="I117">
        <v>100</v>
      </c>
      <c r="J117">
        <v>100</v>
      </c>
      <c r="K117">
        <v>1</v>
      </c>
      <c r="L117">
        <v>12.08</v>
      </c>
      <c r="M117">
        <v>108.09</v>
      </c>
      <c r="N117">
        <v>1.74</v>
      </c>
      <c r="O117">
        <v>74.19</v>
      </c>
      <c r="P117">
        <v>249</v>
      </c>
      <c r="Q117">
        <v>29.32</v>
      </c>
      <c r="R117">
        <v>69.88</v>
      </c>
      <c r="S117">
        <v>0</v>
      </c>
      <c r="T117">
        <v>0.8</v>
      </c>
      <c r="U117">
        <v>96.13</v>
      </c>
      <c r="V117">
        <v>0</v>
      </c>
      <c r="W117">
        <v>0</v>
      </c>
      <c r="X117">
        <v>17522.939999999999</v>
      </c>
      <c r="Y117">
        <v>2855.06</v>
      </c>
      <c r="Z117">
        <v>10.28</v>
      </c>
      <c r="AA117">
        <v>75.31</v>
      </c>
      <c r="AB117">
        <v>249</v>
      </c>
      <c r="AC117">
        <v>85.14</v>
      </c>
      <c r="AD117">
        <v>7.63</v>
      </c>
      <c r="AE117">
        <v>0</v>
      </c>
      <c r="AF117">
        <v>7.23</v>
      </c>
      <c r="AG117">
        <v>96.13</v>
      </c>
      <c r="AH117">
        <v>0</v>
      </c>
      <c r="AI117">
        <v>0</v>
      </c>
      <c r="AJ117">
        <v>20118.55</v>
      </c>
      <c r="AK117">
        <v>259.45</v>
      </c>
    </row>
    <row r="118" spans="1:37" x14ac:dyDescent="0.3">
      <c r="A118" t="s">
        <v>36</v>
      </c>
      <c r="B118" t="s">
        <v>156</v>
      </c>
      <c r="C118">
        <v>2017</v>
      </c>
      <c r="D118" t="s">
        <v>38</v>
      </c>
      <c r="E118" t="s">
        <v>39</v>
      </c>
      <c r="F118">
        <v>81595.27</v>
      </c>
      <c r="G118">
        <v>9188.31</v>
      </c>
      <c r="H118">
        <f t="shared" si="1"/>
        <v>90783.58</v>
      </c>
      <c r="I118">
        <v>100</v>
      </c>
      <c r="J118">
        <v>100</v>
      </c>
      <c r="K118">
        <v>1</v>
      </c>
      <c r="L118">
        <v>2.34</v>
      </c>
      <c r="M118">
        <v>11.91</v>
      </c>
      <c r="N118">
        <v>0.05</v>
      </c>
      <c r="O118">
        <v>0.01</v>
      </c>
      <c r="P118">
        <v>620</v>
      </c>
      <c r="Q118">
        <v>0</v>
      </c>
      <c r="R118">
        <v>73.55</v>
      </c>
      <c r="S118">
        <v>2.58</v>
      </c>
      <c r="T118">
        <v>23.87</v>
      </c>
      <c r="U118">
        <v>8.4499999999999993</v>
      </c>
      <c r="V118">
        <v>0</v>
      </c>
      <c r="W118">
        <v>21.32</v>
      </c>
      <c r="X118">
        <v>21.32</v>
      </c>
      <c r="Y118">
        <v>9152.42</v>
      </c>
      <c r="Z118">
        <v>4.82</v>
      </c>
      <c r="AA118">
        <v>0.71</v>
      </c>
      <c r="AB118">
        <v>620</v>
      </c>
      <c r="AC118">
        <v>54.52</v>
      </c>
      <c r="AD118">
        <v>10.32</v>
      </c>
      <c r="AE118">
        <v>7.42</v>
      </c>
      <c r="AF118">
        <v>27.74</v>
      </c>
      <c r="AG118">
        <v>27.61</v>
      </c>
      <c r="AH118">
        <v>0</v>
      </c>
      <c r="AI118">
        <v>27.33</v>
      </c>
      <c r="AJ118">
        <v>1401.47</v>
      </c>
      <c r="AK118">
        <v>7772.27</v>
      </c>
    </row>
    <row r="119" spans="1:37" x14ac:dyDescent="0.3">
      <c r="A119" t="s">
        <v>36</v>
      </c>
      <c r="B119" t="s">
        <v>157</v>
      </c>
      <c r="C119">
        <v>2017</v>
      </c>
      <c r="D119" t="s">
        <v>38</v>
      </c>
      <c r="E119" t="s">
        <v>39</v>
      </c>
      <c r="F119">
        <v>34188.81</v>
      </c>
      <c r="G119">
        <v>35586.29</v>
      </c>
      <c r="H119">
        <f t="shared" si="1"/>
        <v>69775.100000000006</v>
      </c>
      <c r="I119">
        <v>100</v>
      </c>
      <c r="J119">
        <v>100</v>
      </c>
      <c r="N119">
        <v>1.64</v>
      </c>
      <c r="O119">
        <v>0.06</v>
      </c>
      <c r="P119">
        <v>50</v>
      </c>
      <c r="Q119">
        <v>22</v>
      </c>
      <c r="R119">
        <v>78</v>
      </c>
      <c r="S119">
        <v>0</v>
      </c>
      <c r="T119">
        <v>0</v>
      </c>
      <c r="U119">
        <v>8</v>
      </c>
      <c r="V119">
        <v>0</v>
      </c>
      <c r="W119">
        <v>0</v>
      </c>
      <c r="X119">
        <v>2385.23</v>
      </c>
      <c r="Y119">
        <v>33201.06</v>
      </c>
      <c r="Z119">
        <v>8.58</v>
      </c>
      <c r="AA119">
        <v>0.06</v>
      </c>
      <c r="AB119">
        <v>50</v>
      </c>
      <c r="AC119">
        <v>94</v>
      </c>
      <c r="AD119">
        <v>6</v>
      </c>
      <c r="AE119">
        <v>0</v>
      </c>
      <c r="AF119">
        <v>0</v>
      </c>
      <c r="AG119">
        <v>57.6</v>
      </c>
      <c r="AH119">
        <v>0</v>
      </c>
      <c r="AI119">
        <v>0</v>
      </c>
      <c r="AJ119">
        <v>2395.12</v>
      </c>
      <c r="AK119">
        <v>33191.17</v>
      </c>
    </row>
    <row r="120" spans="1:37" x14ac:dyDescent="0.3">
      <c r="A120" t="s">
        <v>36</v>
      </c>
      <c r="B120" t="s">
        <v>158</v>
      </c>
      <c r="C120">
        <v>2017</v>
      </c>
      <c r="D120" t="s">
        <v>38</v>
      </c>
      <c r="E120" t="s">
        <v>39</v>
      </c>
      <c r="F120">
        <v>28963.96</v>
      </c>
      <c r="G120">
        <v>184.62</v>
      </c>
      <c r="H120">
        <f t="shared" si="1"/>
        <v>29148.579999999998</v>
      </c>
      <c r="I120">
        <v>100</v>
      </c>
      <c r="J120">
        <v>100</v>
      </c>
      <c r="K120">
        <v>1</v>
      </c>
      <c r="L120">
        <v>-5.89</v>
      </c>
      <c r="M120">
        <v>-0.15</v>
      </c>
      <c r="N120">
        <v>6.79</v>
      </c>
      <c r="O120">
        <v>3.31</v>
      </c>
      <c r="P120">
        <v>26</v>
      </c>
      <c r="Q120">
        <v>88.46</v>
      </c>
      <c r="R120">
        <v>11.54</v>
      </c>
      <c r="S120">
        <v>0</v>
      </c>
      <c r="T120">
        <v>0</v>
      </c>
      <c r="U120">
        <v>17</v>
      </c>
      <c r="V120">
        <v>0</v>
      </c>
      <c r="W120">
        <v>0</v>
      </c>
      <c r="X120">
        <v>94.03</v>
      </c>
      <c r="Y120">
        <v>90.59</v>
      </c>
      <c r="Z120">
        <v>6.79</v>
      </c>
      <c r="AA120">
        <v>3.31</v>
      </c>
      <c r="AB120">
        <v>26</v>
      </c>
      <c r="AC120">
        <v>88.46</v>
      </c>
      <c r="AD120">
        <v>11.54</v>
      </c>
      <c r="AE120">
        <v>0</v>
      </c>
      <c r="AF120">
        <v>0</v>
      </c>
      <c r="AG120">
        <v>17</v>
      </c>
      <c r="AH120">
        <v>0</v>
      </c>
      <c r="AI120">
        <v>0</v>
      </c>
      <c r="AJ120">
        <v>94.03</v>
      </c>
      <c r="AK120">
        <v>90.59</v>
      </c>
    </row>
    <row r="121" spans="1:37" x14ac:dyDescent="0.3">
      <c r="A121" t="s">
        <v>36</v>
      </c>
      <c r="B121" t="s">
        <v>159</v>
      </c>
      <c r="C121">
        <v>2017</v>
      </c>
      <c r="D121" t="s">
        <v>38</v>
      </c>
      <c r="E121" t="s">
        <v>39</v>
      </c>
      <c r="F121">
        <v>238.18</v>
      </c>
      <c r="G121">
        <v>86.91</v>
      </c>
      <c r="H121">
        <f t="shared" si="1"/>
        <v>325.09000000000003</v>
      </c>
      <c r="I121">
        <v>100</v>
      </c>
      <c r="J121">
        <v>100</v>
      </c>
      <c r="K121">
        <v>1</v>
      </c>
      <c r="L121">
        <v>-0.36</v>
      </c>
      <c r="M121">
        <v>6.21</v>
      </c>
      <c r="N121">
        <v>0</v>
      </c>
      <c r="O121">
        <v>0</v>
      </c>
      <c r="P121">
        <v>8</v>
      </c>
      <c r="Q121">
        <v>0</v>
      </c>
      <c r="R121">
        <v>100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86.91</v>
      </c>
      <c r="Z121">
        <v>1</v>
      </c>
      <c r="AA121">
        <v>0</v>
      </c>
      <c r="AB121">
        <v>8</v>
      </c>
      <c r="AC121">
        <v>37.5</v>
      </c>
      <c r="AD121">
        <v>62.5</v>
      </c>
      <c r="AE121">
        <v>0</v>
      </c>
      <c r="AF121">
        <v>0</v>
      </c>
      <c r="AG121">
        <v>4.5</v>
      </c>
      <c r="AH121">
        <v>0</v>
      </c>
      <c r="AI121">
        <v>0</v>
      </c>
      <c r="AJ121">
        <v>0.03</v>
      </c>
      <c r="AK121">
        <v>86.88</v>
      </c>
    </row>
    <row r="122" spans="1:37" x14ac:dyDescent="0.3">
      <c r="A122" t="s">
        <v>36</v>
      </c>
      <c r="B122" t="s">
        <v>160</v>
      </c>
      <c r="C122">
        <v>2017</v>
      </c>
      <c r="D122" t="s">
        <v>38</v>
      </c>
      <c r="E122" t="s">
        <v>39</v>
      </c>
      <c r="F122">
        <v>47998.09</v>
      </c>
      <c r="G122">
        <v>104582.13</v>
      </c>
      <c r="H122">
        <f t="shared" si="1"/>
        <v>152580.22</v>
      </c>
      <c r="I122">
        <v>100</v>
      </c>
      <c r="J122">
        <v>100</v>
      </c>
      <c r="K122">
        <v>1</v>
      </c>
      <c r="L122">
        <v>4.55</v>
      </c>
      <c r="M122">
        <v>26.29</v>
      </c>
      <c r="N122">
        <v>0.26</v>
      </c>
      <c r="O122">
        <v>0.01</v>
      </c>
      <c r="P122">
        <v>1662</v>
      </c>
      <c r="Q122">
        <v>0</v>
      </c>
      <c r="R122">
        <v>90.01</v>
      </c>
      <c r="S122">
        <v>0.84</v>
      </c>
      <c r="T122">
        <v>9.15</v>
      </c>
      <c r="U122">
        <v>55.83</v>
      </c>
      <c r="V122">
        <v>0</v>
      </c>
      <c r="W122">
        <v>157.22999999999999</v>
      </c>
      <c r="X122">
        <v>259.87</v>
      </c>
      <c r="Y122">
        <v>100359.61</v>
      </c>
      <c r="Z122">
        <v>7.4</v>
      </c>
      <c r="AA122">
        <v>6.67</v>
      </c>
      <c r="AB122">
        <v>1662</v>
      </c>
      <c r="AC122">
        <v>78.16</v>
      </c>
      <c r="AD122">
        <v>10.65</v>
      </c>
      <c r="AE122">
        <v>0.9</v>
      </c>
      <c r="AF122">
        <v>10.29</v>
      </c>
      <c r="AG122">
        <v>55.83</v>
      </c>
      <c r="AH122">
        <v>0</v>
      </c>
      <c r="AI122">
        <v>157.22999999999999</v>
      </c>
      <c r="AJ122">
        <v>77962.41</v>
      </c>
      <c r="AK122">
        <v>22657.07</v>
      </c>
    </row>
    <row r="123" spans="1:37" x14ac:dyDescent="0.3">
      <c r="A123" t="s">
        <v>36</v>
      </c>
      <c r="B123" t="s">
        <v>161</v>
      </c>
      <c r="C123">
        <v>2017</v>
      </c>
      <c r="D123" t="s">
        <v>38</v>
      </c>
      <c r="E123" t="s">
        <v>39</v>
      </c>
      <c r="F123">
        <v>0.53</v>
      </c>
      <c r="G123">
        <v>62.93</v>
      </c>
      <c r="H123">
        <f t="shared" si="1"/>
        <v>63.46</v>
      </c>
      <c r="I123">
        <v>100</v>
      </c>
      <c r="J123">
        <v>100</v>
      </c>
      <c r="N123">
        <v>0</v>
      </c>
      <c r="O123">
        <v>0</v>
      </c>
      <c r="P123">
        <v>90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62.93</v>
      </c>
      <c r="Z123">
        <v>5.77</v>
      </c>
      <c r="AA123">
        <v>7.05</v>
      </c>
      <c r="AB123">
        <v>90</v>
      </c>
      <c r="AC123">
        <v>84.44</v>
      </c>
      <c r="AD123">
        <v>15.56</v>
      </c>
      <c r="AE123">
        <v>0</v>
      </c>
      <c r="AF123">
        <v>0</v>
      </c>
      <c r="AG123">
        <v>12</v>
      </c>
      <c r="AH123">
        <v>0</v>
      </c>
      <c r="AI123">
        <v>0</v>
      </c>
      <c r="AJ123">
        <v>62.87</v>
      </c>
      <c r="AK123">
        <v>7.0000000000000007E-2</v>
      </c>
    </row>
    <row r="124" spans="1:37" x14ac:dyDescent="0.3">
      <c r="A124" t="s">
        <v>36</v>
      </c>
      <c r="B124" t="s">
        <v>162</v>
      </c>
      <c r="C124">
        <v>2017</v>
      </c>
      <c r="D124" t="s">
        <v>38</v>
      </c>
      <c r="E124" t="s">
        <v>39</v>
      </c>
      <c r="F124">
        <v>3041087.98</v>
      </c>
      <c r="G124">
        <v>1639787.47</v>
      </c>
      <c r="H124">
        <f t="shared" si="1"/>
        <v>4680875.45</v>
      </c>
      <c r="I124">
        <v>100</v>
      </c>
      <c r="J124">
        <v>100</v>
      </c>
      <c r="K124">
        <v>1</v>
      </c>
      <c r="L124">
        <v>6.35</v>
      </c>
      <c r="M124">
        <v>2.76</v>
      </c>
    </row>
    <row r="125" spans="1:37" x14ac:dyDescent="0.3">
      <c r="A125" t="s">
        <v>36</v>
      </c>
      <c r="B125" t="s">
        <v>163</v>
      </c>
      <c r="C125">
        <v>2017</v>
      </c>
      <c r="D125" t="s">
        <v>38</v>
      </c>
      <c r="E125" t="s">
        <v>39</v>
      </c>
      <c r="F125">
        <v>349471.18</v>
      </c>
      <c r="G125">
        <v>399744.11</v>
      </c>
      <c r="H125">
        <f t="shared" si="1"/>
        <v>749215.29</v>
      </c>
      <c r="I125">
        <v>100</v>
      </c>
      <c r="J125">
        <v>100</v>
      </c>
      <c r="K125">
        <v>1</v>
      </c>
      <c r="L125">
        <v>4.93</v>
      </c>
      <c r="M125">
        <v>15.14</v>
      </c>
    </row>
    <row r="126" spans="1:37" x14ac:dyDescent="0.3">
      <c r="A126" t="s">
        <v>36</v>
      </c>
      <c r="B126" t="s">
        <v>164</v>
      </c>
      <c r="C126">
        <v>2017</v>
      </c>
      <c r="D126" t="s">
        <v>38</v>
      </c>
      <c r="E126" t="s">
        <v>39</v>
      </c>
      <c r="F126">
        <v>1399807.78</v>
      </c>
      <c r="G126">
        <v>375573.26</v>
      </c>
      <c r="H126">
        <f t="shared" si="1"/>
        <v>1775381.04</v>
      </c>
      <c r="I126">
        <v>100</v>
      </c>
      <c r="J126">
        <v>100</v>
      </c>
      <c r="K126">
        <v>1</v>
      </c>
      <c r="L126">
        <v>8.1</v>
      </c>
      <c r="M126">
        <v>-0.44</v>
      </c>
    </row>
    <row r="127" spans="1:37" x14ac:dyDescent="0.3">
      <c r="A127" t="s">
        <v>36</v>
      </c>
      <c r="B127" t="s">
        <v>165</v>
      </c>
      <c r="C127">
        <v>2017</v>
      </c>
      <c r="D127" t="s">
        <v>38</v>
      </c>
      <c r="E127" t="s">
        <v>39</v>
      </c>
      <c r="F127">
        <v>22615.200000000001</v>
      </c>
      <c r="G127">
        <v>2943.12</v>
      </c>
      <c r="H127">
        <f t="shared" si="1"/>
        <v>25558.32</v>
      </c>
      <c r="I127">
        <v>100</v>
      </c>
      <c r="J127">
        <v>100</v>
      </c>
      <c r="K127">
        <v>1</v>
      </c>
      <c r="L127">
        <v>3.07</v>
      </c>
      <c r="M127">
        <v>1.83</v>
      </c>
      <c r="N127">
        <v>6.12</v>
      </c>
      <c r="O127">
        <v>2.79</v>
      </c>
      <c r="P127">
        <v>293</v>
      </c>
      <c r="Q127">
        <v>84.3</v>
      </c>
      <c r="R127">
        <v>15.7</v>
      </c>
      <c r="S127">
        <v>0</v>
      </c>
      <c r="T127">
        <v>0</v>
      </c>
      <c r="U127">
        <v>17</v>
      </c>
      <c r="V127">
        <v>0</v>
      </c>
      <c r="W127">
        <v>0</v>
      </c>
      <c r="X127">
        <v>2927.71</v>
      </c>
      <c r="Y127">
        <v>15.41</v>
      </c>
      <c r="Z127">
        <v>6.12</v>
      </c>
      <c r="AA127">
        <v>2.79</v>
      </c>
      <c r="AB127">
        <v>293</v>
      </c>
      <c r="AC127">
        <v>84.3</v>
      </c>
      <c r="AD127">
        <v>15.7</v>
      </c>
      <c r="AE127">
        <v>0</v>
      </c>
      <c r="AF127">
        <v>0</v>
      </c>
      <c r="AG127">
        <v>17</v>
      </c>
      <c r="AH127">
        <v>0</v>
      </c>
      <c r="AI127">
        <v>0</v>
      </c>
      <c r="AJ127">
        <v>2927.71</v>
      </c>
      <c r="AK127">
        <v>15.41</v>
      </c>
    </row>
    <row r="128" spans="1:37" x14ac:dyDescent="0.3">
      <c r="A128" t="s">
        <v>36</v>
      </c>
      <c r="B128" t="s">
        <v>166</v>
      </c>
      <c r="C128">
        <v>2017</v>
      </c>
      <c r="D128" t="s">
        <v>38</v>
      </c>
      <c r="E128" t="s">
        <v>39</v>
      </c>
      <c r="F128">
        <v>255581.54</v>
      </c>
      <c r="G128">
        <v>384825.56</v>
      </c>
      <c r="H128">
        <f t="shared" si="1"/>
        <v>640407.1</v>
      </c>
      <c r="I128">
        <v>100</v>
      </c>
      <c r="J128">
        <v>100</v>
      </c>
      <c r="K128">
        <v>1</v>
      </c>
      <c r="L128">
        <v>3.93</v>
      </c>
      <c r="M128">
        <v>3.99</v>
      </c>
      <c r="N128">
        <v>0.14000000000000001</v>
      </c>
      <c r="O128">
        <v>0.74</v>
      </c>
      <c r="P128">
        <v>2422</v>
      </c>
      <c r="Q128">
        <v>0.7</v>
      </c>
      <c r="R128">
        <v>94.3</v>
      </c>
      <c r="S128">
        <v>0.04</v>
      </c>
      <c r="T128">
        <v>4.95</v>
      </c>
      <c r="U128">
        <v>52.38</v>
      </c>
      <c r="V128">
        <v>0</v>
      </c>
      <c r="W128">
        <v>2441</v>
      </c>
      <c r="X128">
        <v>21258.86</v>
      </c>
      <c r="Y128">
        <v>349957.95</v>
      </c>
      <c r="Z128">
        <v>6.58</v>
      </c>
      <c r="AA128">
        <v>8.6199999999999992</v>
      </c>
      <c r="AB128">
        <v>2422</v>
      </c>
      <c r="AC128">
        <v>76.09</v>
      </c>
      <c r="AD128">
        <v>12.14</v>
      </c>
      <c r="AE128">
        <v>1.1599999999999999</v>
      </c>
      <c r="AF128">
        <v>10.61</v>
      </c>
      <c r="AG128">
        <v>57.6</v>
      </c>
      <c r="AH128">
        <v>0</v>
      </c>
      <c r="AI128">
        <v>2448.2800000000002</v>
      </c>
      <c r="AJ128">
        <v>290502.2</v>
      </c>
      <c r="AK128">
        <v>80714.61</v>
      </c>
    </row>
    <row r="129" spans="1:37" x14ac:dyDescent="0.3">
      <c r="A129" t="s">
        <v>36</v>
      </c>
      <c r="B129" t="s">
        <v>167</v>
      </c>
      <c r="C129">
        <v>2017</v>
      </c>
      <c r="D129" t="s">
        <v>38</v>
      </c>
      <c r="E129" t="s">
        <v>39</v>
      </c>
      <c r="F129">
        <v>195247.47</v>
      </c>
      <c r="G129">
        <v>122966.35</v>
      </c>
      <c r="H129">
        <f t="shared" si="1"/>
        <v>318213.82</v>
      </c>
      <c r="I129">
        <v>100</v>
      </c>
      <c r="J129">
        <v>100</v>
      </c>
      <c r="K129">
        <v>1</v>
      </c>
      <c r="L129">
        <v>9.6199999999999992</v>
      </c>
      <c r="M129">
        <v>11.96</v>
      </c>
      <c r="N129">
        <v>0.13</v>
      </c>
      <c r="O129">
        <v>0.34</v>
      </c>
      <c r="P129">
        <v>1391</v>
      </c>
      <c r="Q129">
        <v>0.14000000000000001</v>
      </c>
      <c r="R129">
        <v>87.85</v>
      </c>
      <c r="S129">
        <v>1.01</v>
      </c>
      <c r="T129">
        <v>11</v>
      </c>
      <c r="U129">
        <v>30.8</v>
      </c>
      <c r="V129">
        <v>0</v>
      </c>
      <c r="W129">
        <v>10468.75</v>
      </c>
      <c r="X129">
        <v>14416.93</v>
      </c>
      <c r="Y129">
        <v>108467.14</v>
      </c>
      <c r="Z129">
        <v>8.16</v>
      </c>
      <c r="AA129">
        <v>12.33</v>
      </c>
      <c r="AB129">
        <v>1391</v>
      </c>
      <c r="AC129">
        <v>57.01</v>
      </c>
      <c r="AD129">
        <v>9.6300000000000008</v>
      </c>
      <c r="AE129">
        <v>5.39</v>
      </c>
      <c r="AF129">
        <v>27.97</v>
      </c>
      <c r="AG129">
        <v>76.78</v>
      </c>
      <c r="AH129">
        <v>0</v>
      </c>
      <c r="AI129">
        <v>11576.23</v>
      </c>
      <c r="AJ129">
        <v>90726.17</v>
      </c>
      <c r="AK129">
        <v>32157.9</v>
      </c>
    </row>
    <row r="130" spans="1:37" x14ac:dyDescent="0.3">
      <c r="A130" t="s">
        <v>36</v>
      </c>
      <c r="B130" t="s">
        <v>168</v>
      </c>
      <c r="C130">
        <v>2017</v>
      </c>
      <c r="D130" t="s">
        <v>38</v>
      </c>
      <c r="E130" t="s">
        <v>39</v>
      </c>
      <c r="F130">
        <v>3302.21</v>
      </c>
      <c r="G130">
        <v>7499.63</v>
      </c>
      <c r="H130">
        <f t="shared" si="1"/>
        <v>10801.84</v>
      </c>
      <c r="I130">
        <v>100</v>
      </c>
      <c r="J130">
        <v>100</v>
      </c>
      <c r="K130">
        <v>1</v>
      </c>
      <c r="L130">
        <v>11.56</v>
      </c>
      <c r="M130">
        <v>35.83</v>
      </c>
      <c r="N130">
        <v>0.02</v>
      </c>
      <c r="O130">
        <v>0</v>
      </c>
      <c r="P130">
        <v>506</v>
      </c>
      <c r="Q130">
        <v>0</v>
      </c>
      <c r="R130">
        <v>79.64</v>
      </c>
      <c r="S130">
        <v>1.38</v>
      </c>
      <c r="T130">
        <v>18.97</v>
      </c>
      <c r="U130">
        <v>5.52</v>
      </c>
      <c r="V130">
        <v>0</v>
      </c>
      <c r="W130">
        <v>2.1</v>
      </c>
      <c r="X130">
        <v>2.1</v>
      </c>
      <c r="Y130">
        <v>7497.53</v>
      </c>
      <c r="Z130">
        <v>9.74</v>
      </c>
      <c r="AA130">
        <v>7.94</v>
      </c>
      <c r="AB130">
        <v>506</v>
      </c>
      <c r="AC130">
        <v>55.34</v>
      </c>
      <c r="AD130">
        <v>4.74</v>
      </c>
      <c r="AE130">
        <v>5.73</v>
      </c>
      <c r="AF130">
        <v>34.19</v>
      </c>
      <c r="AG130">
        <v>30.8</v>
      </c>
      <c r="AH130">
        <v>0</v>
      </c>
      <c r="AI130">
        <v>100.75</v>
      </c>
      <c r="AJ130">
        <v>7422</v>
      </c>
      <c r="AK130">
        <v>77.62</v>
      </c>
    </row>
    <row r="131" spans="1:37" x14ac:dyDescent="0.3">
      <c r="A131" t="s">
        <v>36</v>
      </c>
      <c r="B131" t="s">
        <v>169</v>
      </c>
      <c r="C131">
        <v>2017</v>
      </c>
      <c r="D131" t="s">
        <v>38</v>
      </c>
      <c r="E131" t="s">
        <v>39</v>
      </c>
      <c r="F131">
        <v>7553.7</v>
      </c>
      <c r="G131">
        <v>655.12</v>
      </c>
      <c r="H131">
        <f t="shared" ref="H131:H194" si="2">F131+G131</f>
        <v>8208.82</v>
      </c>
      <c r="I131">
        <v>100</v>
      </c>
      <c r="J131">
        <v>100</v>
      </c>
      <c r="K131">
        <v>1</v>
      </c>
      <c r="L131">
        <v>5.3</v>
      </c>
      <c r="M131">
        <v>-19.399999999999999</v>
      </c>
      <c r="N131">
        <v>7.21</v>
      </c>
      <c r="O131">
        <v>15.04</v>
      </c>
      <c r="P131">
        <v>133</v>
      </c>
      <c r="Q131">
        <v>81.95</v>
      </c>
      <c r="R131">
        <v>18.05</v>
      </c>
      <c r="S131">
        <v>0</v>
      </c>
      <c r="T131">
        <v>0</v>
      </c>
      <c r="U131">
        <v>22</v>
      </c>
      <c r="V131">
        <v>0</v>
      </c>
      <c r="W131">
        <v>0</v>
      </c>
      <c r="X131">
        <v>596.94000000000005</v>
      </c>
      <c r="Y131">
        <v>58.09</v>
      </c>
      <c r="Z131">
        <v>7.21</v>
      </c>
      <c r="AA131">
        <v>15.04</v>
      </c>
      <c r="AB131">
        <v>133</v>
      </c>
      <c r="AC131">
        <v>81.95</v>
      </c>
      <c r="AD131">
        <v>18.05</v>
      </c>
      <c r="AE131">
        <v>0</v>
      </c>
      <c r="AF131">
        <v>0</v>
      </c>
      <c r="AG131">
        <v>22</v>
      </c>
      <c r="AH131">
        <v>0</v>
      </c>
      <c r="AI131">
        <v>0</v>
      </c>
      <c r="AJ131">
        <v>596.94000000000005</v>
      </c>
      <c r="AK131">
        <v>58.09</v>
      </c>
    </row>
    <row r="132" spans="1:37" x14ac:dyDescent="0.3">
      <c r="A132" t="s">
        <v>36</v>
      </c>
      <c r="B132" t="s">
        <v>170</v>
      </c>
      <c r="C132">
        <v>2017</v>
      </c>
      <c r="D132" t="s">
        <v>38</v>
      </c>
      <c r="E132" t="s">
        <v>39</v>
      </c>
      <c r="F132">
        <v>675529.34</v>
      </c>
      <c r="G132">
        <v>662501.23</v>
      </c>
      <c r="H132">
        <f t="shared" si="2"/>
        <v>1338030.5699999998</v>
      </c>
      <c r="I132">
        <v>100</v>
      </c>
      <c r="J132">
        <v>100</v>
      </c>
      <c r="K132">
        <v>1</v>
      </c>
      <c r="L132">
        <v>4.21</v>
      </c>
      <c r="M132">
        <v>3.71</v>
      </c>
      <c r="N132">
        <v>0.32</v>
      </c>
      <c r="O132">
        <v>0.12</v>
      </c>
      <c r="P132">
        <v>5257</v>
      </c>
      <c r="Q132">
        <v>1.77</v>
      </c>
      <c r="R132">
        <v>91.15</v>
      </c>
      <c r="S132">
        <v>0.86</v>
      </c>
      <c r="T132">
        <v>6.22</v>
      </c>
      <c r="U132">
        <v>100.25</v>
      </c>
      <c r="V132">
        <v>0</v>
      </c>
      <c r="W132">
        <v>1865.13</v>
      </c>
      <c r="X132">
        <v>12350.23</v>
      </c>
      <c r="Y132">
        <v>644729.66</v>
      </c>
      <c r="Z132">
        <v>4.24</v>
      </c>
      <c r="AA132">
        <v>4.7</v>
      </c>
      <c r="AB132">
        <v>5257</v>
      </c>
      <c r="AC132">
        <v>72.040000000000006</v>
      </c>
      <c r="AD132">
        <v>18.36</v>
      </c>
      <c r="AE132">
        <v>1.05</v>
      </c>
      <c r="AF132">
        <v>8.56</v>
      </c>
      <c r="AG132">
        <v>100.25</v>
      </c>
      <c r="AH132">
        <v>0</v>
      </c>
      <c r="AI132">
        <v>1908.4</v>
      </c>
      <c r="AJ132">
        <v>488680.66</v>
      </c>
      <c r="AK132">
        <v>168399.22</v>
      </c>
    </row>
    <row r="133" spans="1:37" x14ac:dyDescent="0.3">
      <c r="A133" t="s">
        <v>36</v>
      </c>
      <c r="B133" t="s">
        <v>171</v>
      </c>
      <c r="C133">
        <v>2017</v>
      </c>
      <c r="D133" t="s">
        <v>38</v>
      </c>
      <c r="E133" t="s">
        <v>39</v>
      </c>
      <c r="F133">
        <v>6374.1</v>
      </c>
      <c r="G133">
        <v>5878.18</v>
      </c>
      <c r="H133">
        <f t="shared" si="2"/>
        <v>12252.28</v>
      </c>
      <c r="I133">
        <v>100</v>
      </c>
      <c r="J133">
        <v>100</v>
      </c>
      <c r="N133">
        <v>0.85</v>
      </c>
      <c r="O133">
        <v>0.85</v>
      </c>
      <c r="P133">
        <v>2</v>
      </c>
      <c r="Q133">
        <v>50</v>
      </c>
      <c r="R133">
        <v>50</v>
      </c>
      <c r="S133">
        <v>0</v>
      </c>
      <c r="T133">
        <v>0</v>
      </c>
      <c r="U133">
        <v>1.7</v>
      </c>
      <c r="V133">
        <v>0</v>
      </c>
      <c r="W133">
        <v>0</v>
      </c>
      <c r="X133">
        <v>5878.18</v>
      </c>
      <c r="Y133">
        <v>0</v>
      </c>
      <c r="Z133">
        <v>0.85</v>
      </c>
      <c r="AA133">
        <v>0.85</v>
      </c>
      <c r="AB133">
        <v>2</v>
      </c>
      <c r="AC133">
        <v>50</v>
      </c>
      <c r="AD133">
        <v>50</v>
      </c>
      <c r="AE133">
        <v>0</v>
      </c>
      <c r="AF133">
        <v>0</v>
      </c>
      <c r="AG133">
        <v>1.7</v>
      </c>
      <c r="AH133">
        <v>0</v>
      </c>
      <c r="AI133">
        <v>0</v>
      </c>
      <c r="AJ133">
        <v>5878.18</v>
      </c>
      <c r="AK133">
        <v>0</v>
      </c>
    </row>
    <row r="134" spans="1:37" x14ac:dyDescent="0.3">
      <c r="A134" t="s">
        <v>36</v>
      </c>
      <c r="B134" t="s">
        <v>172</v>
      </c>
      <c r="C134">
        <v>2017</v>
      </c>
      <c r="D134" t="s">
        <v>38</v>
      </c>
      <c r="E134" t="s">
        <v>39</v>
      </c>
      <c r="F134">
        <v>139351.45000000001</v>
      </c>
      <c r="G134">
        <v>141667.81</v>
      </c>
      <c r="H134">
        <f t="shared" si="2"/>
        <v>281019.26</v>
      </c>
      <c r="I134">
        <v>100</v>
      </c>
      <c r="J134">
        <v>100</v>
      </c>
      <c r="K134">
        <v>1</v>
      </c>
      <c r="L134">
        <v>6.36</v>
      </c>
      <c r="M134">
        <v>36.74</v>
      </c>
      <c r="N134">
        <v>7.0000000000000007E-2</v>
      </c>
      <c r="O134">
        <v>0.05</v>
      </c>
      <c r="P134">
        <v>1705</v>
      </c>
      <c r="Q134">
        <v>0</v>
      </c>
      <c r="R134">
        <v>84.99</v>
      </c>
      <c r="S134">
        <v>1.82</v>
      </c>
      <c r="T134">
        <v>13.2</v>
      </c>
      <c r="U134">
        <v>39.83</v>
      </c>
      <c r="V134">
        <v>0</v>
      </c>
      <c r="W134">
        <v>832.46</v>
      </c>
      <c r="X134">
        <v>832.46</v>
      </c>
      <c r="Y134">
        <v>140783.06</v>
      </c>
      <c r="Z134">
        <v>6.77</v>
      </c>
      <c r="AA134">
        <v>6.22</v>
      </c>
      <c r="AB134">
        <v>1705</v>
      </c>
      <c r="AC134">
        <v>60.94</v>
      </c>
      <c r="AD134">
        <v>11.96</v>
      </c>
      <c r="AE134">
        <v>2.99</v>
      </c>
      <c r="AF134">
        <v>24.11</v>
      </c>
      <c r="AG134">
        <v>57.6</v>
      </c>
      <c r="AH134">
        <v>0</v>
      </c>
      <c r="AI134">
        <v>963.37</v>
      </c>
      <c r="AJ134">
        <v>127638.45</v>
      </c>
      <c r="AK134">
        <v>13977.08</v>
      </c>
    </row>
    <row r="135" spans="1:37" x14ac:dyDescent="0.3">
      <c r="A135" t="s">
        <v>36</v>
      </c>
      <c r="B135" t="s">
        <v>173</v>
      </c>
      <c r="C135">
        <v>2017</v>
      </c>
      <c r="D135" t="s">
        <v>38</v>
      </c>
      <c r="E135" t="s">
        <v>39</v>
      </c>
      <c r="F135">
        <v>19632.12</v>
      </c>
      <c r="G135">
        <v>1494.52</v>
      </c>
      <c r="H135">
        <f t="shared" si="2"/>
        <v>21126.639999999999</v>
      </c>
      <c r="I135">
        <v>100</v>
      </c>
      <c r="J135">
        <v>100</v>
      </c>
      <c r="K135">
        <v>1</v>
      </c>
      <c r="L135">
        <v>6.19</v>
      </c>
      <c r="M135">
        <v>13.93</v>
      </c>
      <c r="N135">
        <v>1.21</v>
      </c>
      <c r="O135">
        <v>0.15</v>
      </c>
      <c r="P135">
        <v>414</v>
      </c>
      <c r="Q135">
        <v>38.409999999999997</v>
      </c>
      <c r="R135">
        <v>61.59</v>
      </c>
      <c r="S135">
        <v>0</v>
      </c>
      <c r="T135">
        <v>0</v>
      </c>
      <c r="U135">
        <v>6.5</v>
      </c>
      <c r="V135">
        <v>0</v>
      </c>
      <c r="W135">
        <v>0</v>
      </c>
      <c r="X135">
        <v>55.51</v>
      </c>
      <c r="Y135">
        <v>1439</v>
      </c>
      <c r="Z135">
        <v>5.12</v>
      </c>
      <c r="AA135">
        <v>14.36</v>
      </c>
      <c r="AB135">
        <v>414</v>
      </c>
      <c r="AC135">
        <v>63.04</v>
      </c>
      <c r="AD135">
        <v>15.46</v>
      </c>
      <c r="AE135">
        <v>0</v>
      </c>
      <c r="AF135">
        <v>21.5</v>
      </c>
      <c r="AG135">
        <v>57.6</v>
      </c>
      <c r="AH135">
        <v>0</v>
      </c>
      <c r="AI135">
        <v>0</v>
      </c>
      <c r="AJ135">
        <v>1033.81</v>
      </c>
      <c r="AK135">
        <v>460.71</v>
      </c>
    </row>
    <row r="136" spans="1:37" x14ac:dyDescent="0.3">
      <c r="A136" t="s">
        <v>36</v>
      </c>
      <c r="B136" t="s">
        <v>174</v>
      </c>
      <c r="C136">
        <v>2017</v>
      </c>
      <c r="D136" t="s">
        <v>38</v>
      </c>
      <c r="E136" t="s">
        <v>39</v>
      </c>
      <c r="F136">
        <v>46572.13</v>
      </c>
      <c r="G136">
        <v>42111.72</v>
      </c>
      <c r="H136">
        <f t="shared" si="2"/>
        <v>88683.85</v>
      </c>
      <c r="I136">
        <v>100</v>
      </c>
      <c r="J136">
        <v>100</v>
      </c>
      <c r="K136">
        <v>1</v>
      </c>
      <c r="L136">
        <v>-2.5</v>
      </c>
      <c r="M136">
        <v>-11.26</v>
      </c>
    </row>
    <row r="137" spans="1:37" x14ac:dyDescent="0.3">
      <c r="A137" t="s">
        <v>36</v>
      </c>
      <c r="B137" t="s">
        <v>175</v>
      </c>
      <c r="C137">
        <v>2017</v>
      </c>
      <c r="D137" t="s">
        <v>38</v>
      </c>
      <c r="E137" t="s">
        <v>39</v>
      </c>
      <c r="F137">
        <v>8898</v>
      </c>
      <c r="G137">
        <v>83149.02</v>
      </c>
      <c r="H137">
        <f t="shared" si="2"/>
        <v>92047.02</v>
      </c>
      <c r="I137">
        <v>100</v>
      </c>
      <c r="J137">
        <v>100</v>
      </c>
      <c r="K137">
        <v>1</v>
      </c>
      <c r="L137">
        <v>10.76</v>
      </c>
      <c r="M137">
        <v>42.09</v>
      </c>
      <c r="N137">
        <v>0.57999999999999996</v>
      </c>
      <c r="O137">
        <v>0.12</v>
      </c>
      <c r="P137">
        <v>687</v>
      </c>
      <c r="Q137">
        <v>26.2</v>
      </c>
      <c r="R137">
        <v>73.650000000000006</v>
      </c>
      <c r="S137">
        <v>0</v>
      </c>
      <c r="T137">
        <v>0.15</v>
      </c>
      <c r="U137">
        <v>6.5</v>
      </c>
      <c r="V137">
        <v>0</v>
      </c>
      <c r="W137">
        <v>0</v>
      </c>
      <c r="X137">
        <v>3503.93</v>
      </c>
      <c r="Y137">
        <v>79628.38</v>
      </c>
      <c r="Z137">
        <v>9.51</v>
      </c>
      <c r="AA137">
        <v>13.34</v>
      </c>
      <c r="AB137">
        <v>687</v>
      </c>
      <c r="AC137">
        <v>81.95</v>
      </c>
      <c r="AD137">
        <v>6.7</v>
      </c>
      <c r="AE137">
        <v>0</v>
      </c>
      <c r="AF137">
        <v>11.35</v>
      </c>
      <c r="AG137">
        <v>28.27</v>
      </c>
      <c r="AH137">
        <v>0</v>
      </c>
      <c r="AI137">
        <v>0</v>
      </c>
      <c r="AJ137">
        <v>81989.86</v>
      </c>
      <c r="AK137">
        <v>1142.45</v>
      </c>
    </row>
    <row r="138" spans="1:37" x14ac:dyDescent="0.3">
      <c r="A138" t="s">
        <v>36</v>
      </c>
      <c r="B138" t="s">
        <v>176</v>
      </c>
      <c r="C138">
        <v>2017</v>
      </c>
      <c r="D138" t="s">
        <v>38</v>
      </c>
      <c r="E138" t="s">
        <v>39</v>
      </c>
      <c r="F138">
        <v>48996.75</v>
      </c>
      <c r="G138">
        <v>413.36</v>
      </c>
      <c r="H138">
        <f t="shared" si="2"/>
        <v>49410.11</v>
      </c>
      <c r="I138">
        <v>100</v>
      </c>
      <c r="J138">
        <v>100</v>
      </c>
      <c r="K138">
        <v>1</v>
      </c>
      <c r="L138">
        <v>13.96</v>
      </c>
      <c r="M138">
        <v>8.92</v>
      </c>
      <c r="N138">
        <v>0.03</v>
      </c>
      <c r="O138">
        <v>0.11</v>
      </c>
      <c r="P138">
        <v>306</v>
      </c>
      <c r="Q138">
        <v>0.33</v>
      </c>
      <c r="R138">
        <v>99.67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22.87</v>
      </c>
      <c r="Y138">
        <v>386.96</v>
      </c>
      <c r="Z138">
        <v>4.63</v>
      </c>
      <c r="AA138">
        <v>2.1</v>
      </c>
      <c r="AB138">
        <v>306</v>
      </c>
      <c r="AC138">
        <v>81.05</v>
      </c>
      <c r="AD138">
        <v>18.95</v>
      </c>
      <c r="AE138">
        <v>0</v>
      </c>
      <c r="AF138">
        <v>0</v>
      </c>
      <c r="AG138">
        <v>12</v>
      </c>
      <c r="AH138">
        <v>0</v>
      </c>
      <c r="AI138">
        <v>0</v>
      </c>
      <c r="AJ138">
        <v>187.47</v>
      </c>
      <c r="AK138">
        <v>222.35</v>
      </c>
    </row>
    <row r="139" spans="1:37" x14ac:dyDescent="0.3">
      <c r="A139" t="s">
        <v>36</v>
      </c>
      <c r="B139" t="s">
        <v>177</v>
      </c>
      <c r="C139">
        <v>2017</v>
      </c>
      <c r="D139" t="s">
        <v>38</v>
      </c>
      <c r="E139" t="s">
        <v>39</v>
      </c>
      <c r="F139">
        <v>0.98</v>
      </c>
      <c r="G139">
        <v>2.97</v>
      </c>
      <c r="H139">
        <f t="shared" si="2"/>
        <v>3.95</v>
      </c>
      <c r="I139">
        <v>100</v>
      </c>
      <c r="J139">
        <v>100</v>
      </c>
      <c r="N139">
        <v>6.5</v>
      </c>
      <c r="O139">
        <v>6.5</v>
      </c>
      <c r="P139">
        <v>3</v>
      </c>
      <c r="Q139">
        <v>100</v>
      </c>
      <c r="R139">
        <v>0</v>
      </c>
      <c r="S139">
        <v>0</v>
      </c>
      <c r="T139">
        <v>0</v>
      </c>
      <c r="U139">
        <v>6.5</v>
      </c>
      <c r="V139">
        <v>6.5</v>
      </c>
      <c r="W139">
        <v>0</v>
      </c>
      <c r="X139">
        <v>2.97</v>
      </c>
      <c r="Y139">
        <v>0</v>
      </c>
      <c r="Z139">
        <v>6.5</v>
      </c>
      <c r="AA139">
        <v>6.5</v>
      </c>
      <c r="AB139">
        <v>3</v>
      </c>
      <c r="AC139">
        <v>100</v>
      </c>
      <c r="AD139">
        <v>0</v>
      </c>
      <c r="AE139">
        <v>0</v>
      </c>
      <c r="AF139">
        <v>0</v>
      </c>
      <c r="AG139">
        <v>6.5</v>
      </c>
      <c r="AH139">
        <v>6.5</v>
      </c>
      <c r="AI139">
        <v>0</v>
      </c>
      <c r="AJ139">
        <v>2.97</v>
      </c>
      <c r="AK139">
        <v>0</v>
      </c>
    </row>
    <row r="140" spans="1:37" x14ac:dyDescent="0.3">
      <c r="A140" t="s">
        <v>36</v>
      </c>
      <c r="B140" t="s">
        <v>178</v>
      </c>
      <c r="C140">
        <v>2017</v>
      </c>
      <c r="D140" t="s">
        <v>38</v>
      </c>
      <c r="E140" t="s">
        <v>39</v>
      </c>
      <c r="F140">
        <v>52107.32</v>
      </c>
      <c r="G140">
        <v>19894.95</v>
      </c>
      <c r="H140">
        <f t="shared" si="2"/>
        <v>72002.27</v>
      </c>
      <c r="I140">
        <v>100</v>
      </c>
      <c r="J140">
        <v>100</v>
      </c>
      <c r="K140">
        <v>1</v>
      </c>
      <c r="L140">
        <v>6.94</v>
      </c>
      <c r="M140">
        <v>11.81</v>
      </c>
      <c r="N140">
        <v>0.08</v>
      </c>
      <c r="O140">
        <v>0.02</v>
      </c>
      <c r="P140">
        <v>511</v>
      </c>
      <c r="Q140">
        <v>0</v>
      </c>
      <c r="R140">
        <v>67.91</v>
      </c>
      <c r="S140">
        <v>3.13</v>
      </c>
      <c r="T140">
        <v>28.96</v>
      </c>
      <c r="U140">
        <v>8.4499999999999993</v>
      </c>
      <c r="V140">
        <v>0</v>
      </c>
      <c r="W140">
        <v>116.22</v>
      </c>
      <c r="X140">
        <v>116.22</v>
      </c>
      <c r="Y140">
        <v>19778.73</v>
      </c>
      <c r="Z140">
        <v>2.64</v>
      </c>
      <c r="AA140">
        <v>0.3</v>
      </c>
      <c r="AB140">
        <v>511</v>
      </c>
      <c r="AC140">
        <v>40.31</v>
      </c>
      <c r="AD140">
        <v>23.09</v>
      </c>
      <c r="AE140">
        <v>6.65</v>
      </c>
      <c r="AF140">
        <v>29.94</v>
      </c>
      <c r="AG140">
        <v>16.899999999999999</v>
      </c>
      <c r="AH140">
        <v>0</v>
      </c>
      <c r="AI140">
        <v>116.6</v>
      </c>
      <c r="AJ140">
        <v>1422.95</v>
      </c>
      <c r="AK140">
        <v>18472</v>
      </c>
    </row>
    <row r="141" spans="1:37" x14ac:dyDescent="0.3">
      <c r="A141" t="s">
        <v>36</v>
      </c>
      <c r="B141" t="s">
        <v>179</v>
      </c>
      <c r="C141">
        <v>2017</v>
      </c>
      <c r="D141" t="s">
        <v>38</v>
      </c>
      <c r="E141" t="s">
        <v>39</v>
      </c>
      <c r="F141">
        <v>44085.81</v>
      </c>
      <c r="G141">
        <v>110171.58</v>
      </c>
      <c r="H141">
        <f t="shared" si="2"/>
        <v>154257.39000000001</v>
      </c>
      <c r="I141">
        <v>100</v>
      </c>
      <c r="J141">
        <v>100</v>
      </c>
      <c r="K141">
        <v>1</v>
      </c>
      <c r="L141">
        <v>4.13</v>
      </c>
      <c r="M141">
        <v>130.26</v>
      </c>
      <c r="N141">
        <v>0</v>
      </c>
      <c r="O141">
        <v>0</v>
      </c>
      <c r="P141">
        <v>105</v>
      </c>
      <c r="Q141">
        <v>0</v>
      </c>
      <c r="R141">
        <v>100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110171.58</v>
      </c>
      <c r="Z141">
        <v>6.56</v>
      </c>
      <c r="AA141">
        <v>3.67</v>
      </c>
      <c r="AB141">
        <v>105</v>
      </c>
      <c r="AC141">
        <v>57.14</v>
      </c>
      <c r="AD141">
        <v>13.33</v>
      </c>
      <c r="AE141">
        <v>0</v>
      </c>
      <c r="AF141">
        <v>29.52</v>
      </c>
      <c r="AG141">
        <v>31.57</v>
      </c>
      <c r="AH141">
        <v>0</v>
      </c>
      <c r="AI141">
        <v>0</v>
      </c>
      <c r="AJ141">
        <v>54378.13</v>
      </c>
      <c r="AK141">
        <v>55793.45</v>
      </c>
    </row>
    <row r="142" spans="1:37" x14ac:dyDescent="0.3">
      <c r="A142" t="s">
        <v>36</v>
      </c>
      <c r="B142" t="s">
        <v>180</v>
      </c>
      <c r="C142">
        <v>2017</v>
      </c>
      <c r="D142" t="s">
        <v>38</v>
      </c>
      <c r="E142" t="s">
        <v>39</v>
      </c>
      <c r="F142">
        <v>16529.54</v>
      </c>
      <c r="G142">
        <v>24.89</v>
      </c>
      <c r="H142">
        <f t="shared" si="2"/>
        <v>16554.43</v>
      </c>
      <c r="I142">
        <v>100</v>
      </c>
      <c r="J142">
        <v>100</v>
      </c>
      <c r="K142">
        <v>1</v>
      </c>
      <c r="L142">
        <v>27.29</v>
      </c>
      <c r="M142">
        <v>30.84</v>
      </c>
      <c r="N142">
        <v>0.88</v>
      </c>
      <c r="O142">
        <v>0.1</v>
      </c>
      <c r="P142">
        <v>149</v>
      </c>
      <c r="Q142">
        <v>28.86</v>
      </c>
      <c r="R142">
        <v>71.14</v>
      </c>
      <c r="S142">
        <v>0</v>
      </c>
      <c r="T142">
        <v>0</v>
      </c>
      <c r="U142">
        <v>3.3</v>
      </c>
      <c r="V142">
        <v>0</v>
      </c>
      <c r="W142">
        <v>0</v>
      </c>
      <c r="X142">
        <v>1.49</v>
      </c>
      <c r="Y142">
        <v>23.39</v>
      </c>
      <c r="Z142">
        <v>4.03</v>
      </c>
      <c r="AA142">
        <v>7.7</v>
      </c>
      <c r="AB142">
        <v>149</v>
      </c>
      <c r="AC142">
        <v>53.02</v>
      </c>
      <c r="AD142">
        <v>6.71</v>
      </c>
      <c r="AE142">
        <v>0</v>
      </c>
      <c r="AF142">
        <v>40.270000000000003</v>
      </c>
      <c r="AG142">
        <v>22</v>
      </c>
      <c r="AH142">
        <v>0</v>
      </c>
      <c r="AI142">
        <v>0</v>
      </c>
      <c r="AJ142">
        <v>19.38</v>
      </c>
      <c r="AK142">
        <v>5.5</v>
      </c>
    </row>
    <row r="143" spans="1:37" x14ac:dyDescent="0.3">
      <c r="A143" t="s">
        <v>36</v>
      </c>
      <c r="B143" t="s">
        <v>181</v>
      </c>
      <c r="C143">
        <v>2017</v>
      </c>
      <c r="D143" t="s">
        <v>38</v>
      </c>
      <c r="E143" t="s">
        <v>39</v>
      </c>
      <c r="F143">
        <v>0.28000000000000003</v>
      </c>
      <c r="G143">
        <v>13</v>
      </c>
      <c r="H143">
        <f t="shared" si="2"/>
        <v>13.28</v>
      </c>
      <c r="I143">
        <v>100</v>
      </c>
      <c r="J143">
        <v>100</v>
      </c>
      <c r="N143">
        <v>0</v>
      </c>
      <c r="O143">
        <v>0</v>
      </c>
      <c r="P143">
        <v>57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13</v>
      </c>
      <c r="Z143">
        <v>7.42</v>
      </c>
      <c r="AA143">
        <v>5.1100000000000003</v>
      </c>
      <c r="AB143">
        <v>57</v>
      </c>
      <c r="AC143">
        <v>84.21</v>
      </c>
      <c r="AD143">
        <v>15.79</v>
      </c>
      <c r="AE143">
        <v>0</v>
      </c>
      <c r="AF143">
        <v>0</v>
      </c>
      <c r="AG143">
        <v>12</v>
      </c>
      <c r="AH143">
        <v>0</v>
      </c>
      <c r="AI143">
        <v>0</v>
      </c>
      <c r="AJ143">
        <v>13</v>
      </c>
      <c r="AK143">
        <v>0</v>
      </c>
    </row>
    <row r="144" spans="1:37" x14ac:dyDescent="0.3">
      <c r="A144" t="s">
        <v>36</v>
      </c>
      <c r="B144" t="s">
        <v>182</v>
      </c>
      <c r="C144">
        <v>2017</v>
      </c>
      <c r="D144" t="s">
        <v>38</v>
      </c>
      <c r="E144" t="s">
        <v>39</v>
      </c>
      <c r="F144">
        <v>9175.09</v>
      </c>
      <c r="G144">
        <v>8351.2800000000007</v>
      </c>
      <c r="H144">
        <f t="shared" si="2"/>
        <v>17526.370000000003</v>
      </c>
      <c r="I144">
        <v>100</v>
      </c>
      <c r="J144">
        <v>100</v>
      </c>
      <c r="K144">
        <v>1</v>
      </c>
      <c r="L144">
        <v>6.4</v>
      </c>
      <c r="M144">
        <v>10.69</v>
      </c>
      <c r="N144">
        <v>0</v>
      </c>
      <c r="O144">
        <v>0</v>
      </c>
      <c r="P144">
        <v>499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8325.89</v>
      </c>
      <c r="Z144">
        <v>9.5399999999999991</v>
      </c>
      <c r="AA144">
        <v>54.25</v>
      </c>
      <c r="AB144">
        <v>499</v>
      </c>
      <c r="AC144">
        <v>84.77</v>
      </c>
      <c r="AD144">
        <v>12.42</v>
      </c>
      <c r="AE144">
        <v>0.8</v>
      </c>
      <c r="AF144">
        <v>2</v>
      </c>
      <c r="AG144">
        <v>96.13</v>
      </c>
      <c r="AH144">
        <v>0</v>
      </c>
      <c r="AI144">
        <v>0.1</v>
      </c>
      <c r="AJ144">
        <v>8309.86</v>
      </c>
      <c r="AK144">
        <v>16.03</v>
      </c>
    </row>
    <row r="145" spans="1:37" x14ac:dyDescent="0.3">
      <c r="A145" t="s">
        <v>36</v>
      </c>
      <c r="B145" t="s">
        <v>183</v>
      </c>
      <c r="C145">
        <v>2017</v>
      </c>
      <c r="D145" t="s">
        <v>38</v>
      </c>
      <c r="E145" t="s">
        <v>39</v>
      </c>
      <c r="F145">
        <v>1709.64</v>
      </c>
      <c r="G145">
        <v>34316.25</v>
      </c>
      <c r="H145">
        <f t="shared" si="2"/>
        <v>36025.89</v>
      </c>
      <c r="I145">
        <v>100</v>
      </c>
      <c r="J145">
        <v>100</v>
      </c>
      <c r="K145">
        <v>1</v>
      </c>
      <c r="L145">
        <v>6.39</v>
      </c>
      <c r="M145">
        <v>73.430000000000007</v>
      </c>
      <c r="N145">
        <v>12.32</v>
      </c>
      <c r="O145">
        <v>0.04</v>
      </c>
      <c r="P145">
        <v>74</v>
      </c>
      <c r="Q145">
        <v>44.59</v>
      </c>
      <c r="R145">
        <v>48.65</v>
      </c>
      <c r="S145">
        <v>0</v>
      </c>
      <c r="T145">
        <v>6.76</v>
      </c>
      <c r="U145">
        <v>96.13</v>
      </c>
      <c r="V145">
        <v>0</v>
      </c>
      <c r="W145">
        <v>0</v>
      </c>
      <c r="X145">
        <v>649.51</v>
      </c>
      <c r="Y145">
        <v>33666.730000000003</v>
      </c>
      <c r="Z145">
        <v>16.920000000000002</v>
      </c>
      <c r="AA145">
        <v>9.57</v>
      </c>
      <c r="AB145">
        <v>74</v>
      </c>
      <c r="AC145">
        <v>45.95</v>
      </c>
      <c r="AD145">
        <v>6.76</v>
      </c>
      <c r="AE145">
        <v>0</v>
      </c>
      <c r="AF145">
        <v>47.3</v>
      </c>
      <c r="AG145">
        <v>96.13</v>
      </c>
      <c r="AH145">
        <v>0</v>
      </c>
      <c r="AI145">
        <v>0</v>
      </c>
      <c r="AJ145">
        <v>31001.89</v>
      </c>
      <c r="AK145">
        <v>3314.36</v>
      </c>
    </row>
    <row r="146" spans="1:37" x14ac:dyDescent="0.3">
      <c r="A146" t="s">
        <v>36</v>
      </c>
      <c r="B146" t="s">
        <v>184</v>
      </c>
      <c r="C146">
        <v>2017</v>
      </c>
      <c r="D146" t="s">
        <v>38</v>
      </c>
      <c r="E146" t="s">
        <v>39</v>
      </c>
      <c r="F146">
        <v>139350.07</v>
      </c>
      <c r="G146">
        <v>786107.4</v>
      </c>
      <c r="H146">
        <f t="shared" si="2"/>
        <v>925457.47</v>
      </c>
      <c r="I146">
        <v>100</v>
      </c>
      <c r="J146">
        <v>100</v>
      </c>
      <c r="K146">
        <v>1</v>
      </c>
      <c r="L146">
        <v>7.54</v>
      </c>
      <c r="M146">
        <v>-8.6999999999999993</v>
      </c>
      <c r="N146">
        <v>4</v>
      </c>
      <c r="O146">
        <v>1.65</v>
      </c>
      <c r="P146">
        <v>4017</v>
      </c>
      <c r="Q146">
        <v>73.040000000000006</v>
      </c>
      <c r="R146">
        <v>19.79</v>
      </c>
      <c r="S146">
        <v>0.82</v>
      </c>
      <c r="T146">
        <v>6.35</v>
      </c>
      <c r="U146">
        <v>133.09</v>
      </c>
      <c r="V146">
        <v>0</v>
      </c>
      <c r="W146">
        <v>87.23</v>
      </c>
      <c r="X146">
        <v>336400.97</v>
      </c>
      <c r="Y146">
        <v>445068.92</v>
      </c>
      <c r="Z146">
        <v>4</v>
      </c>
      <c r="AA146">
        <v>1.65</v>
      </c>
      <c r="AB146">
        <v>4017</v>
      </c>
      <c r="AC146">
        <v>73.040000000000006</v>
      </c>
      <c r="AD146">
        <v>19.79</v>
      </c>
      <c r="AE146">
        <v>0.82</v>
      </c>
      <c r="AF146">
        <v>6.35</v>
      </c>
      <c r="AG146">
        <v>133.09</v>
      </c>
      <c r="AH146">
        <v>0</v>
      </c>
      <c r="AI146">
        <v>87.23</v>
      </c>
      <c r="AJ146">
        <v>336400.97</v>
      </c>
      <c r="AK146">
        <v>445068.92</v>
      </c>
    </row>
    <row r="147" spans="1:37" x14ac:dyDescent="0.3">
      <c r="A147" t="s">
        <v>36</v>
      </c>
      <c r="B147" t="s">
        <v>185</v>
      </c>
      <c r="C147">
        <v>2017</v>
      </c>
      <c r="D147" t="s">
        <v>38</v>
      </c>
      <c r="E147" t="s">
        <v>39</v>
      </c>
      <c r="F147">
        <v>3287.86</v>
      </c>
      <c r="G147">
        <v>2633.01</v>
      </c>
      <c r="H147">
        <f t="shared" si="2"/>
        <v>5920.8700000000008</v>
      </c>
      <c r="I147">
        <v>100</v>
      </c>
      <c r="J147">
        <v>100</v>
      </c>
      <c r="K147">
        <v>1</v>
      </c>
      <c r="L147">
        <v>0.42</v>
      </c>
      <c r="M147">
        <v>-31.74</v>
      </c>
      <c r="N147">
        <v>0</v>
      </c>
      <c r="O147">
        <v>0</v>
      </c>
      <c r="P147">
        <v>466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2633.01</v>
      </c>
      <c r="Z147">
        <v>4.76</v>
      </c>
      <c r="AA147">
        <v>6.39</v>
      </c>
      <c r="AB147">
        <v>466</v>
      </c>
      <c r="AC147">
        <v>76.39</v>
      </c>
      <c r="AD147">
        <v>16.09</v>
      </c>
      <c r="AE147">
        <v>0.43</v>
      </c>
      <c r="AF147">
        <v>7.08</v>
      </c>
      <c r="AG147">
        <v>52.38</v>
      </c>
      <c r="AH147">
        <v>0</v>
      </c>
      <c r="AI147">
        <v>767.75</v>
      </c>
      <c r="AJ147">
        <v>2013.7</v>
      </c>
      <c r="AK147">
        <v>619.30999999999995</v>
      </c>
    </row>
    <row r="148" spans="1:37" x14ac:dyDescent="0.3">
      <c r="A148" t="s">
        <v>36</v>
      </c>
      <c r="B148" t="s">
        <v>186</v>
      </c>
      <c r="C148">
        <v>2017</v>
      </c>
      <c r="D148" t="s">
        <v>38</v>
      </c>
      <c r="E148" t="s">
        <v>39</v>
      </c>
      <c r="F148">
        <v>4428.04</v>
      </c>
      <c r="G148">
        <v>28.93</v>
      </c>
      <c r="H148">
        <f t="shared" si="2"/>
        <v>4456.97</v>
      </c>
      <c r="I148">
        <v>100</v>
      </c>
      <c r="J148">
        <v>100</v>
      </c>
      <c r="N148">
        <v>0</v>
      </c>
      <c r="O148">
        <v>0</v>
      </c>
      <c r="P148">
        <v>119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28.93</v>
      </c>
      <c r="Z148">
        <v>6.69</v>
      </c>
      <c r="AA148">
        <v>6.09</v>
      </c>
      <c r="AB148">
        <v>119</v>
      </c>
      <c r="AC148">
        <v>86.55</v>
      </c>
      <c r="AD148">
        <v>12.61</v>
      </c>
      <c r="AE148">
        <v>0</v>
      </c>
      <c r="AF148">
        <v>0.84</v>
      </c>
      <c r="AG148">
        <v>19.2</v>
      </c>
      <c r="AH148">
        <v>0</v>
      </c>
      <c r="AI148">
        <v>0</v>
      </c>
      <c r="AJ148">
        <v>19.13</v>
      </c>
      <c r="AK148">
        <v>9.7899999999999991</v>
      </c>
    </row>
    <row r="149" spans="1:37" x14ac:dyDescent="0.3">
      <c r="A149" t="s">
        <v>36</v>
      </c>
      <c r="B149" t="s">
        <v>187</v>
      </c>
      <c r="C149">
        <v>2017</v>
      </c>
      <c r="D149" t="s">
        <v>38</v>
      </c>
      <c r="E149" t="s">
        <v>39</v>
      </c>
      <c r="F149">
        <v>5567.36</v>
      </c>
      <c r="G149">
        <v>1726.56</v>
      </c>
      <c r="H149">
        <f t="shared" si="2"/>
        <v>7293.92</v>
      </c>
      <c r="I149">
        <v>100</v>
      </c>
      <c r="J149">
        <v>100</v>
      </c>
      <c r="K149">
        <v>1</v>
      </c>
      <c r="L149">
        <v>7.73</v>
      </c>
      <c r="M149">
        <v>9.1</v>
      </c>
      <c r="N149">
        <v>1.5</v>
      </c>
      <c r="O149">
        <v>0.4</v>
      </c>
      <c r="P149">
        <v>462</v>
      </c>
      <c r="Q149">
        <v>63.64</v>
      </c>
      <c r="R149">
        <v>36.36</v>
      </c>
      <c r="S149">
        <v>0</v>
      </c>
      <c r="T149">
        <v>0</v>
      </c>
      <c r="U149">
        <v>8</v>
      </c>
      <c r="V149">
        <v>0</v>
      </c>
      <c r="W149">
        <v>0</v>
      </c>
      <c r="X149">
        <v>294.95</v>
      </c>
      <c r="Y149">
        <v>1428</v>
      </c>
      <c r="Z149">
        <v>2.62</v>
      </c>
      <c r="AA149">
        <v>1.1599999999999999</v>
      </c>
      <c r="AB149">
        <v>462</v>
      </c>
      <c r="AC149">
        <v>71</v>
      </c>
      <c r="AD149">
        <v>25.32</v>
      </c>
      <c r="AE149">
        <v>1.08</v>
      </c>
      <c r="AF149">
        <v>2.6</v>
      </c>
      <c r="AG149">
        <v>30.84</v>
      </c>
      <c r="AH149">
        <v>0</v>
      </c>
      <c r="AI149">
        <v>0.44</v>
      </c>
      <c r="AJ149">
        <v>355.09</v>
      </c>
      <c r="AK149">
        <v>1367.86</v>
      </c>
    </row>
    <row r="150" spans="1:37" x14ac:dyDescent="0.3">
      <c r="A150" t="s">
        <v>36</v>
      </c>
      <c r="B150" t="s">
        <v>278</v>
      </c>
      <c r="C150">
        <v>2017</v>
      </c>
      <c r="D150" t="s">
        <v>38</v>
      </c>
      <c r="E150" t="s">
        <v>39</v>
      </c>
      <c r="F150">
        <v>0</v>
      </c>
      <c r="G150">
        <v>0.03</v>
      </c>
      <c r="H150">
        <f t="shared" si="2"/>
        <v>0.03</v>
      </c>
      <c r="J150">
        <v>100</v>
      </c>
      <c r="N150">
        <v>4</v>
      </c>
      <c r="O150">
        <v>4</v>
      </c>
      <c r="P150">
        <v>1</v>
      </c>
      <c r="Q150">
        <v>100</v>
      </c>
      <c r="R150">
        <v>0</v>
      </c>
      <c r="S150">
        <v>0</v>
      </c>
      <c r="T150">
        <v>0</v>
      </c>
      <c r="U150">
        <v>4</v>
      </c>
      <c r="V150">
        <v>4</v>
      </c>
      <c r="W150">
        <v>0</v>
      </c>
      <c r="X150">
        <v>0.03</v>
      </c>
      <c r="Y150">
        <v>0</v>
      </c>
      <c r="Z150">
        <v>4</v>
      </c>
      <c r="AA150">
        <v>4</v>
      </c>
      <c r="AB150">
        <v>1</v>
      </c>
      <c r="AC150">
        <v>100</v>
      </c>
      <c r="AD150">
        <v>0</v>
      </c>
      <c r="AE150">
        <v>0</v>
      </c>
      <c r="AF150">
        <v>0</v>
      </c>
      <c r="AG150">
        <v>4</v>
      </c>
      <c r="AH150">
        <v>4</v>
      </c>
      <c r="AI150">
        <v>0</v>
      </c>
      <c r="AJ150">
        <v>0.03</v>
      </c>
      <c r="AK150">
        <v>0</v>
      </c>
    </row>
    <row r="151" spans="1:37" x14ac:dyDescent="0.3">
      <c r="A151" t="s">
        <v>36</v>
      </c>
      <c r="B151" t="s">
        <v>188</v>
      </c>
      <c r="C151">
        <v>2017</v>
      </c>
      <c r="D151" t="s">
        <v>38</v>
      </c>
      <c r="E151" t="s">
        <v>39</v>
      </c>
      <c r="F151">
        <v>114838.44</v>
      </c>
      <c r="G151">
        <v>28488.03</v>
      </c>
      <c r="H151">
        <f t="shared" si="2"/>
        <v>143326.47</v>
      </c>
      <c r="I151">
        <v>100</v>
      </c>
      <c r="J151">
        <v>100</v>
      </c>
      <c r="K151">
        <v>1</v>
      </c>
      <c r="L151">
        <v>-5.74</v>
      </c>
      <c r="M151">
        <v>-4.0599999999999996</v>
      </c>
      <c r="N151">
        <v>2.39</v>
      </c>
      <c r="O151">
        <v>0.31</v>
      </c>
      <c r="P151">
        <v>243</v>
      </c>
      <c r="Q151">
        <v>39.51</v>
      </c>
      <c r="R151">
        <v>60.49</v>
      </c>
      <c r="S151">
        <v>0</v>
      </c>
      <c r="T151">
        <v>0</v>
      </c>
      <c r="U151">
        <v>40.299999999999997</v>
      </c>
      <c r="V151">
        <v>0</v>
      </c>
      <c r="W151">
        <v>0</v>
      </c>
      <c r="X151">
        <v>2034.14</v>
      </c>
      <c r="Y151">
        <v>26444.37</v>
      </c>
      <c r="Z151">
        <v>4.13</v>
      </c>
      <c r="AA151">
        <v>0.37</v>
      </c>
      <c r="AB151">
        <v>243</v>
      </c>
      <c r="AC151">
        <v>78.19</v>
      </c>
      <c r="AD151">
        <v>21.81</v>
      </c>
      <c r="AE151">
        <v>0</v>
      </c>
      <c r="AF151">
        <v>0</v>
      </c>
      <c r="AG151">
        <v>57.6</v>
      </c>
      <c r="AH151">
        <v>0</v>
      </c>
      <c r="AI151">
        <v>0</v>
      </c>
      <c r="AJ151">
        <v>2466.98</v>
      </c>
      <c r="AK151">
        <v>26011.53</v>
      </c>
    </row>
    <row r="152" spans="1:37" x14ac:dyDescent="0.3">
      <c r="A152" t="s">
        <v>36</v>
      </c>
      <c r="B152" t="s">
        <v>189</v>
      </c>
      <c r="C152">
        <v>2017</v>
      </c>
      <c r="D152" t="s">
        <v>38</v>
      </c>
      <c r="E152" t="s">
        <v>39</v>
      </c>
      <c r="F152">
        <v>1655.59</v>
      </c>
      <c r="G152">
        <v>29371.24</v>
      </c>
      <c r="H152">
        <f t="shared" si="2"/>
        <v>31026.83</v>
      </c>
      <c r="I152">
        <v>100</v>
      </c>
      <c r="J152">
        <v>100</v>
      </c>
      <c r="K152">
        <v>1</v>
      </c>
      <c r="L152">
        <v>1.51</v>
      </c>
      <c r="M152">
        <v>44.66</v>
      </c>
      <c r="N152">
        <v>0.46</v>
      </c>
      <c r="O152">
        <v>4.9400000000000004</v>
      </c>
      <c r="P152">
        <v>680</v>
      </c>
      <c r="Q152">
        <v>0.28999999999999998</v>
      </c>
      <c r="R152">
        <v>91.18</v>
      </c>
      <c r="S152">
        <v>0.28999999999999998</v>
      </c>
      <c r="T152">
        <v>8.24</v>
      </c>
      <c r="U152">
        <v>39.58</v>
      </c>
      <c r="V152">
        <v>0</v>
      </c>
      <c r="W152">
        <v>2.74</v>
      </c>
      <c r="X152">
        <v>20155.62</v>
      </c>
      <c r="Y152">
        <v>9215.61</v>
      </c>
      <c r="Z152">
        <v>6</v>
      </c>
      <c r="AA152">
        <v>14.64</v>
      </c>
      <c r="AB152">
        <v>680</v>
      </c>
      <c r="AC152">
        <v>78.09</v>
      </c>
      <c r="AD152">
        <v>12.65</v>
      </c>
      <c r="AE152">
        <v>0.59</v>
      </c>
      <c r="AF152">
        <v>8.68</v>
      </c>
      <c r="AG152">
        <v>96.13</v>
      </c>
      <c r="AH152">
        <v>0</v>
      </c>
      <c r="AI152">
        <v>2.74</v>
      </c>
      <c r="AJ152">
        <v>25720.51</v>
      </c>
      <c r="AK152">
        <v>3650.73</v>
      </c>
    </row>
    <row r="153" spans="1:37" x14ac:dyDescent="0.3">
      <c r="A153" t="s">
        <v>36</v>
      </c>
      <c r="B153" t="s">
        <v>190</v>
      </c>
      <c r="C153">
        <v>2017</v>
      </c>
      <c r="D153" t="s">
        <v>38</v>
      </c>
      <c r="E153" t="s">
        <v>39</v>
      </c>
      <c r="F153">
        <v>0</v>
      </c>
      <c r="G153">
        <v>34.049999999999997</v>
      </c>
      <c r="H153">
        <f t="shared" si="2"/>
        <v>34.049999999999997</v>
      </c>
      <c r="J153">
        <v>100</v>
      </c>
      <c r="N153">
        <v>0.15</v>
      </c>
      <c r="O153">
        <v>0.46</v>
      </c>
      <c r="P153">
        <v>100</v>
      </c>
      <c r="Q153">
        <v>4</v>
      </c>
      <c r="R153">
        <v>96</v>
      </c>
      <c r="S153">
        <v>0</v>
      </c>
      <c r="T153">
        <v>0</v>
      </c>
      <c r="U153">
        <v>3.3</v>
      </c>
      <c r="V153">
        <v>0</v>
      </c>
      <c r="W153">
        <v>0</v>
      </c>
      <c r="X153">
        <v>22.29</v>
      </c>
      <c r="Y153">
        <v>11.77</v>
      </c>
      <c r="Z153">
        <v>2.75</v>
      </c>
      <c r="AA153">
        <v>3.8</v>
      </c>
      <c r="AB153">
        <v>100</v>
      </c>
      <c r="AC153">
        <v>91</v>
      </c>
      <c r="AD153">
        <v>9</v>
      </c>
      <c r="AE153">
        <v>0</v>
      </c>
      <c r="AF153">
        <v>0</v>
      </c>
      <c r="AG153">
        <v>9.6999999999999993</v>
      </c>
      <c r="AH153">
        <v>0</v>
      </c>
      <c r="AI153">
        <v>0</v>
      </c>
      <c r="AJ153">
        <v>29.18</v>
      </c>
      <c r="AK153">
        <v>4.87</v>
      </c>
    </row>
    <row r="154" spans="1:37" x14ac:dyDescent="0.3">
      <c r="A154" t="s">
        <v>36</v>
      </c>
      <c r="B154" t="s">
        <v>191</v>
      </c>
      <c r="C154">
        <v>2017</v>
      </c>
      <c r="D154" t="s">
        <v>38</v>
      </c>
      <c r="E154" t="s">
        <v>39</v>
      </c>
      <c r="F154">
        <v>9585825.5</v>
      </c>
      <c r="G154">
        <v>8065241.5700000003</v>
      </c>
      <c r="H154">
        <f t="shared" si="2"/>
        <v>17651067.07</v>
      </c>
      <c r="I154">
        <v>100</v>
      </c>
      <c r="J154">
        <v>100</v>
      </c>
      <c r="K154">
        <v>1</v>
      </c>
      <c r="L154">
        <v>6.39</v>
      </c>
      <c r="M154">
        <v>5.7</v>
      </c>
    </row>
    <row r="155" spans="1:37" x14ac:dyDescent="0.3">
      <c r="A155" t="s">
        <v>36</v>
      </c>
      <c r="B155" t="s">
        <v>192</v>
      </c>
      <c r="C155">
        <v>2017</v>
      </c>
      <c r="D155" t="s">
        <v>38</v>
      </c>
      <c r="E155" t="s">
        <v>39</v>
      </c>
      <c r="F155">
        <v>2648833.7000000002</v>
      </c>
      <c r="G155">
        <v>2393464.3199999998</v>
      </c>
      <c r="H155">
        <f t="shared" si="2"/>
        <v>5042298.0199999996</v>
      </c>
      <c r="I155">
        <v>100</v>
      </c>
      <c r="J155">
        <v>100</v>
      </c>
      <c r="K155">
        <v>1</v>
      </c>
      <c r="L155">
        <v>8.3800000000000008</v>
      </c>
      <c r="M155">
        <v>6.23</v>
      </c>
      <c r="N155">
        <v>0.59</v>
      </c>
      <c r="O155">
        <v>0.83</v>
      </c>
      <c r="P155">
        <v>5254</v>
      </c>
      <c r="Q155">
        <v>6.59</v>
      </c>
      <c r="R155">
        <v>89.55</v>
      </c>
      <c r="S155">
        <v>1.08</v>
      </c>
      <c r="T155">
        <v>2.78</v>
      </c>
      <c r="U155">
        <v>133.09</v>
      </c>
      <c r="V155">
        <v>0</v>
      </c>
      <c r="W155">
        <v>4493.6899999999996</v>
      </c>
      <c r="X155">
        <v>857901.34</v>
      </c>
      <c r="Y155">
        <v>1516372.01</v>
      </c>
      <c r="Z155">
        <v>4.12</v>
      </c>
      <c r="AA155">
        <v>3.45</v>
      </c>
      <c r="AB155">
        <v>5254</v>
      </c>
      <c r="AC155">
        <v>73.16</v>
      </c>
      <c r="AD155">
        <v>22.42</v>
      </c>
      <c r="AE155">
        <v>1.2</v>
      </c>
      <c r="AF155">
        <v>3.22</v>
      </c>
      <c r="AG155">
        <v>133.09</v>
      </c>
      <c r="AH155">
        <v>0</v>
      </c>
      <c r="AI155">
        <v>4493.91</v>
      </c>
      <c r="AJ155">
        <v>2065663.88</v>
      </c>
      <c r="AK155">
        <v>308609.46000000002</v>
      </c>
    </row>
    <row r="156" spans="1:37" x14ac:dyDescent="0.3">
      <c r="A156" t="s">
        <v>36</v>
      </c>
      <c r="B156" t="s">
        <v>193</v>
      </c>
      <c r="C156">
        <v>2017</v>
      </c>
      <c r="D156" t="s">
        <v>38</v>
      </c>
      <c r="E156" t="s">
        <v>39</v>
      </c>
      <c r="F156">
        <v>5105.82</v>
      </c>
      <c r="G156">
        <v>335.92</v>
      </c>
      <c r="H156">
        <f t="shared" si="2"/>
        <v>5441.74</v>
      </c>
      <c r="I156">
        <v>100</v>
      </c>
      <c r="J156">
        <v>100</v>
      </c>
      <c r="K156">
        <v>1</v>
      </c>
      <c r="L156">
        <v>6.33</v>
      </c>
      <c r="M156">
        <v>24.05</v>
      </c>
      <c r="N156">
        <v>0.98</v>
      </c>
      <c r="O156">
        <v>1.04</v>
      </c>
      <c r="P156">
        <v>336</v>
      </c>
      <c r="Q156">
        <v>35.119999999999997</v>
      </c>
      <c r="R156">
        <v>64.88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97.4</v>
      </c>
      <c r="Y156">
        <v>235.65</v>
      </c>
      <c r="Z156">
        <v>6.52</v>
      </c>
      <c r="AA156">
        <v>6.03</v>
      </c>
      <c r="AB156">
        <v>336</v>
      </c>
      <c r="AC156">
        <v>83.33</v>
      </c>
      <c r="AD156">
        <v>16.37</v>
      </c>
      <c r="AE156">
        <v>0</v>
      </c>
      <c r="AF156">
        <v>0.3</v>
      </c>
      <c r="AG156">
        <v>17</v>
      </c>
      <c r="AH156">
        <v>0</v>
      </c>
      <c r="AI156">
        <v>0</v>
      </c>
      <c r="AJ156">
        <v>276.45999999999998</v>
      </c>
      <c r="AK156">
        <v>56.59</v>
      </c>
    </row>
    <row r="157" spans="1:37" x14ac:dyDescent="0.3">
      <c r="A157" t="s">
        <v>36</v>
      </c>
      <c r="B157" t="s">
        <v>194</v>
      </c>
      <c r="C157">
        <v>2017</v>
      </c>
      <c r="D157" t="s">
        <v>38</v>
      </c>
      <c r="E157" t="s">
        <v>39</v>
      </c>
      <c r="F157">
        <v>0</v>
      </c>
      <c r="G157">
        <v>138.38999999999999</v>
      </c>
      <c r="H157">
        <f t="shared" si="2"/>
        <v>138.38999999999999</v>
      </c>
      <c r="J157">
        <v>100</v>
      </c>
      <c r="N157">
        <v>0</v>
      </c>
      <c r="O157">
        <v>0</v>
      </c>
      <c r="P157">
        <v>47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138.38999999999999</v>
      </c>
      <c r="Z157">
        <v>2.25</v>
      </c>
      <c r="AA157">
        <v>1.1000000000000001</v>
      </c>
      <c r="AB157">
        <v>47</v>
      </c>
      <c r="AC157">
        <v>80.849999999999994</v>
      </c>
      <c r="AD157">
        <v>19.149999999999999</v>
      </c>
      <c r="AE157">
        <v>0</v>
      </c>
      <c r="AF157">
        <v>0</v>
      </c>
      <c r="AG157">
        <v>6.5</v>
      </c>
      <c r="AH157">
        <v>0</v>
      </c>
      <c r="AI157">
        <v>0</v>
      </c>
      <c r="AJ157">
        <v>29.97</v>
      </c>
      <c r="AK157">
        <v>108.42</v>
      </c>
    </row>
    <row r="158" spans="1:37" x14ac:dyDescent="0.3">
      <c r="A158" t="s">
        <v>36</v>
      </c>
      <c r="B158" t="s">
        <v>195</v>
      </c>
      <c r="C158">
        <v>2017</v>
      </c>
      <c r="D158" t="s">
        <v>38</v>
      </c>
      <c r="E158" t="s">
        <v>39</v>
      </c>
      <c r="F158">
        <v>148418.04</v>
      </c>
      <c r="G158">
        <v>59951.07</v>
      </c>
      <c r="H158">
        <f t="shared" si="2"/>
        <v>208369.11000000002</v>
      </c>
      <c r="I158">
        <v>100</v>
      </c>
      <c r="J158">
        <v>100</v>
      </c>
      <c r="K158">
        <v>1</v>
      </c>
      <c r="L158">
        <v>5.51</v>
      </c>
      <c r="M158">
        <v>11</v>
      </c>
      <c r="N158">
        <v>5.25</v>
      </c>
      <c r="O158">
        <v>8.83</v>
      </c>
      <c r="P158">
        <v>2267</v>
      </c>
      <c r="Q158">
        <v>64.05</v>
      </c>
      <c r="R158">
        <v>21.48</v>
      </c>
      <c r="S158">
        <v>1.81</v>
      </c>
      <c r="T158">
        <v>12.66</v>
      </c>
      <c r="U158">
        <v>249.92</v>
      </c>
      <c r="V158">
        <v>0</v>
      </c>
      <c r="W158">
        <v>2929.97</v>
      </c>
      <c r="X158">
        <v>50174.46</v>
      </c>
      <c r="Y158">
        <v>9691.43</v>
      </c>
      <c r="Z158">
        <v>5.25</v>
      </c>
      <c r="AA158">
        <v>8.83</v>
      </c>
      <c r="AB158">
        <v>2267</v>
      </c>
      <c r="AC158">
        <v>64.05</v>
      </c>
      <c r="AD158">
        <v>21.48</v>
      </c>
      <c r="AE158">
        <v>1.81</v>
      </c>
      <c r="AF158">
        <v>12.66</v>
      </c>
      <c r="AG158">
        <v>249.92</v>
      </c>
      <c r="AH158">
        <v>0</v>
      </c>
      <c r="AI158">
        <v>2929.97</v>
      </c>
      <c r="AJ158">
        <v>50174.46</v>
      </c>
      <c r="AK158">
        <v>9691.43</v>
      </c>
    </row>
    <row r="159" spans="1:37" x14ac:dyDescent="0.3">
      <c r="A159" t="s">
        <v>36</v>
      </c>
      <c r="B159" t="s">
        <v>196</v>
      </c>
      <c r="C159">
        <v>2017</v>
      </c>
      <c r="D159" t="s">
        <v>38</v>
      </c>
      <c r="E159" t="s">
        <v>39</v>
      </c>
      <c r="F159">
        <v>173927.58</v>
      </c>
      <c r="G159">
        <v>1373453.95</v>
      </c>
      <c r="H159">
        <f t="shared" si="2"/>
        <v>1547381.53</v>
      </c>
      <c r="I159">
        <v>100</v>
      </c>
      <c r="J159">
        <v>100</v>
      </c>
      <c r="K159">
        <v>1</v>
      </c>
      <c r="L159">
        <v>6.03</v>
      </c>
      <c r="M159">
        <v>13.69</v>
      </c>
    </row>
    <row r="160" spans="1:37" x14ac:dyDescent="0.3">
      <c r="A160" t="s">
        <v>36</v>
      </c>
      <c r="B160" t="s">
        <v>197</v>
      </c>
      <c r="C160">
        <v>2017</v>
      </c>
      <c r="D160" t="s">
        <v>38</v>
      </c>
      <c r="E160" t="s">
        <v>39</v>
      </c>
      <c r="F160">
        <v>126925.93</v>
      </c>
      <c r="G160">
        <v>8624.81</v>
      </c>
      <c r="H160">
        <f t="shared" si="2"/>
        <v>135550.74</v>
      </c>
      <c r="I160">
        <v>100</v>
      </c>
      <c r="J160">
        <v>100</v>
      </c>
      <c r="K160">
        <v>1</v>
      </c>
      <c r="L160">
        <v>6.87</v>
      </c>
      <c r="M160">
        <v>18.57</v>
      </c>
      <c r="N160">
        <v>5.16</v>
      </c>
      <c r="O160">
        <v>5.79</v>
      </c>
      <c r="P160">
        <v>269</v>
      </c>
      <c r="Q160">
        <v>83.64</v>
      </c>
      <c r="R160">
        <v>11.9</v>
      </c>
      <c r="S160">
        <v>0</v>
      </c>
      <c r="T160">
        <v>4.46</v>
      </c>
      <c r="U160">
        <v>77.33</v>
      </c>
      <c r="V160">
        <v>0</v>
      </c>
      <c r="W160">
        <v>0</v>
      </c>
      <c r="X160">
        <v>7792.11</v>
      </c>
      <c r="Y160">
        <v>294.31</v>
      </c>
      <c r="Z160">
        <v>5.16</v>
      </c>
      <c r="AA160">
        <v>5.79</v>
      </c>
      <c r="AB160">
        <v>269</v>
      </c>
      <c r="AC160">
        <v>83.64</v>
      </c>
      <c r="AD160">
        <v>11.9</v>
      </c>
      <c r="AE160">
        <v>0</v>
      </c>
      <c r="AF160">
        <v>4.46</v>
      </c>
      <c r="AG160">
        <v>77.33</v>
      </c>
      <c r="AH160">
        <v>0</v>
      </c>
      <c r="AI160">
        <v>0</v>
      </c>
      <c r="AJ160">
        <v>7792.11</v>
      </c>
      <c r="AK160">
        <v>294.31</v>
      </c>
    </row>
    <row r="161" spans="1:37" x14ac:dyDescent="0.3">
      <c r="A161" t="s">
        <v>36</v>
      </c>
      <c r="B161" t="s">
        <v>198</v>
      </c>
      <c r="C161">
        <v>2017</v>
      </c>
      <c r="D161" t="s">
        <v>38</v>
      </c>
      <c r="E161" t="s">
        <v>39</v>
      </c>
      <c r="F161">
        <v>115241.76</v>
      </c>
      <c r="G161">
        <v>360572.47</v>
      </c>
      <c r="H161">
        <f t="shared" si="2"/>
        <v>475814.23</v>
      </c>
      <c r="I161">
        <v>100</v>
      </c>
      <c r="J161">
        <v>100</v>
      </c>
      <c r="K161">
        <v>1</v>
      </c>
      <c r="L161">
        <v>10.55</v>
      </c>
      <c r="M161">
        <v>34.619999999999997</v>
      </c>
      <c r="N161">
        <v>0.41</v>
      </c>
      <c r="O161">
        <v>0.2</v>
      </c>
      <c r="P161">
        <v>1986</v>
      </c>
      <c r="Q161">
        <v>0.2</v>
      </c>
      <c r="R161">
        <v>92.3</v>
      </c>
      <c r="S161">
        <v>0.76</v>
      </c>
      <c r="T161">
        <v>6.75</v>
      </c>
      <c r="U161">
        <v>133.09</v>
      </c>
      <c r="V161">
        <v>0</v>
      </c>
      <c r="W161">
        <v>0.05</v>
      </c>
      <c r="X161">
        <v>7160.38</v>
      </c>
      <c r="Y161">
        <v>353404.48</v>
      </c>
      <c r="Z161">
        <v>6.83</v>
      </c>
      <c r="AA161">
        <v>10.65</v>
      </c>
      <c r="AB161">
        <v>1986</v>
      </c>
      <c r="AC161">
        <v>79.86</v>
      </c>
      <c r="AD161">
        <v>11.48</v>
      </c>
      <c r="AE161">
        <v>0.86</v>
      </c>
      <c r="AF161">
        <v>7.8</v>
      </c>
      <c r="AG161">
        <v>133.09</v>
      </c>
      <c r="AH161">
        <v>0</v>
      </c>
      <c r="AI161">
        <v>58.23</v>
      </c>
      <c r="AJ161">
        <v>352148.53</v>
      </c>
      <c r="AK161">
        <v>8416.33</v>
      </c>
    </row>
    <row r="162" spans="1:37" x14ac:dyDescent="0.3">
      <c r="A162" t="s">
        <v>36</v>
      </c>
      <c r="B162" t="s">
        <v>199</v>
      </c>
      <c r="C162">
        <v>2017</v>
      </c>
      <c r="D162" t="s">
        <v>38</v>
      </c>
      <c r="E162" t="s">
        <v>39</v>
      </c>
      <c r="F162">
        <v>45773.36</v>
      </c>
      <c r="G162">
        <v>2169.5500000000002</v>
      </c>
      <c r="H162">
        <f t="shared" si="2"/>
        <v>47942.91</v>
      </c>
      <c r="I162">
        <v>100</v>
      </c>
      <c r="J162">
        <v>100</v>
      </c>
      <c r="K162">
        <v>1</v>
      </c>
      <c r="L162">
        <v>2.34</v>
      </c>
      <c r="M162">
        <v>22.92</v>
      </c>
      <c r="N162">
        <v>0.33</v>
      </c>
      <c r="O162">
        <v>2.5499999999999998</v>
      </c>
      <c r="P162">
        <v>250</v>
      </c>
      <c r="Q162">
        <v>0.4</v>
      </c>
      <c r="R162">
        <v>96.4</v>
      </c>
      <c r="S162">
        <v>1.6</v>
      </c>
      <c r="T162">
        <v>1.6</v>
      </c>
      <c r="U162">
        <v>23.11</v>
      </c>
      <c r="V162">
        <v>0</v>
      </c>
      <c r="W162">
        <v>695.23</v>
      </c>
      <c r="X162">
        <v>911.63</v>
      </c>
      <c r="Y162">
        <v>1256.8800000000001</v>
      </c>
      <c r="Z162">
        <v>5.43</v>
      </c>
      <c r="AA162">
        <v>10.55</v>
      </c>
      <c r="AB162">
        <v>250</v>
      </c>
      <c r="AC162">
        <v>68.8</v>
      </c>
      <c r="AD162">
        <v>24.8</v>
      </c>
      <c r="AE162">
        <v>4.8</v>
      </c>
      <c r="AF162">
        <v>1.6</v>
      </c>
      <c r="AG162">
        <v>27.61</v>
      </c>
      <c r="AH162">
        <v>0</v>
      </c>
      <c r="AI162">
        <v>702.3</v>
      </c>
      <c r="AJ162">
        <v>2140.06</v>
      </c>
      <c r="AK162">
        <v>28.45</v>
      </c>
    </row>
    <row r="163" spans="1:37" x14ac:dyDescent="0.3">
      <c r="A163" t="s">
        <v>36</v>
      </c>
      <c r="B163" t="s">
        <v>200</v>
      </c>
      <c r="C163">
        <v>2017</v>
      </c>
      <c r="D163" t="s">
        <v>38</v>
      </c>
      <c r="E163" t="s">
        <v>39</v>
      </c>
      <c r="F163">
        <v>0</v>
      </c>
      <c r="G163">
        <v>89.42</v>
      </c>
      <c r="H163">
        <f t="shared" si="2"/>
        <v>89.42</v>
      </c>
      <c r="J163">
        <v>100</v>
      </c>
      <c r="N163">
        <v>0</v>
      </c>
      <c r="O163">
        <v>0</v>
      </c>
      <c r="P163">
        <v>27</v>
      </c>
      <c r="Q163">
        <v>0</v>
      </c>
      <c r="R163">
        <v>100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89.42</v>
      </c>
      <c r="Z163">
        <v>9.56</v>
      </c>
      <c r="AA163">
        <v>4.2300000000000004</v>
      </c>
      <c r="AB163">
        <v>27</v>
      </c>
      <c r="AC163">
        <v>81.48</v>
      </c>
      <c r="AD163">
        <v>18.52</v>
      </c>
      <c r="AE163">
        <v>0</v>
      </c>
      <c r="AF163">
        <v>0</v>
      </c>
      <c r="AG163">
        <v>16.899999999999999</v>
      </c>
      <c r="AH163">
        <v>0</v>
      </c>
      <c r="AI163">
        <v>0</v>
      </c>
      <c r="AJ163">
        <v>89.42</v>
      </c>
      <c r="AK163">
        <v>0</v>
      </c>
    </row>
    <row r="164" spans="1:37" x14ac:dyDescent="0.3">
      <c r="A164" t="s">
        <v>36</v>
      </c>
      <c r="B164" t="s">
        <v>201</v>
      </c>
      <c r="C164">
        <v>2017</v>
      </c>
      <c r="D164" t="s">
        <v>38</v>
      </c>
      <c r="E164" t="s">
        <v>39</v>
      </c>
      <c r="F164">
        <v>64619.83</v>
      </c>
      <c r="G164">
        <v>100026.01</v>
      </c>
      <c r="H164">
        <f t="shared" si="2"/>
        <v>164645.84</v>
      </c>
      <c r="I164">
        <v>100</v>
      </c>
      <c r="J164">
        <v>100</v>
      </c>
      <c r="K164">
        <v>1</v>
      </c>
      <c r="L164">
        <v>4.88</v>
      </c>
      <c r="M164">
        <v>6.65</v>
      </c>
      <c r="N164">
        <v>0.45</v>
      </c>
      <c r="O164">
        <v>0.02</v>
      </c>
      <c r="P164">
        <v>1220</v>
      </c>
      <c r="Q164">
        <v>0.33</v>
      </c>
      <c r="R164">
        <v>89.43</v>
      </c>
      <c r="S164">
        <v>0.9</v>
      </c>
      <c r="T164">
        <v>9.34</v>
      </c>
      <c r="U164">
        <v>60.8</v>
      </c>
      <c r="V164">
        <v>0</v>
      </c>
      <c r="W164">
        <v>11179.77</v>
      </c>
      <c r="X164">
        <v>12021.14</v>
      </c>
      <c r="Y164">
        <v>87193.14</v>
      </c>
      <c r="Z164">
        <v>8.48</v>
      </c>
      <c r="AA164">
        <v>3.56</v>
      </c>
      <c r="AB164">
        <v>1220</v>
      </c>
      <c r="AC164">
        <v>72.13</v>
      </c>
      <c r="AD164">
        <v>9.59</v>
      </c>
      <c r="AE164">
        <v>1.89</v>
      </c>
      <c r="AF164">
        <v>16.39</v>
      </c>
      <c r="AG164">
        <v>249.92</v>
      </c>
      <c r="AH164">
        <v>0</v>
      </c>
      <c r="AI164">
        <v>11179.86</v>
      </c>
      <c r="AJ164">
        <v>43704.87</v>
      </c>
      <c r="AK164">
        <v>55509.41</v>
      </c>
    </row>
    <row r="165" spans="1:37" x14ac:dyDescent="0.3">
      <c r="A165" t="s">
        <v>36</v>
      </c>
      <c r="B165" t="s">
        <v>202</v>
      </c>
      <c r="C165">
        <v>2017</v>
      </c>
      <c r="D165" t="s">
        <v>38</v>
      </c>
      <c r="E165" t="s">
        <v>39</v>
      </c>
      <c r="F165">
        <v>60514.18</v>
      </c>
      <c r="G165">
        <v>398826.03</v>
      </c>
      <c r="H165">
        <f t="shared" si="2"/>
        <v>459340.21</v>
      </c>
      <c r="I165">
        <v>100</v>
      </c>
      <c r="J165">
        <v>100</v>
      </c>
      <c r="K165">
        <v>1</v>
      </c>
      <c r="L165">
        <v>8.9</v>
      </c>
      <c r="M165">
        <v>31.55</v>
      </c>
      <c r="N165">
        <v>0.13</v>
      </c>
      <c r="O165">
        <v>0.01</v>
      </c>
      <c r="P165">
        <v>2985</v>
      </c>
      <c r="Q165">
        <v>0.2</v>
      </c>
      <c r="R165">
        <v>93.8</v>
      </c>
      <c r="S165">
        <v>1.17</v>
      </c>
      <c r="T165">
        <v>4.82</v>
      </c>
      <c r="U165">
        <v>55.66</v>
      </c>
      <c r="V165">
        <v>0</v>
      </c>
      <c r="W165">
        <v>47.68</v>
      </c>
      <c r="X165">
        <v>3611.48</v>
      </c>
      <c r="Y165">
        <v>388755.14</v>
      </c>
      <c r="Z165">
        <v>4.99</v>
      </c>
      <c r="AA165">
        <v>1.44</v>
      </c>
      <c r="AB165">
        <v>2985</v>
      </c>
      <c r="AC165">
        <v>75.709999999999994</v>
      </c>
      <c r="AD165">
        <v>16.88</v>
      </c>
      <c r="AE165">
        <v>1.21</v>
      </c>
      <c r="AF165">
        <v>6.2</v>
      </c>
      <c r="AG165">
        <v>96.13</v>
      </c>
      <c r="AH165">
        <v>0</v>
      </c>
      <c r="AI165">
        <v>47.68</v>
      </c>
      <c r="AJ165">
        <v>104904.19</v>
      </c>
      <c r="AK165">
        <v>287462.43</v>
      </c>
    </row>
    <row r="166" spans="1:37" x14ac:dyDescent="0.3">
      <c r="A166" t="s">
        <v>36</v>
      </c>
      <c r="B166" t="s">
        <v>203</v>
      </c>
      <c r="C166">
        <v>2017</v>
      </c>
      <c r="D166" t="s">
        <v>38</v>
      </c>
      <c r="E166" t="s">
        <v>39</v>
      </c>
      <c r="F166">
        <v>0.24</v>
      </c>
      <c r="G166">
        <v>2</v>
      </c>
      <c r="H166">
        <f t="shared" si="2"/>
        <v>2.2400000000000002</v>
      </c>
      <c r="I166">
        <v>100</v>
      </c>
      <c r="J166">
        <v>100</v>
      </c>
      <c r="K166">
        <v>1</v>
      </c>
      <c r="L166">
        <v>1.39</v>
      </c>
      <c r="M166">
        <v>42.03</v>
      </c>
      <c r="N166">
        <v>0</v>
      </c>
      <c r="O166">
        <v>0</v>
      </c>
      <c r="P166">
        <v>1</v>
      </c>
      <c r="Q166">
        <v>0</v>
      </c>
      <c r="R166">
        <v>100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1</v>
      </c>
      <c r="AC166">
        <v>0</v>
      </c>
      <c r="AD166">
        <v>100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</v>
      </c>
    </row>
    <row r="167" spans="1:37" x14ac:dyDescent="0.3">
      <c r="A167" t="s">
        <v>36</v>
      </c>
      <c r="B167" t="s">
        <v>204</v>
      </c>
      <c r="C167">
        <v>2017</v>
      </c>
      <c r="D167" t="s">
        <v>38</v>
      </c>
      <c r="E167" t="s">
        <v>39</v>
      </c>
      <c r="F167">
        <v>755.64</v>
      </c>
      <c r="G167">
        <v>1981.47</v>
      </c>
      <c r="H167">
        <f t="shared" si="2"/>
        <v>2737.11</v>
      </c>
      <c r="I167">
        <v>100</v>
      </c>
      <c r="J167">
        <v>100</v>
      </c>
      <c r="N167">
        <v>0</v>
      </c>
      <c r="O167">
        <v>0</v>
      </c>
      <c r="P167">
        <v>31</v>
      </c>
      <c r="Q167">
        <v>0</v>
      </c>
      <c r="R167">
        <v>100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1981.47</v>
      </c>
      <c r="Z167">
        <v>4.26</v>
      </c>
      <c r="AA167">
        <v>16.489999999999998</v>
      </c>
      <c r="AB167">
        <v>31</v>
      </c>
      <c r="AC167">
        <v>80.650000000000006</v>
      </c>
      <c r="AD167">
        <v>19.350000000000001</v>
      </c>
      <c r="AE167">
        <v>0</v>
      </c>
      <c r="AF167">
        <v>0</v>
      </c>
      <c r="AG167">
        <v>25</v>
      </c>
      <c r="AH167">
        <v>0</v>
      </c>
      <c r="AI167">
        <v>0</v>
      </c>
      <c r="AJ167">
        <v>1659.31</v>
      </c>
      <c r="AK167">
        <v>322.16000000000003</v>
      </c>
    </row>
    <row r="168" spans="1:37" x14ac:dyDescent="0.3">
      <c r="A168" t="s">
        <v>36</v>
      </c>
      <c r="B168" t="s">
        <v>205</v>
      </c>
      <c r="C168">
        <v>2017</v>
      </c>
      <c r="D168" t="s">
        <v>38</v>
      </c>
      <c r="E168" t="s">
        <v>39</v>
      </c>
      <c r="F168">
        <v>245.41</v>
      </c>
      <c r="G168">
        <v>1797.91</v>
      </c>
      <c r="H168">
        <f t="shared" si="2"/>
        <v>2043.3200000000002</v>
      </c>
      <c r="I168">
        <v>100</v>
      </c>
      <c r="J168">
        <v>100</v>
      </c>
      <c r="N168">
        <v>3.36</v>
      </c>
      <c r="O168">
        <v>3.8</v>
      </c>
      <c r="P168">
        <v>784</v>
      </c>
      <c r="Q168">
        <v>73.599999999999994</v>
      </c>
      <c r="R168">
        <v>26.4</v>
      </c>
      <c r="S168">
        <v>0</v>
      </c>
      <c r="T168">
        <v>0</v>
      </c>
      <c r="U168">
        <v>14</v>
      </c>
      <c r="V168">
        <v>0</v>
      </c>
      <c r="W168">
        <v>0</v>
      </c>
      <c r="X168">
        <v>1426.7</v>
      </c>
      <c r="Y168">
        <v>355.58</v>
      </c>
      <c r="Z168">
        <v>3.36</v>
      </c>
      <c r="AA168">
        <v>3.8</v>
      </c>
      <c r="AB168">
        <v>784</v>
      </c>
      <c r="AC168">
        <v>73.599999999999994</v>
      </c>
      <c r="AD168">
        <v>26.4</v>
      </c>
      <c r="AE168">
        <v>0</v>
      </c>
      <c r="AF168">
        <v>0</v>
      </c>
      <c r="AG168">
        <v>14</v>
      </c>
      <c r="AH168">
        <v>0</v>
      </c>
      <c r="AI168">
        <v>0</v>
      </c>
      <c r="AJ168">
        <v>1426.7</v>
      </c>
      <c r="AK168">
        <v>355.58</v>
      </c>
    </row>
    <row r="169" spans="1:37" x14ac:dyDescent="0.3">
      <c r="A169" t="s">
        <v>36</v>
      </c>
      <c r="B169" t="s">
        <v>206</v>
      </c>
      <c r="C169">
        <v>2017</v>
      </c>
      <c r="D169" t="s">
        <v>38</v>
      </c>
      <c r="E169" t="s">
        <v>39</v>
      </c>
      <c r="F169">
        <v>954513.62</v>
      </c>
      <c r="G169">
        <v>722468.24</v>
      </c>
      <c r="H169">
        <f t="shared" si="2"/>
        <v>1676981.8599999999</v>
      </c>
      <c r="I169">
        <v>100</v>
      </c>
      <c r="J169">
        <v>100</v>
      </c>
      <c r="K169">
        <v>1</v>
      </c>
      <c r="L169">
        <v>7.65</v>
      </c>
      <c r="M169">
        <v>8.68</v>
      </c>
    </row>
    <row r="170" spans="1:37" x14ac:dyDescent="0.3">
      <c r="A170" t="s">
        <v>36</v>
      </c>
      <c r="B170" t="s">
        <v>207</v>
      </c>
      <c r="C170">
        <v>2017</v>
      </c>
      <c r="D170" t="s">
        <v>38</v>
      </c>
      <c r="E170" t="s">
        <v>39</v>
      </c>
      <c r="F170">
        <v>13482.98</v>
      </c>
      <c r="G170">
        <v>152116.84</v>
      </c>
      <c r="H170">
        <f t="shared" si="2"/>
        <v>165599.82</v>
      </c>
      <c r="I170">
        <v>100</v>
      </c>
      <c r="J170">
        <v>100</v>
      </c>
      <c r="K170">
        <v>1</v>
      </c>
      <c r="L170">
        <v>10.35</v>
      </c>
      <c r="M170">
        <v>66.22</v>
      </c>
      <c r="N170">
        <v>0.51</v>
      </c>
      <c r="O170">
        <v>0.01</v>
      </c>
      <c r="P170">
        <v>134</v>
      </c>
      <c r="Q170">
        <v>0</v>
      </c>
      <c r="R170">
        <v>80.599999999999994</v>
      </c>
      <c r="S170">
        <v>8.2100000000000009</v>
      </c>
      <c r="T170">
        <v>11.19</v>
      </c>
      <c r="U170">
        <v>13.63</v>
      </c>
      <c r="V170">
        <v>0</v>
      </c>
      <c r="W170">
        <v>1.17</v>
      </c>
      <c r="X170">
        <v>256.77999999999997</v>
      </c>
      <c r="Y170">
        <v>151807.41</v>
      </c>
      <c r="Z170">
        <v>11.67</v>
      </c>
      <c r="AA170">
        <v>0.05</v>
      </c>
      <c r="AB170">
        <v>134</v>
      </c>
      <c r="AC170">
        <v>50</v>
      </c>
      <c r="AD170">
        <v>15.67</v>
      </c>
      <c r="AE170">
        <v>8.2100000000000009</v>
      </c>
      <c r="AF170">
        <v>26.12</v>
      </c>
      <c r="AG170">
        <v>96.13</v>
      </c>
      <c r="AH170">
        <v>0</v>
      </c>
      <c r="AI170">
        <v>1.17</v>
      </c>
      <c r="AJ170">
        <v>367.79</v>
      </c>
      <c r="AK170">
        <v>151696.39000000001</v>
      </c>
    </row>
    <row r="171" spans="1:37" x14ac:dyDescent="0.3">
      <c r="A171" t="s">
        <v>36</v>
      </c>
      <c r="B171" t="s">
        <v>208</v>
      </c>
      <c r="C171">
        <v>2017</v>
      </c>
      <c r="D171" t="s">
        <v>38</v>
      </c>
      <c r="E171" t="s">
        <v>39</v>
      </c>
      <c r="F171">
        <v>12389.58</v>
      </c>
      <c r="G171">
        <v>2020.18</v>
      </c>
      <c r="H171">
        <f t="shared" si="2"/>
        <v>14409.76</v>
      </c>
      <c r="I171">
        <v>100</v>
      </c>
      <c r="J171">
        <v>100</v>
      </c>
      <c r="K171">
        <v>1</v>
      </c>
      <c r="L171">
        <v>4.47</v>
      </c>
      <c r="M171">
        <v>-9.07</v>
      </c>
      <c r="N171">
        <v>0</v>
      </c>
      <c r="O171">
        <v>0</v>
      </c>
      <c r="P171">
        <v>8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2020.18</v>
      </c>
      <c r="Z171">
        <v>1.31</v>
      </c>
      <c r="AA171">
        <v>0</v>
      </c>
      <c r="AB171">
        <v>8</v>
      </c>
      <c r="AC171">
        <v>37.5</v>
      </c>
      <c r="AD171">
        <v>62.5</v>
      </c>
      <c r="AE171">
        <v>0</v>
      </c>
      <c r="AF171">
        <v>0</v>
      </c>
      <c r="AG171">
        <v>6</v>
      </c>
      <c r="AH171">
        <v>0</v>
      </c>
      <c r="AI171">
        <v>0</v>
      </c>
      <c r="AJ171">
        <v>0.78</v>
      </c>
      <c r="AK171">
        <v>2019.41</v>
      </c>
    </row>
    <row r="172" spans="1:37" x14ac:dyDescent="0.3">
      <c r="A172" t="s">
        <v>36</v>
      </c>
      <c r="B172" t="s">
        <v>209</v>
      </c>
      <c r="C172">
        <v>2017</v>
      </c>
      <c r="D172" t="s">
        <v>38</v>
      </c>
      <c r="E172" t="s">
        <v>39</v>
      </c>
      <c r="F172">
        <v>1196.68</v>
      </c>
      <c r="G172">
        <v>86.2</v>
      </c>
      <c r="H172">
        <f t="shared" si="2"/>
        <v>1282.8800000000001</v>
      </c>
      <c r="I172">
        <v>100</v>
      </c>
      <c r="J172">
        <v>100</v>
      </c>
      <c r="K172">
        <v>1</v>
      </c>
      <c r="L172">
        <v>4.45</v>
      </c>
      <c r="M172">
        <v>8.6199999999999992</v>
      </c>
      <c r="N172">
        <v>0</v>
      </c>
      <c r="O172">
        <v>0</v>
      </c>
      <c r="P172">
        <v>85</v>
      </c>
      <c r="Q172">
        <v>0</v>
      </c>
      <c r="R172">
        <v>100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86.21</v>
      </c>
      <c r="Z172">
        <v>5.22</v>
      </c>
      <c r="AA172">
        <v>3.17</v>
      </c>
      <c r="AB172">
        <v>85</v>
      </c>
      <c r="AC172">
        <v>82.35</v>
      </c>
      <c r="AD172">
        <v>17.649999999999999</v>
      </c>
      <c r="AE172">
        <v>0</v>
      </c>
      <c r="AF172">
        <v>0</v>
      </c>
      <c r="AG172">
        <v>22</v>
      </c>
      <c r="AH172">
        <v>0</v>
      </c>
      <c r="AI172">
        <v>0</v>
      </c>
      <c r="AJ172">
        <v>65.89</v>
      </c>
      <c r="AK172">
        <v>20.32</v>
      </c>
    </row>
    <row r="173" spans="1:37" x14ac:dyDescent="0.3">
      <c r="A173" t="s">
        <v>36</v>
      </c>
      <c r="B173" t="s">
        <v>210</v>
      </c>
      <c r="C173">
        <v>2017</v>
      </c>
      <c r="D173" t="s">
        <v>38</v>
      </c>
      <c r="E173" t="s">
        <v>39</v>
      </c>
      <c r="F173">
        <v>78899.42</v>
      </c>
      <c r="G173">
        <v>538284.77</v>
      </c>
      <c r="H173">
        <f t="shared" si="2"/>
        <v>617184.19000000006</v>
      </c>
      <c r="I173">
        <v>100</v>
      </c>
      <c r="J173">
        <v>100</v>
      </c>
      <c r="K173">
        <v>1</v>
      </c>
      <c r="L173">
        <v>-3.43</v>
      </c>
      <c r="M173">
        <v>5.95</v>
      </c>
      <c r="N173">
        <v>4.3600000000000003</v>
      </c>
      <c r="O173">
        <v>5.51</v>
      </c>
      <c r="P173">
        <v>456</v>
      </c>
      <c r="Q173">
        <v>83.33</v>
      </c>
      <c r="R173">
        <v>16.670000000000002</v>
      </c>
      <c r="S173">
        <v>0</v>
      </c>
      <c r="T173">
        <v>0</v>
      </c>
      <c r="U173">
        <v>17</v>
      </c>
      <c r="V173">
        <v>0</v>
      </c>
      <c r="W173">
        <v>0</v>
      </c>
      <c r="X173">
        <v>14146.26</v>
      </c>
      <c r="Y173">
        <v>89.45</v>
      </c>
      <c r="Z173">
        <v>4.3600000000000003</v>
      </c>
      <c r="AA173">
        <v>5.51</v>
      </c>
      <c r="AB173">
        <v>456</v>
      </c>
      <c r="AC173">
        <v>83.33</v>
      </c>
      <c r="AD173">
        <v>16.670000000000002</v>
      </c>
      <c r="AE173">
        <v>0</v>
      </c>
      <c r="AF173">
        <v>0</v>
      </c>
      <c r="AG173">
        <v>17</v>
      </c>
      <c r="AH173">
        <v>0</v>
      </c>
      <c r="AI173">
        <v>0</v>
      </c>
      <c r="AJ173">
        <v>14146.26</v>
      </c>
      <c r="AK173">
        <v>89.45</v>
      </c>
    </row>
    <row r="174" spans="1:37" x14ac:dyDescent="0.3">
      <c r="A174" t="s">
        <v>36</v>
      </c>
      <c r="B174" t="s">
        <v>211</v>
      </c>
      <c r="C174">
        <v>2017</v>
      </c>
      <c r="D174" t="s">
        <v>38</v>
      </c>
      <c r="E174" t="s">
        <v>39</v>
      </c>
      <c r="F174">
        <v>4084856.58</v>
      </c>
      <c r="G174">
        <v>1957541.95</v>
      </c>
      <c r="H174">
        <f t="shared" si="2"/>
        <v>6042398.5300000003</v>
      </c>
      <c r="I174">
        <v>100</v>
      </c>
      <c r="J174">
        <v>100</v>
      </c>
      <c r="K174">
        <v>1</v>
      </c>
      <c r="L174">
        <v>6.94</v>
      </c>
      <c r="M174">
        <v>10.26</v>
      </c>
    </row>
    <row r="175" spans="1:37" x14ac:dyDescent="0.3">
      <c r="A175" t="s">
        <v>36</v>
      </c>
      <c r="B175" t="s">
        <v>212</v>
      </c>
      <c r="C175">
        <v>2017</v>
      </c>
      <c r="D175" t="s">
        <v>38</v>
      </c>
      <c r="E175" t="s">
        <v>39</v>
      </c>
      <c r="F175">
        <v>6946616.54</v>
      </c>
      <c r="G175">
        <v>14760995.48</v>
      </c>
      <c r="H175">
        <f t="shared" si="2"/>
        <v>21707612.02</v>
      </c>
      <c r="I175">
        <v>100</v>
      </c>
      <c r="J175">
        <v>100</v>
      </c>
      <c r="K175">
        <v>1</v>
      </c>
      <c r="L175">
        <v>11.95</v>
      </c>
      <c r="M175">
        <v>11.47</v>
      </c>
      <c r="N175">
        <v>4.0599999999999996</v>
      </c>
      <c r="O175">
        <v>0.77</v>
      </c>
      <c r="P175">
        <v>6120</v>
      </c>
      <c r="Q175">
        <v>71.39</v>
      </c>
      <c r="R175">
        <v>24.04</v>
      </c>
      <c r="S175">
        <v>1.1399999999999999</v>
      </c>
      <c r="T175">
        <v>3.43</v>
      </c>
      <c r="U175">
        <v>133.09</v>
      </c>
      <c r="V175">
        <v>0</v>
      </c>
      <c r="W175">
        <v>12419.43</v>
      </c>
      <c r="X175">
        <v>1958233.44</v>
      </c>
      <c r="Y175">
        <v>9453839.6600000001</v>
      </c>
      <c r="Z175">
        <v>4.0599999999999996</v>
      </c>
      <c r="AA175">
        <v>0.77</v>
      </c>
      <c r="AB175">
        <v>6120</v>
      </c>
      <c r="AC175">
        <v>71.39</v>
      </c>
      <c r="AD175">
        <v>24.04</v>
      </c>
      <c r="AE175">
        <v>1.1399999999999999</v>
      </c>
      <c r="AF175">
        <v>3.43</v>
      </c>
      <c r="AG175">
        <v>133.09</v>
      </c>
      <c r="AH175">
        <v>0</v>
      </c>
      <c r="AI175">
        <v>12419.43</v>
      </c>
      <c r="AJ175">
        <v>1958233.44</v>
      </c>
      <c r="AK175">
        <v>9453839.6600000001</v>
      </c>
    </row>
    <row r="176" spans="1:37" x14ac:dyDescent="0.3">
      <c r="A176" t="s">
        <v>36</v>
      </c>
      <c r="B176" t="s">
        <v>213</v>
      </c>
      <c r="C176">
        <v>2017</v>
      </c>
      <c r="D176" t="s">
        <v>38</v>
      </c>
      <c r="E176" t="s">
        <v>39</v>
      </c>
      <c r="F176">
        <v>1365.17</v>
      </c>
      <c r="G176">
        <v>1216.32</v>
      </c>
      <c r="H176">
        <f t="shared" si="2"/>
        <v>2581.4899999999998</v>
      </c>
      <c r="I176">
        <v>100</v>
      </c>
      <c r="J176">
        <v>100</v>
      </c>
      <c r="K176">
        <v>1</v>
      </c>
      <c r="L176">
        <v>2.97</v>
      </c>
      <c r="M176">
        <v>-11.65</v>
      </c>
      <c r="N176">
        <v>1.42</v>
      </c>
      <c r="O176">
        <v>7.0000000000000007E-2</v>
      </c>
      <c r="P176">
        <v>29</v>
      </c>
      <c r="Q176">
        <v>34.479999999999997</v>
      </c>
      <c r="R176">
        <v>65.52</v>
      </c>
      <c r="S176">
        <v>0</v>
      </c>
      <c r="T176">
        <v>0</v>
      </c>
      <c r="U176">
        <v>6.5</v>
      </c>
      <c r="V176">
        <v>0</v>
      </c>
      <c r="W176">
        <v>0</v>
      </c>
      <c r="X176">
        <v>30.46</v>
      </c>
      <c r="Y176">
        <v>1185.8599999999999</v>
      </c>
      <c r="Z176">
        <v>3.3</v>
      </c>
      <c r="AA176">
        <v>0.19</v>
      </c>
      <c r="AB176">
        <v>29</v>
      </c>
      <c r="AC176">
        <v>55.17</v>
      </c>
      <c r="AD176">
        <v>44.83</v>
      </c>
      <c r="AE176">
        <v>0</v>
      </c>
      <c r="AF176">
        <v>0</v>
      </c>
      <c r="AG176">
        <v>12.5</v>
      </c>
      <c r="AH176">
        <v>0</v>
      </c>
      <c r="AI176">
        <v>0</v>
      </c>
      <c r="AJ176">
        <v>48.79</v>
      </c>
      <c r="AK176">
        <v>1167.53</v>
      </c>
    </row>
    <row r="177" spans="1:37" x14ac:dyDescent="0.3">
      <c r="A177" t="s">
        <v>36</v>
      </c>
      <c r="B177" t="s">
        <v>214</v>
      </c>
      <c r="C177">
        <v>2017</v>
      </c>
      <c r="D177" t="s">
        <v>38</v>
      </c>
      <c r="E177" t="s">
        <v>39</v>
      </c>
      <c r="F177">
        <v>654125.17000000004</v>
      </c>
      <c r="G177">
        <v>799913.32</v>
      </c>
      <c r="H177">
        <f t="shared" si="2"/>
        <v>1454038.49</v>
      </c>
      <c r="I177">
        <v>100</v>
      </c>
      <c r="J177">
        <v>100</v>
      </c>
      <c r="K177">
        <v>1</v>
      </c>
      <c r="L177">
        <v>-2.04</v>
      </c>
      <c r="M177">
        <v>18.72</v>
      </c>
      <c r="N177">
        <v>4.9000000000000004</v>
      </c>
      <c r="O177">
        <v>0.83</v>
      </c>
      <c r="P177">
        <v>1134</v>
      </c>
      <c r="Q177">
        <v>77.069999999999993</v>
      </c>
      <c r="R177">
        <v>11.64</v>
      </c>
      <c r="S177">
        <v>3.35</v>
      </c>
      <c r="T177">
        <v>7.94</v>
      </c>
      <c r="U177">
        <v>26.42</v>
      </c>
      <c r="V177">
        <v>0</v>
      </c>
      <c r="W177">
        <v>37.14</v>
      </c>
      <c r="X177">
        <v>119540.55</v>
      </c>
      <c r="Y177">
        <v>670930.63</v>
      </c>
      <c r="Z177">
        <v>4.9000000000000004</v>
      </c>
      <c r="AA177">
        <v>0.83</v>
      </c>
      <c r="AB177">
        <v>1134</v>
      </c>
      <c r="AC177">
        <v>77.069999999999993</v>
      </c>
      <c r="AD177">
        <v>11.64</v>
      </c>
      <c r="AE177">
        <v>3.35</v>
      </c>
      <c r="AF177">
        <v>7.94</v>
      </c>
      <c r="AG177">
        <v>26.42</v>
      </c>
      <c r="AH177">
        <v>0</v>
      </c>
      <c r="AI177">
        <v>37.14</v>
      </c>
      <c r="AJ177">
        <v>119540.55</v>
      </c>
      <c r="AK177">
        <v>670930.63</v>
      </c>
    </row>
    <row r="178" spans="1:37" x14ac:dyDescent="0.3">
      <c r="A178" t="s">
        <v>36</v>
      </c>
      <c r="B178" t="s">
        <v>215</v>
      </c>
      <c r="C178">
        <v>2017</v>
      </c>
      <c r="D178" t="s">
        <v>38</v>
      </c>
      <c r="E178" t="s">
        <v>39</v>
      </c>
      <c r="F178">
        <v>84499.07</v>
      </c>
      <c r="G178">
        <v>11418.39</v>
      </c>
      <c r="H178">
        <f t="shared" si="2"/>
        <v>95917.46</v>
      </c>
      <c r="I178">
        <v>100</v>
      </c>
      <c r="J178">
        <v>100</v>
      </c>
      <c r="K178">
        <v>1</v>
      </c>
      <c r="L178">
        <v>10.97</v>
      </c>
      <c r="M178">
        <v>-2.74</v>
      </c>
      <c r="N178">
        <v>0.82</v>
      </c>
      <c r="O178">
        <v>0.47</v>
      </c>
      <c r="P178">
        <v>388</v>
      </c>
      <c r="Q178">
        <v>42.78</v>
      </c>
      <c r="R178">
        <v>57.22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1443.97</v>
      </c>
      <c r="Y178">
        <v>9965.5499999999993</v>
      </c>
      <c r="Z178">
        <v>5.21</v>
      </c>
      <c r="AA178">
        <v>1.58</v>
      </c>
      <c r="AB178">
        <v>388</v>
      </c>
      <c r="AC178">
        <v>70.62</v>
      </c>
      <c r="AD178">
        <v>18.3</v>
      </c>
      <c r="AE178">
        <v>0</v>
      </c>
      <c r="AF178">
        <v>11.08</v>
      </c>
      <c r="AG178">
        <v>57.6</v>
      </c>
      <c r="AH178">
        <v>0</v>
      </c>
      <c r="AI178">
        <v>0</v>
      </c>
      <c r="AJ178">
        <v>2067.3200000000002</v>
      </c>
      <c r="AK178">
        <v>9342.2000000000007</v>
      </c>
    </row>
    <row r="179" spans="1:37" x14ac:dyDescent="0.3">
      <c r="A179" t="s">
        <v>36</v>
      </c>
      <c r="B179" t="s">
        <v>216</v>
      </c>
      <c r="C179">
        <v>2017</v>
      </c>
      <c r="D179" t="s">
        <v>38</v>
      </c>
      <c r="E179" t="s">
        <v>39</v>
      </c>
      <c r="F179">
        <v>972825.48</v>
      </c>
      <c r="G179">
        <v>369037.07</v>
      </c>
      <c r="H179">
        <f t="shared" si="2"/>
        <v>1341862.55</v>
      </c>
      <c r="I179">
        <v>100</v>
      </c>
      <c r="J179">
        <v>100</v>
      </c>
      <c r="K179">
        <v>1</v>
      </c>
      <c r="L179">
        <v>7.31</v>
      </c>
      <c r="M179">
        <v>4.41</v>
      </c>
      <c r="N179">
        <v>5.0199999999999996</v>
      </c>
      <c r="O179">
        <v>4.7699999999999996</v>
      </c>
      <c r="P179">
        <v>3553</v>
      </c>
      <c r="Q179">
        <v>66.62</v>
      </c>
      <c r="R179">
        <v>17.87</v>
      </c>
      <c r="S179">
        <v>2.31</v>
      </c>
      <c r="T179">
        <v>13.2</v>
      </c>
      <c r="U179">
        <v>139.77000000000001</v>
      </c>
      <c r="V179">
        <v>0</v>
      </c>
      <c r="W179">
        <v>6173.18</v>
      </c>
      <c r="X179">
        <v>267173.25</v>
      </c>
      <c r="Y179">
        <v>98401.84</v>
      </c>
      <c r="Z179">
        <v>5.0199999999999996</v>
      </c>
      <c r="AA179">
        <v>4.7699999999999996</v>
      </c>
      <c r="AB179">
        <v>3553</v>
      </c>
      <c r="AC179">
        <v>66.62</v>
      </c>
      <c r="AD179">
        <v>17.87</v>
      </c>
      <c r="AE179">
        <v>2.31</v>
      </c>
      <c r="AF179">
        <v>13.2</v>
      </c>
      <c r="AG179">
        <v>139.77000000000001</v>
      </c>
      <c r="AH179">
        <v>0</v>
      </c>
      <c r="AI179">
        <v>6173.18</v>
      </c>
      <c r="AJ179">
        <v>267173.25</v>
      </c>
      <c r="AK179">
        <v>98401.84</v>
      </c>
    </row>
    <row r="180" spans="1:37" x14ac:dyDescent="0.3">
      <c r="A180" t="s">
        <v>36</v>
      </c>
      <c r="B180" t="s">
        <v>217</v>
      </c>
      <c r="C180">
        <v>2017</v>
      </c>
      <c r="D180" t="s">
        <v>38</v>
      </c>
      <c r="E180" t="s">
        <v>39</v>
      </c>
      <c r="F180">
        <v>241845.85</v>
      </c>
      <c r="G180">
        <v>569015.77</v>
      </c>
      <c r="H180">
        <f t="shared" si="2"/>
        <v>810861.62</v>
      </c>
      <c r="I180">
        <v>100</v>
      </c>
      <c r="J180">
        <v>100</v>
      </c>
      <c r="K180">
        <v>1</v>
      </c>
      <c r="L180">
        <v>5.96</v>
      </c>
      <c r="M180">
        <v>0.43</v>
      </c>
      <c r="N180">
        <v>4.2300000000000004</v>
      </c>
      <c r="O180">
        <v>1.59</v>
      </c>
      <c r="P180">
        <v>3860</v>
      </c>
      <c r="Q180">
        <v>77.41</v>
      </c>
      <c r="R180">
        <v>18.89</v>
      </c>
      <c r="S180">
        <v>0.75</v>
      </c>
      <c r="T180">
        <v>2.95</v>
      </c>
      <c r="U180">
        <v>133.09</v>
      </c>
      <c r="V180">
        <v>0</v>
      </c>
      <c r="W180">
        <v>73.349999999999994</v>
      </c>
      <c r="X180">
        <v>275087.88</v>
      </c>
      <c r="Y180">
        <v>268223.48</v>
      </c>
      <c r="Z180">
        <v>4.2300000000000004</v>
      </c>
      <c r="AA180">
        <v>1.59</v>
      </c>
      <c r="AB180">
        <v>3860</v>
      </c>
      <c r="AC180">
        <v>77.41</v>
      </c>
      <c r="AD180">
        <v>18.89</v>
      </c>
      <c r="AE180">
        <v>0.75</v>
      </c>
      <c r="AF180">
        <v>2.95</v>
      </c>
      <c r="AG180">
        <v>133.09</v>
      </c>
      <c r="AH180">
        <v>0</v>
      </c>
      <c r="AI180">
        <v>73.349999999999994</v>
      </c>
      <c r="AJ180">
        <v>275087.88</v>
      </c>
      <c r="AK180">
        <v>268223.48</v>
      </c>
    </row>
    <row r="181" spans="1:37" x14ac:dyDescent="0.3">
      <c r="A181" t="s">
        <v>36</v>
      </c>
      <c r="B181" t="s">
        <v>218</v>
      </c>
      <c r="C181">
        <v>2017</v>
      </c>
      <c r="D181" t="s">
        <v>38</v>
      </c>
      <c r="E181" t="s">
        <v>39</v>
      </c>
      <c r="F181">
        <v>0</v>
      </c>
      <c r="G181">
        <v>0.01</v>
      </c>
      <c r="H181">
        <f t="shared" si="2"/>
        <v>0.01</v>
      </c>
      <c r="J181">
        <v>100</v>
      </c>
      <c r="N181">
        <v>0</v>
      </c>
      <c r="O181">
        <v>0</v>
      </c>
      <c r="P181">
        <v>1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0.01</v>
      </c>
      <c r="Z181">
        <v>0</v>
      </c>
      <c r="AA181">
        <v>0</v>
      </c>
      <c r="AB181">
        <v>1</v>
      </c>
      <c r="AC181">
        <v>0</v>
      </c>
      <c r="AD181">
        <v>100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0.01</v>
      </c>
    </row>
    <row r="182" spans="1:37" x14ac:dyDescent="0.3">
      <c r="A182" t="s">
        <v>36</v>
      </c>
      <c r="B182" t="s">
        <v>219</v>
      </c>
      <c r="C182">
        <v>2017</v>
      </c>
      <c r="D182" t="s">
        <v>38</v>
      </c>
      <c r="E182" t="s">
        <v>39</v>
      </c>
      <c r="F182">
        <v>0</v>
      </c>
      <c r="G182">
        <v>101.37</v>
      </c>
      <c r="H182">
        <f t="shared" si="2"/>
        <v>101.37</v>
      </c>
      <c r="J182">
        <v>100</v>
      </c>
      <c r="N182">
        <v>0</v>
      </c>
      <c r="O182">
        <v>0</v>
      </c>
      <c r="P182">
        <v>91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101.37</v>
      </c>
      <c r="Z182">
        <v>3.1</v>
      </c>
      <c r="AA182">
        <v>4.82</v>
      </c>
      <c r="AB182">
        <v>91</v>
      </c>
      <c r="AC182">
        <v>67.03</v>
      </c>
      <c r="AD182">
        <v>32.97</v>
      </c>
      <c r="AE182">
        <v>0</v>
      </c>
      <c r="AF182">
        <v>0</v>
      </c>
      <c r="AG182">
        <v>6.5</v>
      </c>
      <c r="AH182">
        <v>0</v>
      </c>
      <c r="AI182">
        <v>0</v>
      </c>
      <c r="AJ182">
        <v>101.31</v>
      </c>
      <c r="AK182">
        <v>0.06</v>
      </c>
    </row>
    <row r="183" spans="1:37" x14ac:dyDescent="0.3">
      <c r="A183" t="s">
        <v>36</v>
      </c>
      <c r="B183" t="s">
        <v>220</v>
      </c>
      <c r="C183">
        <v>2017</v>
      </c>
      <c r="D183" t="s">
        <v>38</v>
      </c>
      <c r="E183" t="s">
        <v>39</v>
      </c>
      <c r="F183">
        <v>151.07</v>
      </c>
      <c r="G183">
        <v>0.27</v>
      </c>
      <c r="H183">
        <f t="shared" si="2"/>
        <v>151.34</v>
      </c>
      <c r="I183">
        <v>100</v>
      </c>
      <c r="J183">
        <v>100</v>
      </c>
      <c r="N183">
        <v>1.85</v>
      </c>
      <c r="O183">
        <v>0.19</v>
      </c>
      <c r="P183">
        <v>32</v>
      </c>
      <c r="Q183">
        <v>96.88</v>
      </c>
      <c r="R183">
        <v>3.13</v>
      </c>
      <c r="S183">
        <v>0</v>
      </c>
      <c r="T183">
        <v>0</v>
      </c>
      <c r="U183">
        <v>3.7</v>
      </c>
      <c r="V183">
        <v>0</v>
      </c>
      <c r="W183">
        <v>0</v>
      </c>
      <c r="X183">
        <v>0.01</v>
      </c>
      <c r="Y183">
        <v>0.25</v>
      </c>
      <c r="Z183">
        <v>1.85</v>
      </c>
      <c r="AA183">
        <v>0.19</v>
      </c>
      <c r="AB183">
        <v>32</v>
      </c>
      <c r="AC183">
        <v>96.88</v>
      </c>
      <c r="AD183">
        <v>3.13</v>
      </c>
      <c r="AE183">
        <v>0</v>
      </c>
      <c r="AF183">
        <v>0</v>
      </c>
      <c r="AG183">
        <v>3.7</v>
      </c>
      <c r="AH183">
        <v>0</v>
      </c>
      <c r="AI183">
        <v>0</v>
      </c>
      <c r="AJ183">
        <v>0.01</v>
      </c>
      <c r="AK183">
        <v>0.25</v>
      </c>
    </row>
    <row r="184" spans="1:37" x14ac:dyDescent="0.3">
      <c r="A184" t="s">
        <v>36</v>
      </c>
      <c r="B184" t="s">
        <v>221</v>
      </c>
      <c r="C184">
        <v>2017</v>
      </c>
      <c r="D184" t="s">
        <v>38</v>
      </c>
      <c r="E184" t="s">
        <v>39</v>
      </c>
      <c r="F184">
        <v>5337.36</v>
      </c>
      <c r="G184">
        <v>1264.6600000000001</v>
      </c>
      <c r="H184">
        <f t="shared" si="2"/>
        <v>6602.0199999999995</v>
      </c>
      <c r="I184">
        <v>100</v>
      </c>
      <c r="J184">
        <v>100</v>
      </c>
      <c r="K184">
        <v>1</v>
      </c>
      <c r="L184">
        <v>5.87</v>
      </c>
      <c r="M184">
        <v>34.57</v>
      </c>
      <c r="N184">
        <v>1.88</v>
      </c>
      <c r="O184">
        <v>1.83</v>
      </c>
      <c r="P184">
        <v>504</v>
      </c>
      <c r="Q184">
        <v>70.63</v>
      </c>
      <c r="R184">
        <v>29.17</v>
      </c>
      <c r="S184">
        <v>0.2</v>
      </c>
      <c r="T184">
        <v>0</v>
      </c>
      <c r="U184">
        <v>12.8</v>
      </c>
      <c r="V184">
        <v>0</v>
      </c>
      <c r="W184">
        <v>5.79</v>
      </c>
      <c r="X184">
        <v>770.2</v>
      </c>
      <c r="Y184">
        <v>494.46</v>
      </c>
      <c r="Z184">
        <v>3.14</v>
      </c>
      <c r="AA184">
        <v>6.93</v>
      </c>
      <c r="AB184">
        <v>504</v>
      </c>
      <c r="AC184">
        <v>76.19</v>
      </c>
      <c r="AD184">
        <v>18.850000000000001</v>
      </c>
      <c r="AE184">
        <v>2.98</v>
      </c>
      <c r="AF184">
        <v>1.98</v>
      </c>
      <c r="AG184">
        <v>39.9</v>
      </c>
      <c r="AH184">
        <v>0</v>
      </c>
      <c r="AI184">
        <v>24.55</v>
      </c>
      <c r="AJ184">
        <v>1024.6099999999999</v>
      </c>
      <c r="AK184">
        <v>240.05</v>
      </c>
    </row>
    <row r="185" spans="1:37" x14ac:dyDescent="0.3">
      <c r="A185" t="s">
        <v>36</v>
      </c>
      <c r="B185" t="s">
        <v>222</v>
      </c>
      <c r="C185">
        <v>2017</v>
      </c>
      <c r="D185" t="s">
        <v>38</v>
      </c>
      <c r="E185" t="s">
        <v>39</v>
      </c>
      <c r="F185">
        <v>3152.66</v>
      </c>
      <c r="G185">
        <v>1397.7</v>
      </c>
      <c r="H185">
        <f t="shared" si="2"/>
        <v>4550.3599999999997</v>
      </c>
      <c r="I185">
        <v>100</v>
      </c>
      <c r="J185">
        <v>100</v>
      </c>
      <c r="K185">
        <v>1</v>
      </c>
      <c r="L185">
        <v>3.73</v>
      </c>
      <c r="M185">
        <v>34.130000000000003</v>
      </c>
      <c r="N185">
        <v>0</v>
      </c>
      <c r="O185">
        <v>0</v>
      </c>
      <c r="P185">
        <v>373</v>
      </c>
      <c r="Q185">
        <v>0</v>
      </c>
      <c r="R185">
        <v>96.51</v>
      </c>
      <c r="S185">
        <v>2.14</v>
      </c>
      <c r="T185">
        <v>1.34</v>
      </c>
      <c r="U185">
        <v>2.76</v>
      </c>
      <c r="V185">
        <v>0</v>
      </c>
      <c r="W185">
        <v>14.31</v>
      </c>
      <c r="X185">
        <v>14.31</v>
      </c>
      <c r="Y185">
        <v>1383.35</v>
      </c>
      <c r="Z185">
        <v>4.9000000000000004</v>
      </c>
      <c r="AA185">
        <v>2.64</v>
      </c>
      <c r="AB185">
        <v>373</v>
      </c>
      <c r="AC185">
        <v>76.94</v>
      </c>
      <c r="AD185">
        <v>17.43</v>
      </c>
      <c r="AE185">
        <v>4.29</v>
      </c>
      <c r="AF185">
        <v>1.34</v>
      </c>
      <c r="AG185">
        <v>25</v>
      </c>
      <c r="AH185">
        <v>0</v>
      </c>
      <c r="AI185">
        <v>14.31</v>
      </c>
      <c r="AJ185">
        <v>346.26</v>
      </c>
      <c r="AK185">
        <v>1051.3900000000001</v>
      </c>
    </row>
    <row r="186" spans="1:37" x14ac:dyDescent="0.3">
      <c r="A186" t="s">
        <v>36</v>
      </c>
      <c r="B186" t="s">
        <v>223</v>
      </c>
      <c r="C186">
        <v>2017</v>
      </c>
      <c r="D186" t="s">
        <v>38</v>
      </c>
      <c r="E186" t="s">
        <v>39</v>
      </c>
      <c r="F186">
        <v>28513.360000000001</v>
      </c>
      <c r="G186">
        <v>7151.56</v>
      </c>
      <c r="H186">
        <f t="shared" si="2"/>
        <v>35664.92</v>
      </c>
      <c r="I186">
        <v>100</v>
      </c>
      <c r="J186">
        <v>100</v>
      </c>
      <c r="N186">
        <v>0</v>
      </c>
      <c r="O186">
        <v>0</v>
      </c>
      <c r="P186">
        <v>670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7151.56</v>
      </c>
      <c r="Z186">
        <v>6</v>
      </c>
      <c r="AA186">
        <v>6.55</v>
      </c>
      <c r="AB186">
        <v>670</v>
      </c>
      <c r="AC186">
        <v>88.51</v>
      </c>
      <c r="AD186">
        <v>10.15</v>
      </c>
      <c r="AE186">
        <v>0</v>
      </c>
      <c r="AF186">
        <v>1.34</v>
      </c>
      <c r="AG186">
        <v>55.83</v>
      </c>
      <c r="AH186">
        <v>0</v>
      </c>
      <c r="AI186">
        <v>0</v>
      </c>
      <c r="AJ186">
        <v>6544.17</v>
      </c>
      <c r="AK186">
        <v>607.39</v>
      </c>
    </row>
    <row r="187" spans="1:37" x14ac:dyDescent="0.3">
      <c r="A187" t="s">
        <v>36</v>
      </c>
      <c r="B187" t="s">
        <v>224</v>
      </c>
      <c r="C187">
        <v>2017</v>
      </c>
      <c r="D187" t="s">
        <v>38</v>
      </c>
      <c r="E187" t="s">
        <v>39</v>
      </c>
      <c r="F187">
        <v>3111.84</v>
      </c>
      <c r="G187">
        <v>98.33</v>
      </c>
      <c r="H187">
        <f t="shared" si="2"/>
        <v>3210.17</v>
      </c>
      <c r="I187">
        <v>100</v>
      </c>
      <c r="J187">
        <v>100</v>
      </c>
      <c r="N187">
        <v>2.46</v>
      </c>
      <c r="O187">
        <v>1.33</v>
      </c>
      <c r="P187">
        <v>100</v>
      </c>
      <c r="Q187">
        <v>55</v>
      </c>
      <c r="R187">
        <v>45</v>
      </c>
      <c r="S187">
        <v>0</v>
      </c>
      <c r="T187">
        <v>0</v>
      </c>
      <c r="U187">
        <v>6.5</v>
      </c>
      <c r="V187">
        <v>0</v>
      </c>
      <c r="W187">
        <v>0</v>
      </c>
      <c r="X187">
        <v>67.16</v>
      </c>
      <c r="Y187">
        <v>31.17</v>
      </c>
      <c r="Z187">
        <v>3.63</v>
      </c>
      <c r="AA187">
        <v>1.74</v>
      </c>
      <c r="AB187">
        <v>100</v>
      </c>
      <c r="AC187">
        <v>74</v>
      </c>
      <c r="AD187">
        <v>26</v>
      </c>
      <c r="AE187">
        <v>0</v>
      </c>
      <c r="AF187">
        <v>0</v>
      </c>
      <c r="AG187">
        <v>6.5</v>
      </c>
      <c r="AH187">
        <v>0</v>
      </c>
      <c r="AI187">
        <v>0</v>
      </c>
      <c r="AJ187">
        <v>68.38</v>
      </c>
      <c r="AK187">
        <v>29.96</v>
      </c>
    </row>
    <row r="188" spans="1:37" x14ac:dyDescent="0.3">
      <c r="A188" t="s">
        <v>36</v>
      </c>
      <c r="B188" t="s">
        <v>280</v>
      </c>
      <c r="C188">
        <v>2017</v>
      </c>
      <c r="D188" t="s">
        <v>38</v>
      </c>
      <c r="E188" t="s">
        <v>39</v>
      </c>
      <c r="F188">
        <v>14061.27</v>
      </c>
      <c r="G188">
        <v>296.95</v>
      </c>
      <c r="H188">
        <f t="shared" si="2"/>
        <v>14358.220000000001</v>
      </c>
      <c r="I188">
        <v>100</v>
      </c>
      <c r="J188">
        <v>100</v>
      </c>
      <c r="N188">
        <v>1.97</v>
      </c>
      <c r="O188">
        <v>1.97</v>
      </c>
      <c r="P188">
        <v>7</v>
      </c>
      <c r="Q188">
        <v>71.430000000000007</v>
      </c>
      <c r="R188">
        <v>28.57</v>
      </c>
      <c r="S188">
        <v>0</v>
      </c>
      <c r="T188">
        <v>0</v>
      </c>
      <c r="U188">
        <v>3.2</v>
      </c>
      <c r="V188">
        <v>0</v>
      </c>
      <c r="W188">
        <v>0</v>
      </c>
      <c r="X188">
        <v>0.03</v>
      </c>
      <c r="Y188">
        <v>0</v>
      </c>
      <c r="Z188">
        <v>1.97</v>
      </c>
      <c r="AA188">
        <v>1.97</v>
      </c>
      <c r="AB188">
        <v>7</v>
      </c>
      <c r="AC188">
        <v>71.430000000000007</v>
      </c>
      <c r="AD188">
        <v>28.57</v>
      </c>
      <c r="AE188">
        <v>0</v>
      </c>
      <c r="AF188">
        <v>0</v>
      </c>
      <c r="AG188">
        <v>3.2</v>
      </c>
      <c r="AH188">
        <v>0</v>
      </c>
      <c r="AI188">
        <v>0</v>
      </c>
      <c r="AJ188">
        <v>0.03</v>
      </c>
      <c r="AK188">
        <v>0</v>
      </c>
    </row>
    <row r="189" spans="1:37" x14ac:dyDescent="0.3">
      <c r="A189" t="s">
        <v>36</v>
      </c>
      <c r="B189" t="s">
        <v>225</v>
      </c>
      <c r="C189">
        <v>2017</v>
      </c>
      <c r="D189" t="s">
        <v>38</v>
      </c>
      <c r="E189" t="s">
        <v>39</v>
      </c>
      <c r="F189">
        <v>4.46</v>
      </c>
      <c r="G189">
        <v>11.05</v>
      </c>
      <c r="H189">
        <f t="shared" si="2"/>
        <v>15.510000000000002</v>
      </c>
      <c r="I189">
        <v>100</v>
      </c>
      <c r="J189">
        <v>100</v>
      </c>
      <c r="N189">
        <v>0</v>
      </c>
      <c r="O189">
        <v>0</v>
      </c>
      <c r="P189">
        <v>39</v>
      </c>
      <c r="Q189">
        <v>0</v>
      </c>
      <c r="R189">
        <v>100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11.05</v>
      </c>
      <c r="Z189">
        <v>3.41</v>
      </c>
      <c r="AA189">
        <v>0.42</v>
      </c>
      <c r="AB189">
        <v>39</v>
      </c>
      <c r="AC189">
        <v>74.36</v>
      </c>
      <c r="AD189">
        <v>25.64</v>
      </c>
      <c r="AE189">
        <v>0</v>
      </c>
      <c r="AF189">
        <v>0</v>
      </c>
      <c r="AG189">
        <v>12</v>
      </c>
      <c r="AH189">
        <v>0</v>
      </c>
      <c r="AI189">
        <v>0</v>
      </c>
      <c r="AJ189">
        <v>1.39</v>
      </c>
      <c r="AK189">
        <v>9.66</v>
      </c>
    </row>
    <row r="190" spans="1:37" x14ac:dyDescent="0.3">
      <c r="A190" t="s">
        <v>36</v>
      </c>
      <c r="B190" t="s">
        <v>226</v>
      </c>
      <c r="C190">
        <v>2017</v>
      </c>
      <c r="D190" t="s">
        <v>38</v>
      </c>
      <c r="E190" t="s">
        <v>39</v>
      </c>
      <c r="F190">
        <v>41.66</v>
      </c>
      <c r="G190">
        <v>0.09</v>
      </c>
      <c r="H190">
        <f t="shared" si="2"/>
        <v>41.75</v>
      </c>
      <c r="I190">
        <v>100</v>
      </c>
      <c r="J190">
        <v>100</v>
      </c>
      <c r="N190">
        <v>5.47</v>
      </c>
      <c r="O190">
        <v>5.47</v>
      </c>
      <c r="P190">
        <v>19</v>
      </c>
      <c r="Q190">
        <v>84.21</v>
      </c>
      <c r="R190">
        <v>15.79</v>
      </c>
      <c r="S190">
        <v>0</v>
      </c>
      <c r="T190">
        <v>0</v>
      </c>
      <c r="U190">
        <v>6.5</v>
      </c>
      <c r="V190">
        <v>0</v>
      </c>
      <c r="W190">
        <v>0</v>
      </c>
      <c r="X190">
        <v>0.09</v>
      </c>
      <c r="Y190">
        <v>0</v>
      </c>
      <c r="Z190">
        <v>5.47</v>
      </c>
      <c r="AA190">
        <v>5.47</v>
      </c>
      <c r="AB190">
        <v>19</v>
      </c>
      <c r="AC190">
        <v>84.21</v>
      </c>
      <c r="AD190">
        <v>15.79</v>
      </c>
      <c r="AE190">
        <v>0</v>
      </c>
      <c r="AF190">
        <v>0</v>
      </c>
      <c r="AG190">
        <v>6.5</v>
      </c>
      <c r="AH190">
        <v>0</v>
      </c>
      <c r="AI190">
        <v>0</v>
      </c>
      <c r="AJ190">
        <v>0.09</v>
      </c>
      <c r="AK190">
        <v>0</v>
      </c>
    </row>
    <row r="191" spans="1:37" x14ac:dyDescent="0.3">
      <c r="A191" t="s">
        <v>36</v>
      </c>
      <c r="B191" t="s">
        <v>227</v>
      </c>
      <c r="C191">
        <v>2017</v>
      </c>
      <c r="D191" t="s">
        <v>38</v>
      </c>
      <c r="E191" t="s">
        <v>39</v>
      </c>
      <c r="F191">
        <v>144.99</v>
      </c>
      <c r="G191">
        <v>3779.78</v>
      </c>
      <c r="H191">
        <f t="shared" si="2"/>
        <v>3924.7700000000004</v>
      </c>
      <c r="I191">
        <v>100</v>
      </c>
      <c r="J191">
        <v>100</v>
      </c>
      <c r="K191">
        <v>1</v>
      </c>
      <c r="N191">
        <v>2.56</v>
      </c>
      <c r="O191">
        <v>0.35</v>
      </c>
      <c r="P191">
        <v>335</v>
      </c>
      <c r="Q191">
        <v>83.88</v>
      </c>
      <c r="R191">
        <v>16.12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505.41</v>
      </c>
      <c r="Y191">
        <v>3274.36</v>
      </c>
      <c r="Z191">
        <v>2.82</v>
      </c>
      <c r="AA191">
        <v>0.36</v>
      </c>
      <c r="AB191">
        <v>335</v>
      </c>
      <c r="AC191">
        <v>85.37</v>
      </c>
      <c r="AD191">
        <v>14.63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507.54</v>
      </c>
      <c r="AK191">
        <v>3272.24</v>
      </c>
    </row>
    <row r="192" spans="1:37" x14ac:dyDescent="0.3">
      <c r="A192" t="s">
        <v>36</v>
      </c>
      <c r="B192" t="s">
        <v>228</v>
      </c>
      <c r="C192">
        <v>2017</v>
      </c>
      <c r="D192" t="s">
        <v>38</v>
      </c>
      <c r="E192" t="s">
        <v>39</v>
      </c>
      <c r="F192">
        <v>23793.42</v>
      </c>
      <c r="G192">
        <v>2698.69</v>
      </c>
      <c r="H192">
        <f t="shared" si="2"/>
        <v>26492.109999999997</v>
      </c>
      <c r="I192">
        <v>100</v>
      </c>
      <c r="J192">
        <v>100</v>
      </c>
      <c r="K192">
        <v>1</v>
      </c>
      <c r="L192">
        <v>0.01</v>
      </c>
      <c r="M192">
        <v>-8.44</v>
      </c>
      <c r="N192">
        <v>1.0900000000000001</v>
      </c>
      <c r="O192">
        <v>0.26</v>
      </c>
      <c r="P192">
        <v>57</v>
      </c>
      <c r="Q192">
        <v>50.88</v>
      </c>
      <c r="R192">
        <v>49.12</v>
      </c>
      <c r="S192">
        <v>0</v>
      </c>
      <c r="T192">
        <v>0</v>
      </c>
      <c r="U192">
        <v>5.7</v>
      </c>
      <c r="V192">
        <v>0</v>
      </c>
      <c r="W192">
        <v>0</v>
      </c>
      <c r="X192">
        <v>405.28</v>
      </c>
      <c r="Y192">
        <v>2293.41</v>
      </c>
      <c r="Z192">
        <v>1.0900000000000001</v>
      </c>
      <c r="AA192">
        <v>0.26</v>
      </c>
      <c r="AB192">
        <v>57</v>
      </c>
      <c r="AC192">
        <v>50.88</v>
      </c>
      <c r="AD192">
        <v>49.12</v>
      </c>
      <c r="AE192">
        <v>0</v>
      </c>
      <c r="AF192">
        <v>0</v>
      </c>
      <c r="AG192">
        <v>5.7</v>
      </c>
      <c r="AH192">
        <v>0</v>
      </c>
      <c r="AI192">
        <v>0</v>
      </c>
      <c r="AJ192">
        <v>405.28</v>
      </c>
      <c r="AK192">
        <v>2293.41</v>
      </c>
    </row>
    <row r="193" spans="1:37" x14ac:dyDescent="0.3">
      <c r="A193" t="s">
        <v>36</v>
      </c>
      <c r="B193" t="s">
        <v>229</v>
      </c>
      <c r="C193">
        <v>2017</v>
      </c>
      <c r="D193" t="s">
        <v>38</v>
      </c>
      <c r="E193" t="s">
        <v>39</v>
      </c>
      <c r="F193">
        <v>6201.79</v>
      </c>
      <c r="G193">
        <v>243.39</v>
      </c>
      <c r="H193">
        <f t="shared" si="2"/>
        <v>6445.18</v>
      </c>
      <c r="I193">
        <v>100</v>
      </c>
      <c r="J193">
        <v>100</v>
      </c>
      <c r="K193">
        <v>1</v>
      </c>
      <c r="L193">
        <v>1.43</v>
      </c>
      <c r="M193">
        <v>9.9600000000000009</v>
      </c>
      <c r="N193">
        <v>0</v>
      </c>
      <c r="O193">
        <v>0</v>
      </c>
      <c r="P193">
        <v>60</v>
      </c>
      <c r="Q193">
        <v>0</v>
      </c>
      <c r="R193">
        <v>100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243.39</v>
      </c>
      <c r="Z193">
        <v>6.3</v>
      </c>
      <c r="AA193">
        <v>8.34</v>
      </c>
      <c r="AB193">
        <v>60</v>
      </c>
      <c r="AC193">
        <v>88.33</v>
      </c>
      <c r="AD193">
        <v>8.33</v>
      </c>
      <c r="AE193">
        <v>0</v>
      </c>
      <c r="AF193">
        <v>3.33</v>
      </c>
      <c r="AG193">
        <v>18.3</v>
      </c>
      <c r="AH193">
        <v>0</v>
      </c>
      <c r="AI193">
        <v>0</v>
      </c>
      <c r="AJ193">
        <v>141.36000000000001</v>
      </c>
      <c r="AK193">
        <v>102.03</v>
      </c>
    </row>
    <row r="194" spans="1:37" x14ac:dyDescent="0.3">
      <c r="A194" t="s">
        <v>36</v>
      </c>
      <c r="B194" t="s">
        <v>230</v>
      </c>
      <c r="C194">
        <v>2017</v>
      </c>
      <c r="D194" t="s">
        <v>38</v>
      </c>
      <c r="E194" t="s">
        <v>39</v>
      </c>
      <c r="F194">
        <v>5471197.7300000004</v>
      </c>
      <c r="G194">
        <v>3835506.86</v>
      </c>
      <c r="H194">
        <f t="shared" si="2"/>
        <v>9306704.5899999999</v>
      </c>
      <c r="I194">
        <v>100</v>
      </c>
      <c r="J194">
        <v>100</v>
      </c>
      <c r="K194">
        <v>1</v>
      </c>
      <c r="L194">
        <v>4.5199999999999996</v>
      </c>
      <c r="M194">
        <v>5.38</v>
      </c>
    </row>
    <row r="195" spans="1:37" x14ac:dyDescent="0.3">
      <c r="A195" t="s">
        <v>36</v>
      </c>
      <c r="B195" t="s">
        <v>231</v>
      </c>
      <c r="C195">
        <v>2017</v>
      </c>
      <c r="D195" t="s">
        <v>38</v>
      </c>
      <c r="E195" t="s">
        <v>39</v>
      </c>
      <c r="F195">
        <v>863517.08</v>
      </c>
      <c r="G195">
        <v>797811.32</v>
      </c>
      <c r="H195">
        <f t="shared" ref="H195:H242" si="3">F195+G195</f>
        <v>1661328.4</v>
      </c>
      <c r="I195">
        <v>100</v>
      </c>
      <c r="J195">
        <v>100</v>
      </c>
      <c r="K195">
        <v>1</v>
      </c>
      <c r="L195">
        <v>8.0299999999999994</v>
      </c>
      <c r="M195">
        <v>8.65</v>
      </c>
    </row>
    <row r="196" spans="1:37" x14ac:dyDescent="0.3">
      <c r="A196" t="s">
        <v>36</v>
      </c>
      <c r="B196" t="s">
        <v>232</v>
      </c>
      <c r="C196">
        <v>2017</v>
      </c>
      <c r="D196" t="s">
        <v>38</v>
      </c>
      <c r="E196" t="s">
        <v>39</v>
      </c>
      <c r="F196">
        <v>6038312.1200000001</v>
      </c>
      <c r="G196">
        <v>3919744.9</v>
      </c>
      <c r="H196">
        <f t="shared" si="3"/>
        <v>9958057.0199999996</v>
      </c>
      <c r="I196">
        <v>100</v>
      </c>
      <c r="J196">
        <v>100</v>
      </c>
      <c r="K196">
        <v>1</v>
      </c>
      <c r="L196">
        <v>4.5999999999999996</v>
      </c>
      <c r="M196">
        <v>7.57</v>
      </c>
    </row>
    <row r="197" spans="1:37" x14ac:dyDescent="0.3">
      <c r="A197" t="s">
        <v>36</v>
      </c>
      <c r="B197" t="s">
        <v>233</v>
      </c>
      <c r="C197">
        <v>2017</v>
      </c>
      <c r="D197" t="s">
        <v>38</v>
      </c>
      <c r="E197" t="s">
        <v>39</v>
      </c>
      <c r="F197">
        <v>0.71</v>
      </c>
      <c r="G197">
        <v>616.77</v>
      </c>
      <c r="H197">
        <f t="shared" si="3"/>
        <v>617.48</v>
      </c>
      <c r="I197">
        <v>100</v>
      </c>
      <c r="J197">
        <v>100</v>
      </c>
      <c r="K197">
        <v>1</v>
      </c>
      <c r="L197">
        <v>2.42</v>
      </c>
      <c r="M197">
        <v>-10.4</v>
      </c>
      <c r="N197">
        <v>0</v>
      </c>
      <c r="O197">
        <v>0</v>
      </c>
      <c r="P197">
        <v>450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596.35</v>
      </c>
      <c r="Z197">
        <v>5.4</v>
      </c>
      <c r="AA197">
        <v>14.06</v>
      </c>
      <c r="AB197">
        <v>450</v>
      </c>
      <c r="AC197">
        <v>71.33</v>
      </c>
      <c r="AD197">
        <v>13.11</v>
      </c>
      <c r="AE197">
        <v>1.33</v>
      </c>
      <c r="AF197">
        <v>14.22</v>
      </c>
      <c r="AG197">
        <v>96.13</v>
      </c>
      <c r="AH197">
        <v>0</v>
      </c>
      <c r="AI197">
        <v>22.74</v>
      </c>
      <c r="AJ197">
        <v>415.11</v>
      </c>
      <c r="AK197">
        <v>181.24</v>
      </c>
    </row>
    <row r="198" spans="1:37" x14ac:dyDescent="0.3">
      <c r="A198" t="s">
        <v>36</v>
      </c>
      <c r="B198" t="s">
        <v>234</v>
      </c>
      <c r="C198">
        <v>2017</v>
      </c>
      <c r="D198" t="s">
        <v>38</v>
      </c>
      <c r="E198" t="s">
        <v>39</v>
      </c>
      <c r="F198">
        <v>887.41</v>
      </c>
      <c r="G198">
        <v>70.2</v>
      </c>
      <c r="H198">
        <f t="shared" si="3"/>
        <v>957.61</v>
      </c>
      <c r="I198">
        <v>100</v>
      </c>
      <c r="J198">
        <v>100</v>
      </c>
      <c r="N198">
        <v>0</v>
      </c>
      <c r="O198">
        <v>0</v>
      </c>
      <c r="P198">
        <v>28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70.2</v>
      </c>
      <c r="Z198">
        <v>2.35</v>
      </c>
      <c r="AA198">
        <v>2.69</v>
      </c>
      <c r="AB198">
        <v>28</v>
      </c>
      <c r="AC198">
        <v>96.43</v>
      </c>
      <c r="AD198">
        <v>3.57</v>
      </c>
      <c r="AE198">
        <v>0</v>
      </c>
      <c r="AF198">
        <v>0</v>
      </c>
      <c r="AG198">
        <v>2.7</v>
      </c>
      <c r="AH198">
        <v>0</v>
      </c>
      <c r="AI198">
        <v>0</v>
      </c>
      <c r="AJ198">
        <v>70.2</v>
      </c>
      <c r="AK198">
        <v>0</v>
      </c>
    </row>
    <row r="199" spans="1:37" x14ac:dyDescent="0.3">
      <c r="A199" t="s">
        <v>36</v>
      </c>
      <c r="B199" t="s">
        <v>235</v>
      </c>
      <c r="C199">
        <v>2017</v>
      </c>
      <c r="D199" t="s">
        <v>38</v>
      </c>
      <c r="E199" t="s">
        <v>39</v>
      </c>
      <c r="F199">
        <v>2669.15</v>
      </c>
      <c r="G199">
        <v>46.31</v>
      </c>
      <c r="H199">
        <f t="shared" si="3"/>
        <v>2715.46</v>
      </c>
      <c r="I199">
        <v>100</v>
      </c>
      <c r="J199">
        <v>100</v>
      </c>
      <c r="K199">
        <v>1</v>
      </c>
      <c r="L199">
        <v>50.08</v>
      </c>
      <c r="M199">
        <v>54.62</v>
      </c>
      <c r="N199">
        <v>0</v>
      </c>
      <c r="O199">
        <v>0</v>
      </c>
      <c r="P199">
        <v>113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45.53</v>
      </c>
      <c r="Z199">
        <v>2.4700000000000002</v>
      </c>
      <c r="AA199">
        <v>4.79</v>
      </c>
      <c r="AB199">
        <v>113</v>
      </c>
      <c r="AC199">
        <v>71.680000000000007</v>
      </c>
      <c r="AD199">
        <v>28.32</v>
      </c>
      <c r="AE199">
        <v>0</v>
      </c>
      <c r="AF199">
        <v>0</v>
      </c>
      <c r="AG199">
        <v>18</v>
      </c>
      <c r="AH199">
        <v>0</v>
      </c>
      <c r="AI199">
        <v>0</v>
      </c>
      <c r="AJ199">
        <v>29.69</v>
      </c>
      <c r="AK199">
        <v>15.84</v>
      </c>
    </row>
    <row r="200" spans="1:37" x14ac:dyDescent="0.3">
      <c r="A200" t="s">
        <v>36</v>
      </c>
      <c r="B200" t="s">
        <v>236</v>
      </c>
      <c r="C200">
        <v>2017</v>
      </c>
      <c r="D200" t="s">
        <v>38</v>
      </c>
      <c r="E200" t="s">
        <v>39</v>
      </c>
      <c r="F200">
        <v>18363.849999999999</v>
      </c>
      <c r="G200">
        <v>1427.22</v>
      </c>
      <c r="H200">
        <f t="shared" si="3"/>
        <v>19791.07</v>
      </c>
      <c r="I200">
        <v>100</v>
      </c>
      <c r="J200">
        <v>100</v>
      </c>
      <c r="N200">
        <v>0.15</v>
      </c>
      <c r="O200">
        <v>7.0000000000000007E-2</v>
      </c>
      <c r="P200">
        <v>134</v>
      </c>
      <c r="Q200">
        <v>4.4800000000000004</v>
      </c>
      <c r="R200">
        <v>94.78</v>
      </c>
      <c r="S200">
        <v>0</v>
      </c>
      <c r="T200">
        <v>0.75</v>
      </c>
      <c r="U200">
        <v>12.8</v>
      </c>
      <c r="V200">
        <v>0</v>
      </c>
      <c r="W200">
        <v>0</v>
      </c>
      <c r="X200">
        <v>13.68</v>
      </c>
      <c r="Y200">
        <v>1413.16</v>
      </c>
      <c r="Z200">
        <v>4.8600000000000003</v>
      </c>
      <c r="AA200">
        <v>3.06</v>
      </c>
      <c r="AB200">
        <v>134</v>
      </c>
      <c r="AC200">
        <v>66.42</v>
      </c>
      <c r="AD200">
        <v>32.090000000000003</v>
      </c>
      <c r="AE200">
        <v>0</v>
      </c>
      <c r="AF200">
        <v>1.49</v>
      </c>
      <c r="AG200">
        <v>12.8</v>
      </c>
      <c r="AH200">
        <v>0</v>
      </c>
      <c r="AI200">
        <v>0</v>
      </c>
      <c r="AJ200">
        <v>616.04</v>
      </c>
      <c r="AK200">
        <v>810.8</v>
      </c>
    </row>
    <row r="201" spans="1:37" x14ac:dyDescent="0.3">
      <c r="A201" t="s">
        <v>36</v>
      </c>
      <c r="B201" t="s">
        <v>237</v>
      </c>
      <c r="C201">
        <v>2017</v>
      </c>
      <c r="D201" t="s">
        <v>38</v>
      </c>
      <c r="E201" t="s">
        <v>39</v>
      </c>
      <c r="F201">
        <v>0.26</v>
      </c>
      <c r="G201">
        <v>145.11000000000001</v>
      </c>
      <c r="H201">
        <f t="shared" si="3"/>
        <v>145.37</v>
      </c>
      <c r="I201">
        <v>100</v>
      </c>
      <c r="J201">
        <v>100</v>
      </c>
      <c r="N201">
        <v>0</v>
      </c>
      <c r="O201">
        <v>0</v>
      </c>
      <c r="P201">
        <v>229</v>
      </c>
      <c r="Q201">
        <v>0</v>
      </c>
      <c r="R201">
        <v>100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144.99</v>
      </c>
      <c r="Z201">
        <v>3.59</v>
      </c>
      <c r="AA201">
        <v>5.41</v>
      </c>
      <c r="AB201">
        <v>229</v>
      </c>
      <c r="AC201">
        <v>73.36</v>
      </c>
      <c r="AD201">
        <v>26.64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124.96</v>
      </c>
      <c r="AK201">
        <v>20.02</v>
      </c>
    </row>
    <row r="202" spans="1:37" x14ac:dyDescent="0.3">
      <c r="A202" t="s">
        <v>36</v>
      </c>
      <c r="B202" t="s">
        <v>238</v>
      </c>
      <c r="C202">
        <v>2017</v>
      </c>
      <c r="D202" t="s">
        <v>38</v>
      </c>
      <c r="E202" t="s">
        <v>39</v>
      </c>
      <c r="F202">
        <v>5369.55</v>
      </c>
      <c r="G202">
        <v>107.78</v>
      </c>
      <c r="H202">
        <f t="shared" si="3"/>
        <v>5477.33</v>
      </c>
      <c r="I202">
        <v>100</v>
      </c>
      <c r="J202">
        <v>100</v>
      </c>
      <c r="N202">
        <v>1.71</v>
      </c>
      <c r="O202">
        <v>0.6</v>
      </c>
      <c r="P202">
        <v>19</v>
      </c>
      <c r="Q202">
        <v>52.63</v>
      </c>
      <c r="R202">
        <v>47.37</v>
      </c>
      <c r="S202">
        <v>0</v>
      </c>
      <c r="T202">
        <v>0</v>
      </c>
      <c r="U202">
        <v>8</v>
      </c>
      <c r="V202">
        <v>0</v>
      </c>
      <c r="W202">
        <v>0</v>
      </c>
      <c r="X202">
        <v>31.92</v>
      </c>
      <c r="Y202">
        <v>75.86</v>
      </c>
      <c r="Z202">
        <v>1.71</v>
      </c>
      <c r="AA202">
        <v>0.6</v>
      </c>
      <c r="AB202">
        <v>19</v>
      </c>
      <c r="AC202">
        <v>52.63</v>
      </c>
      <c r="AD202">
        <v>47.37</v>
      </c>
      <c r="AE202">
        <v>0</v>
      </c>
      <c r="AF202">
        <v>0</v>
      </c>
      <c r="AG202">
        <v>8</v>
      </c>
      <c r="AH202">
        <v>0</v>
      </c>
      <c r="AI202">
        <v>0</v>
      </c>
      <c r="AJ202">
        <v>31.92</v>
      </c>
      <c r="AK202">
        <v>75.86</v>
      </c>
    </row>
    <row r="203" spans="1:37" x14ac:dyDescent="0.3">
      <c r="A203" t="s">
        <v>36</v>
      </c>
      <c r="B203" t="s">
        <v>239</v>
      </c>
      <c r="C203">
        <v>2017</v>
      </c>
      <c r="D203" t="s">
        <v>38</v>
      </c>
      <c r="E203" t="s">
        <v>39</v>
      </c>
      <c r="F203">
        <v>19583.68</v>
      </c>
      <c r="G203">
        <v>127.88</v>
      </c>
      <c r="H203">
        <f t="shared" si="3"/>
        <v>19711.560000000001</v>
      </c>
      <c r="I203">
        <v>100</v>
      </c>
      <c r="J203">
        <v>100</v>
      </c>
      <c r="K203">
        <v>1</v>
      </c>
      <c r="L203">
        <v>-2.83</v>
      </c>
      <c r="M203">
        <v>-20.69</v>
      </c>
      <c r="N203">
        <v>0</v>
      </c>
      <c r="O203">
        <v>0</v>
      </c>
      <c r="P203">
        <v>19</v>
      </c>
      <c r="Q203">
        <v>0</v>
      </c>
      <c r="R203">
        <v>100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127.88</v>
      </c>
      <c r="Z203">
        <v>7.2</v>
      </c>
      <c r="AA203">
        <v>1.64</v>
      </c>
      <c r="AB203">
        <v>19</v>
      </c>
      <c r="AC203">
        <v>68.42</v>
      </c>
      <c r="AD203">
        <v>31.58</v>
      </c>
      <c r="AE203">
        <v>0</v>
      </c>
      <c r="AF203">
        <v>0</v>
      </c>
      <c r="AG203">
        <v>57.6</v>
      </c>
      <c r="AH203">
        <v>0</v>
      </c>
      <c r="AI203">
        <v>0</v>
      </c>
      <c r="AJ203">
        <v>32.76</v>
      </c>
      <c r="AK203">
        <v>95.12</v>
      </c>
    </row>
    <row r="204" spans="1:37" x14ac:dyDescent="0.3">
      <c r="A204" t="s">
        <v>36</v>
      </c>
      <c r="B204" t="s">
        <v>240</v>
      </c>
      <c r="C204">
        <v>2017</v>
      </c>
      <c r="D204" t="s">
        <v>38</v>
      </c>
      <c r="E204" t="s">
        <v>39</v>
      </c>
      <c r="F204">
        <v>265514.88</v>
      </c>
      <c r="G204">
        <v>831806.04</v>
      </c>
      <c r="H204">
        <f t="shared" si="3"/>
        <v>1097320.92</v>
      </c>
      <c r="I204">
        <v>100</v>
      </c>
      <c r="J204">
        <v>100</v>
      </c>
      <c r="K204">
        <v>1</v>
      </c>
      <c r="L204">
        <v>6.8</v>
      </c>
      <c r="M204">
        <v>16.21</v>
      </c>
      <c r="N204">
        <v>5.37</v>
      </c>
      <c r="O204">
        <v>3.95</v>
      </c>
      <c r="P204">
        <v>5570</v>
      </c>
      <c r="Q204">
        <v>75.400000000000006</v>
      </c>
      <c r="R204">
        <v>16.07</v>
      </c>
      <c r="S204">
        <v>0.81</v>
      </c>
      <c r="T204">
        <v>7.72</v>
      </c>
      <c r="U204">
        <v>249.92</v>
      </c>
      <c r="V204">
        <v>0</v>
      </c>
      <c r="W204">
        <v>8415.69</v>
      </c>
      <c r="X204">
        <v>497156.2</v>
      </c>
      <c r="Y204">
        <v>331566.49</v>
      </c>
      <c r="Z204">
        <v>5.37</v>
      </c>
      <c r="AA204">
        <v>3.95</v>
      </c>
      <c r="AB204">
        <v>5570</v>
      </c>
      <c r="AC204">
        <v>75.400000000000006</v>
      </c>
      <c r="AD204">
        <v>16.07</v>
      </c>
      <c r="AE204">
        <v>0.81</v>
      </c>
      <c r="AF204">
        <v>7.72</v>
      </c>
      <c r="AG204">
        <v>249.92</v>
      </c>
      <c r="AH204">
        <v>0</v>
      </c>
      <c r="AI204">
        <v>8415.69</v>
      </c>
      <c r="AJ204">
        <v>497156.2</v>
      </c>
      <c r="AK204">
        <v>331566.49</v>
      </c>
    </row>
    <row r="205" spans="1:37" x14ac:dyDescent="0.3">
      <c r="A205" t="s">
        <v>36</v>
      </c>
      <c r="B205" t="s">
        <v>241</v>
      </c>
      <c r="C205">
        <v>2017</v>
      </c>
      <c r="D205" t="s">
        <v>38</v>
      </c>
      <c r="E205" t="s">
        <v>39</v>
      </c>
      <c r="F205">
        <v>10794.26</v>
      </c>
      <c r="G205">
        <v>569.79</v>
      </c>
      <c r="H205">
        <f t="shared" si="3"/>
        <v>11364.05</v>
      </c>
      <c r="I205">
        <v>100</v>
      </c>
      <c r="J205">
        <v>100</v>
      </c>
      <c r="K205">
        <v>1</v>
      </c>
      <c r="L205">
        <v>-4.34</v>
      </c>
      <c r="M205">
        <v>2.97</v>
      </c>
      <c r="N205">
        <v>2.42</v>
      </c>
      <c r="O205">
        <v>6.02</v>
      </c>
      <c r="P205">
        <v>171</v>
      </c>
      <c r="Q205">
        <v>23.39</v>
      </c>
      <c r="R205">
        <v>67.25</v>
      </c>
      <c r="S205">
        <v>6.43</v>
      </c>
      <c r="T205">
        <v>2.92</v>
      </c>
      <c r="U205">
        <v>12.1</v>
      </c>
      <c r="V205">
        <v>0</v>
      </c>
      <c r="W205">
        <v>0.68</v>
      </c>
      <c r="X205">
        <v>542.51</v>
      </c>
      <c r="Y205">
        <v>26.67</v>
      </c>
      <c r="Z205">
        <v>4.17</v>
      </c>
      <c r="AA205">
        <v>7.34</v>
      </c>
      <c r="AB205">
        <v>171</v>
      </c>
      <c r="AC205">
        <v>80.12</v>
      </c>
      <c r="AD205">
        <v>9.94</v>
      </c>
      <c r="AE205">
        <v>7.02</v>
      </c>
      <c r="AF205">
        <v>2.92</v>
      </c>
      <c r="AG205">
        <v>12.8</v>
      </c>
      <c r="AH205">
        <v>0</v>
      </c>
      <c r="AI205">
        <v>0.68</v>
      </c>
      <c r="AJ205">
        <v>544.72</v>
      </c>
      <c r="AK205">
        <v>24.45</v>
      </c>
    </row>
    <row r="206" spans="1:37" x14ac:dyDescent="0.3">
      <c r="A206" t="s">
        <v>36</v>
      </c>
      <c r="B206" t="s">
        <v>242</v>
      </c>
      <c r="C206">
        <v>2017</v>
      </c>
      <c r="D206" t="s">
        <v>38</v>
      </c>
      <c r="E206" t="s">
        <v>39</v>
      </c>
      <c r="F206">
        <v>0</v>
      </c>
      <c r="G206">
        <v>103.28</v>
      </c>
      <c r="H206">
        <f t="shared" si="3"/>
        <v>103.28</v>
      </c>
      <c r="J206">
        <v>100</v>
      </c>
      <c r="N206">
        <v>6.69</v>
      </c>
      <c r="O206">
        <v>11.03</v>
      </c>
      <c r="P206">
        <v>110</v>
      </c>
      <c r="Q206">
        <v>89.09</v>
      </c>
      <c r="R206">
        <v>10.91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98.73</v>
      </c>
      <c r="Y206">
        <v>4.5599999999999996</v>
      </c>
      <c r="Z206">
        <v>6.69</v>
      </c>
      <c r="AA206">
        <v>11.03</v>
      </c>
      <c r="AB206">
        <v>110</v>
      </c>
      <c r="AC206">
        <v>89.09</v>
      </c>
      <c r="AD206">
        <v>10.91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98.73</v>
      </c>
      <c r="AK206">
        <v>4.5599999999999996</v>
      </c>
    </row>
    <row r="207" spans="1:37" x14ac:dyDescent="0.3">
      <c r="A207" t="s">
        <v>36</v>
      </c>
      <c r="B207" t="s">
        <v>243</v>
      </c>
      <c r="C207">
        <v>2017</v>
      </c>
      <c r="D207" t="s">
        <v>38</v>
      </c>
      <c r="E207" t="s">
        <v>39</v>
      </c>
      <c r="F207">
        <v>38009.99</v>
      </c>
      <c r="G207">
        <v>1801.76</v>
      </c>
      <c r="H207">
        <f t="shared" si="3"/>
        <v>39811.75</v>
      </c>
      <c r="I207">
        <v>100</v>
      </c>
      <c r="J207">
        <v>100</v>
      </c>
      <c r="N207">
        <v>7.74</v>
      </c>
      <c r="O207">
        <v>6.23</v>
      </c>
      <c r="P207">
        <v>52</v>
      </c>
      <c r="Q207">
        <v>100</v>
      </c>
      <c r="R207">
        <v>0</v>
      </c>
      <c r="S207">
        <v>0</v>
      </c>
      <c r="T207">
        <v>0</v>
      </c>
      <c r="U207">
        <v>12</v>
      </c>
      <c r="V207">
        <v>1.7</v>
      </c>
      <c r="W207">
        <v>0</v>
      </c>
      <c r="X207">
        <v>1801.76</v>
      </c>
      <c r="Y207">
        <v>0</v>
      </c>
      <c r="Z207">
        <v>7.74</v>
      </c>
      <c r="AA207">
        <v>6.23</v>
      </c>
      <c r="AB207">
        <v>52</v>
      </c>
      <c r="AC207">
        <v>100</v>
      </c>
      <c r="AD207">
        <v>0</v>
      </c>
      <c r="AE207">
        <v>0</v>
      </c>
      <c r="AF207">
        <v>0</v>
      </c>
      <c r="AG207">
        <v>12</v>
      </c>
      <c r="AH207">
        <v>1.7</v>
      </c>
      <c r="AI207">
        <v>0</v>
      </c>
      <c r="AJ207">
        <v>1801.76</v>
      </c>
      <c r="AK207">
        <v>0</v>
      </c>
    </row>
    <row r="208" spans="1:37" x14ac:dyDescent="0.3">
      <c r="A208" t="s">
        <v>36</v>
      </c>
      <c r="B208" t="s">
        <v>244</v>
      </c>
      <c r="C208">
        <v>2017</v>
      </c>
      <c r="D208" t="s">
        <v>38</v>
      </c>
      <c r="E208" t="s">
        <v>39</v>
      </c>
      <c r="F208">
        <v>46.21</v>
      </c>
      <c r="G208">
        <v>295.26</v>
      </c>
      <c r="H208">
        <f t="shared" si="3"/>
        <v>341.46999999999997</v>
      </c>
      <c r="I208">
        <v>100</v>
      </c>
      <c r="J208">
        <v>100</v>
      </c>
      <c r="K208">
        <v>1</v>
      </c>
      <c r="N208">
        <v>0.97</v>
      </c>
      <c r="O208">
        <v>0.01</v>
      </c>
      <c r="P208">
        <v>60</v>
      </c>
      <c r="Q208">
        <v>31.67</v>
      </c>
      <c r="R208">
        <v>68.33</v>
      </c>
      <c r="S208">
        <v>0</v>
      </c>
      <c r="T208">
        <v>0</v>
      </c>
      <c r="U208">
        <v>4.5</v>
      </c>
      <c r="V208">
        <v>0</v>
      </c>
      <c r="W208">
        <v>0</v>
      </c>
      <c r="X208">
        <v>1.28</v>
      </c>
      <c r="Y208">
        <v>293.97000000000003</v>
      </c>
      <c r="Z208">
        <v>1.71</v>
      </c>
      <c r="AA208">
        <v>0.04</v>
      </c>
      <c r="AB208">
        <v>60</v>
      </c>
      <c r="AC208">
        <v>68.33</v>
      </c>
      <c r="AD208">
        <v>31.67</v>
      </c>
      <c r="AE208">
        <v>0</v>
      </c>
      <c r="AF208">
        <v>0</v>
      </c>
      <c r="AG208">
        <v>6.5</v>
      </c>
      <c r="AH208">
        <v>0</v>
      </c>
      <c r="AI208">
        <v>0</v>
      </c>
      <c r="AJ208">
        <v>2.4300000000000002</v>
      </c>
      <c r="AK208">
        <v>292.83</v>
      </c>
    </row>
    <row r="209" spans="1:37" x14ac:dyDescent="0.3">
      <c r="A209" t="s">
        <v>36</v>
      </c>
      <c r="B209" t="s">
        <v>245</v>
      </c>
      <c r="C209">
        <v>2017</v>
      </c>
      <c r="D209" t="s">
        <v>38</v>
      </c>
      <c r="E209" t="s">
        <v>39</v>
      </c>
      <c r="F209">
        <v>0.23</v>
      </c>
      <c r="G209">
        <v>15.92</v>
      </c>
      <c r="H209">
        <f t="shared" si="3"/>
        <v>16.149999999999999</v>
      </c>
      <c r="I209">
        <v>100</v>
      </c>
      <c r="J209">
        <v>100</v>
      </c>
      <c r="N209">
        <v>0</v>
      </c>
      <c r="O209">
        <v>0</v>
      </c>
      <c r="P209">
        <v>4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15.92</v>
      </c>
      <c r="Z209">
        <v>0.83</v>
      </c>
      <c r="AA209">
        <v>0.02</v>
      </c>
      <c r="AB209">
        <v>4</v>
      </c>
      <c r="AC209">
        <v>50</v>
      </c>
      <c r="AD209">
        <v>50</v>
      </c>
      <c r="AE209">
        <v>0</v>
      </c>
      <c r="AF209">
        <v>0</v>
      </c>
      <c r="AG209">
        <v>2.5</v>
      </c>
      <c r="AH209">
        <v>0</v>
      </c>
      <c r="AI209">
        <v>0</v>
      </c>
      <c r="AJ209">
        <v>0.18</v>
      </c>
      <c r="AK209">
        <v>15.74</v>
      </c>
    </row>
    <row r="210" spans="1:37" x14ac:dyDescent="0.3">
      <c r="A210" t="s">
        <v>36</v>
      </c>
      <c r="B210" t="s">
        <v>246</v>
      </c>
      <c r="C210">
        <v>2017</v>
      </c>
      <c r="D210" t="s">
        <v>38</v>
      </c>
      <c r="E210" t="s">
        <v>39</v>
      </c>
      <c r="F210">
        <v>5039.59</v>
      </c>
      <c r="G210">
        <v>174.97</v>
      </c>
      <c r="H210">
        <f t="shared" si="3"/>
        <v>5214.5600000000004</v>
      </c>
      <c r="I210">
        <v>100</v>
      </c>
      <c r="J210">
        <v>100</v>
      </c>
      <c r="K210">
        <v>1</v>
      </c>
      <c r="L210">
        <v>-7.42</v>
      </c>
      <c r="M210">
        <v>0.92</v>
      </c>
      <c r="N210">
        <v>0</v>
      </c>
      <c r="O210">
        <v>0</v>
      </c>
      <c r="P210">
        <v>123</v>
      </c>
      <c r="Q210">
        <v>0</v>
      </c>
      <c r="R210">
        <v>100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174.97</v>
      </c>
      <c r="Z210">
        <v>2.5</v>
      </c>
      <c r="AA210">
        <v>1.77</v>
      </c>
      <c r="AB210">
        <v>123</v>
      </c>
      <c r="AC210">
        <v>56.91</v>
      </c>
      <c r="AD210">
        <v>34.96</v>
      </c>
      <c r="AE210">
        <v>8.1300000000000008</v>
      </c>
      <c r="AF210">
        <v>0</v>
      </c>
      <c r="AG210">
        <v>12</v>
      </c>
      <c r="AH210">
        <v>0</v>
      </c>
      <c r="AI210">
        <v>67.790000000000006</v>
      </c>
      <c r="AJ210">
        <v>159.29</v>
      </c>
      <c r="AK210">
        <v>15.68</v>
      </c>
    </row>
    <row r="211" spans="1:37" x14ac:dyDescent="0.3">
      <c r="A211" t="s">
        <v>36</v>
      </c>
      <c r="B211" t="s">
        <v>247</v>
      </c>
      <c r="C211">
        <v>2017</v>
      </c>
      <c r="D211" t="s">
        <v>38</v>
      </c>
      <c r="E211" t="s">
        <v>39</v>
      </c>
      <c r="F211">
        <v>138440.56</v>
      </c>
      <c r="G211">
        <v>199438.66</v>
      </c>
      <c r="H211">
        <f t="shared" si="3"/>
        <v>337879.22</v>
      </c>
      <c r="I211">
        <v>100</v>
      </c>
      <c r="J211">
        <v>100</v>
      </c>
      <c r="K211">
        <v>1</v>
      </c>
      <c r="L211">
        <v>2.86</v>
      </c>
      <c r="M211">
        <v>8.82</v>
      </c>
      <c r="N211">
        <v>0.44</v>
      </c>
      <c r="O211">
        <v>0.06</v>
      </c>
      <c r="P211">
        <v>2447</v>
      </c>
      <c r="Q211">
        <v>4.05</v>
      </c>
      <c r="R211">
        <v>81.77</v>
      </c>
      <c r="S211">
        <v>1.76</v>
      </c>
      <c r="T211">
        <v>12.42</v>
      </c>
      <c r="U211">
        <v>44.77</v>
      </c>
      <c r="V211">
        <v>0</v>
      </c>
      <c r="W211">
        <v>7.34</v>
      </c>
      <c r="X211">
        <v>1382.3</v>
      </c>
      <c r="Y211">
        <v>197939.1</v>
      </c>
      <c r="Z211">
        <v>6.27</v>
      </c>
      <c r="AA211">
        <v>5.9</v>
      </c>
      <c r="AB211">
        <v>2447</v>
      </c>
      <c r="AC211">
        <v>71.8</v>
      </c>
      <c r="AD211">
        <v>13.77</v>
      </c>
      <c r="AE211">
        <v>1.76</v>
      </c>
      <c r="AF211">
        <v>12.67</v>
      </c>
      <c r="AG211">
        <v>76.78</v>
      </c>
      <c r="AH211">
        <v>0</v>
      </c>
      <c r="AI211">
        <v>7.34</v>
      </c>
      <c r="AJ211">
        <v>168029.14</v>
      </c>
      <c r="AK211">
        <v>31292.25</v>
      </c>
    </row>
    <row r="212" spans="1:37" x14ac:dyDescent="0.3">
      <c r="A212" t="s">
        <v>36</v>
      </c>
      <c r="B212" t="s">
        <v>248</v>
      </c>
      <c r="C212">
        <v>2017</v>
      </c>
      <c r="D212" t="s">
        <v>38</v>
      </c>
      <c r="E212" t="s">
        <v>39</v>
      </c>
      <c r="F212">
        <v>3271586.56</v>
      </c>
      <c r="G212">
        <v>3494379.18</v>
      </c>
      <c r="H212">
        <f t="shared" si="3"/>
        <v>6765965.7400000002</v>
      </c>
      <c r="I212">
        <v>100</v>
      </c>
      <c r="J212">
        <v>100</v>
      </c>
      <c r="K212">
        <v>1</v>
      </c>
      <c r="L212">
        <v>8.66</v>
      </c>
      <c r="M212">
        <v>3.44</v>
      </c>
      <c r="N212">
        <v>0.28999999999999998</v>
      </c>
      <c r="O212">
        <v>0.17</v>
      </c>
      <c r="P212">
        <v>8252</v>
      </c>
      <c r="Q212">
        <v>0.33</v>
      </c>
      <c r="R212">
        <v>91.82</v>
      </c>
      <c r="S212">
        <v>0.99</v>
      </c>
      <c r="T212">
        <v>6.86</v>
      </c>
      <c r="U212">
        <v>152.18</v>
      </c>
      <c r="V212">
        <v>0</v>
      </c>
      <c r="W212">
        <v>23207.43</v>
      </c>
      <c r="X212">
        <v>82178.27</v>
      </c>
      <c r="Y212">
        <v>3377686.15</v>
      </c>
      <c r="Z212">
        <v>5.05</v>
      </c>
      <c r="AA212">
        <v>6.67</v>
      </c>
      <c r="AB212">
        <v>8252</v>
      </c>
      <c r="AC212">
        <v>73.459999999999994</v>
      </c>
      <c r="AD212">
        <v>17.28</v>
      </c>
      <c r="AE212">
        <v>1.1499999999999999</v>
      </c>
      <c r="AF212">
        <v>8.11</v>
      </c>
      <c r="AG212">
        <v>152.18</v>
      </c>
      <c r="AH212">
        <v>0</v>
      </c>
      <c r="AI212">
        <v>23207.43</v>
      </c>
      <c r="AJ212">
        <v>3107465.56</v>
      </c>
      <c r="AK212">
        <v>352398.86</v>
      </c>
    </row>
    <row r="213" spans="1:37" x14ac:dyDescent="0.3">
      <c r="A213" t="s">
        <v>36</v>
      </c>
      <c r="B213" t="s">
        <v>249</v>
      </c>
      <c r="C213">
        <v>2017</v>
      </c>
      <c r="D213" t="s">
        <v>38</v>
      </c>
      <c r="E213" t="s">
        <v>39</v>
      </c>
      <c r="F213">
        <v>50.55</v>
      </c>
      <c r="G213">
        <v>44.29</v>
      </c>
      <c r="H213">
        <f t="shared" si="3"/>
        <v>94.84</v>
      </c>
      <c r="I213">
        <v>100</v>
      </c>
      <c r="J213">
        <v>100</v>
      </c>
      <c r="N213">
        <v>1.9</v>
      </c>
      <c r="O213">
        <v>2.08</v>
      </c>
      <c r="P213">
        <v>14</v>
      </c>
      <c r="Q213">
        <v>92.86</v>
      </c>
      <c r="R213">
        <v>7.14</v>
      </c>
      <c r="S213">
        <v>0</v>
      </c>
      <c r="T213">
        <v>0</v>
      </c>
      <c r="U213">
        <v>3.7</v>
      </c>
      <c r="V213">
        <v>0</v>
      </c>
      <c r="W213">
        <v>0</v>
      </c>
      <c r="X213">
        <v>1.29</v>
      </c>
      <c r="Y213">
        <v>0.88</v>
      </c>
      <c r="Z213">
        <v>1.9</v>
      </c>
      <c r="AA213">
        <v>2.08</v>
      </c>
      <c r="AB213">
        <v>14</v>
      </c>
      <c r="AC213">
        <v>92.86</v>
      </c>
      <c r="AD213">
        <v>7.14</v>
      </c>
      <c r="AE213">
        <v>0</v>
      </c>
      <c r="AF213">
        <v>0</v>
      </c>
      <c r="AG213">
        <v>3.7</v>
      </c>
      <c r="AH213">
        <v>0</v>
      </c>
      <c r="AI213">
        <v>0</v>
      </c>
      <c r="AJ213">
        <v>1.29</v>
      </c>
      <c r="AK213">
        <v>0.88</v>
      </c>
    </row>
    <row r="214" spans="1:37" x14ac:dyDescent="0.3">
      <c r="A214" t="s">
        <v>36</v>
      </c>
      <c r="B214" t="s">
        <v>250</v>
      </c>
      <c r="C214">
        <v>2017</v>
      </c>
      <c r="D214" t="s">
        <v>38</v>
      </c>
      <c r="E214" t="s">
        <v>39</v>
      </c>
      <c r="F214">
        <v>81286.12</v>
      </c>
      <c r="G214">
        <v>27698.23</v>
      </c>
      <c r="H214">
        <f t="shared" si="3"/>
        <v>108984.34999999999</v>
      </c>
      <c r="I214">
        <v>100</v>
      </c>
      <c r="J214">
        <v>100</v>
      </c>
      <c r="K214">
        <v>1</v>
      </c>
      <c r="L214">
        <v>-0.71</v>
      </c>
      <c r="M214">
        <v>43.52</v>
      </c>
      <c r="N214">
        <v>0.92</v>
      </c>
      <c r="O214">
        <v>0.04</v>
      </c>
      <c r="P214">
        <v>236</v>
      </c>
      <c r="Q214">
        <v>44.49</v>
      </c>
      <c r="R214">
        <v>55.08</v>
      </c>
      <c r="S214">
        <v>0</v>
      </c>
      <c r="T214">
        <v>0.42</v>
      </c>
      <c r="U214">
        <v>11.2</v>
      </c>
      <c r="V214">
        <v>0</v>
      </c>
      <c r="W214">
        <v>0</v>
      </c>
      <c r="X214">
        <v>1160.6199999999999</v>
      </c>
      <c r="Y214">
        <v>26537.61</v>
      </c>
      <c r="Z214">
        <v>6.91</v>
      </c>
      <c r="AA214">
        <v>7.93</v>
      </c>
      <c r="AB214">
        <v>236</v>
      </c>
      <c r="AC214">
        <v>72.03</v>
      </c>
      <c r="AD214">
        <v>12.71</v>
      </c>
      <c r="AE214">
        <v>0</v>
      </c>
      <c r="AF214">
        <v>15.25</v>
      </c>
      <c r="AG214">
        <v>57.6</v>
      </c>
      <c r="AH214">
        <v>0</v>
      </c>
      <c r="AI214">
        <v>0</v>
      </c>
      <c r="AJ214">
        <v>26056.48</v>
      </c>
      <c r="AK214">
        <v>1641.75</v>
      </c>
    </row>
    <row r="215" spans="1:37" x14ac:dyDescent="0.3">
      <c r="A215" t="s">
        <v>36</v>
      </c>
      <c r="B215" t="s">
        <v>251</v>
      </c>
      <c r="C215">
        <v>2017</v>
      </c>
      <c r="D215" t="s">
        <v>38</v>
      </c>
      <c r="E215" t="s">
        <v>39</v>
      </c>
      <c r="F215">
        <v>15763.75</v>
      </c>
      <c r="G215">
        <v>13556.13</v>
      </c>
      <c r="H215">
        <f t="shared" si="3"/>
        <v>29319.879999999997</v>
      </c>
      <c r="I215">
        <v>100</v>
      </c>
      <c r="J215">
        <v>100</v>
      </c>
      <c r="K215">
        <v>1</v>
      </c>
      <c r="L215">
        <v>7.64</v>
      </c>
      <c r="M215">
        <v>7.3</v>
      </c>
      <c r="N215">
        <v>1.07</v>
      </c>
      <c r="O215">
        <v>0</v>
      </c>
      <c r="P215">
        <v>91</v>
      </c>
      <c r="Q215">
        <v>42.86</v>
      </c>
      <c r="R215">
        <v>57.14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25.91</v>
      </c>
      <c r="Y215">
        <v>13530.22</v>
      </c>
      <c r="Z215">
        <v>4.53</v>
      </c>
      <c r="AA215">
        <v>0.48</v>
      </c>
      <c r="AB215">
        <v>91</v>
      </c>
      <c r="AC215">
        <v>61.54</v>
      </c>
      <c r="AD215">
        <v>20.88</v>
      </c>
      <c r="AE215">
        <v>0</v>
      </c>
      <c r="AF215">
        <v>17.579999999999998</v>
      </c>
      <c r="AG215">
        <v>18.3</v>
      </c>
      <c r="AH215">
        <v>0</v>
      </c>
      <c r="AI215">
        <v>0</v>
      </c>
      <c r="AJ215">
        <v>867.04</v>
      </c>
      <c r="AK215">
        <v>12689.09</v>
      </c>
    </row>
    <row r="216" spans="1:37" x14ac:dyDescent="0.3">
      <c r="A216" t="s">
        <v>36</v>
      </c>
      <c r="B216" t="s">
        <v>252</v>
      </c>
      <c r="C216">
        <v>2017</v>
      </c>
      <c r="D216" t="s">
        <v>38</v>
      </c>
      <c r="E216" t="s">
        <v>39</v>
      </c>
      <c r="F216">
        <v>4784483.78</v>
      </c>
      <c r="G216">
        <v>2394178.77</v>
      </c>
      <c r="H216">
        <f t="shared" si="3"/>
        <v>7178662.5500000007</v>
      </c>
      <c r="I216">
        <v>100</v>
      </c>
      <c r="J216">
        <v>100</v>
      </c>
      <c r="K216">
        <v>1</v>
      </c>
      <c r="L216">
        <v>12.23</v>
      </c>
      <c r="M216">
        <v>11.45</v>
      </c>
      <c r="N216">
        <v>1</v>
      </c>
      <c r="O216">
        <v>1.18</v>
      </c>
      <c r="P216">
        <v>6855</v>
      </c>
      <c r="Q216">
        <v>7.78</v>
      </c>
      <c r="R216">
        <v>87.1</v>
      </c>
      <c r="S216">
        <v>0.51</v>
      </c>
      <c r="T216">
        <v>4.6100000000000003</v>
      </c>
      <c r="U216">
        <v>152.18</v>
      </c>
      <c r="V216">
        <v>0</v>
      </c>
      <c r="W216">
        <v>8561.86</v>
      </c>
      <c r="X216">
        <v>208772.86</v>
      </c>
      <c r="Y216">
        <v>2116840.81</v>
      </c>
      <c r="Z216">
        <v>5.12</v>
      </c>
      <c r="AA216">
        <v>3.29</v>
      </c>
      <c r="AB216">
        <v>6855</v>
      </c>
      <c r="AC216">
        <v>66.459999999999994</v>
      </c>
      <c r="AD216">
        <v>21.08</v>
      </c>
      <c r="AE216">
        <v>1.49</v>
      </c>
      <c r="AF216">
        <v>10.97</v>
      </c>
      <c r="AG216">
        <v>249.92</v>
      </c>
      <c r="AH216">
        <v>0</v>
      </c>
      <c r="AI216">
        <v>21085.5</v>
      </c>
      <c r="AJ216">
        <v>1048035.53</v>
      </c>
      <c r="AK216">
        <v>1277578.1299999999</v>
      </c>
    </row>
    <row r="217" spans="1:37" x14ac:dyDescent="0.3">
      <c r="A217" t="s">
        <v>36</v>
      </c>
      <c r="B217" t="s">
        <v>253</v>
      </c>
      <c r="C217">
        <v>2017</v>
      </c>
      <c r="D217" t="s">
        <v>38</v>
      </c>
      <c r="E217" t="s">
        <v>39</v>
      </c>
      <c r="F217">
        <v>70.23</v>
      </c>
      <c r="G217">
        <v>406.05</v>
      </c>
      <c r="H217">
        <f t="shared" si="3"/>
        <v>476.28000000000003</v>
      </c>
      <c r="I217">
        <v>100</v>
      </c>
      <c r="J217">
        <v>100</v>
      </c>
      <c r="N217">
        <v>5.16</v>
      </c>
      <c r="O217">
        <v>2.85</v>
      </c>
      <c r="P217">
        <v>409</v>
      </c>
      <c r="Q217">
        <v>69.680000000000007</v>
      </c>
      <c r="R217">
        <v>19.8</v>
      </c>
      <c r="S217">
        <v>3.18</v>
      </c>
      <c r="T217">
        <v>7.33</v>
      </c>
      <c r="U217">
        <v>53.98</v>
      </c>
      <c r="V217">
        <v>0</v>
      </c>
      <c r="W217">
        <v>4.2</v>
      </c>
      <c r="X217">
        <v>219.92</v>
      </c>
      <c r="Y217">
        <v>186.06</v>
      </c>
      <c r="Z217">
        <v>5.16</v>
      </c>
      <c r="AA217">
        <v>2.85</v>
      </c>
      <c r="AB217">
        <v>409</v>
      </c>
      <c r="AC217">
        <v>69.680000000000007</v>
      </c>
      <c r="AD217">
        <v>19.8</v>
      </c>
      <c r="AE217">
        <v>3.18</v>
      </c>
      <c r="AF217">
        <v>7.33</v>
      </c>
      <c r="AG217">
        <v>53.98</v>
      </c>
      <c r="AH217">
        <v>0</v>
      </c>
      <c r="AI217">
        <v>4.2</v>
      </c>
      <c r="AJ217">
        <v>219.92</v>
      </c>
      <c r="AK217">
        <v>186.06</v>
      </c>
    </row>
    <row r="218" spans="1:37" x14ac:dyDescent="0.3">
      <c r="A218" t="s">
        <v>36</v>
      </c>
      <c r="B218" t="s">
        <v>254</v>
      </c>
      <c r="C218">
        <v>2017</v>
      </c>
      <c r="D218" t="s">
        <v>38</v>
      </c>
      <c r="E218" t="s">
        <v>39</v>
      </c>
      <c r="F218">
        <v>89429.69</v>
      </c>
      <c r="G218">
        <v>708205.5</v>
      </c>
      <c r="H218">
        <f t="shared" si="3"/>
        <v>797635.19</v>
      </c>
      <c r="I218">
        <v>100</v>
      </c>
      <c r="J218">
        <v>100</v>
      </c>
      <c r="N218">
        <v>4.7699999999999996</v>
      </c>
      <c r="O218">
        <v>2.8</v>
      </c>
      <c r="P218">
        <v>8064</v>
      </c>
      <c r="Q218">
        <v>70.16</v>
      </c>
      <c r="R218">
        <v>20.76</v>
      </c>
      <c r="S218">
        <v>1.24</v>
      </c>
      <c r="T218">
        <v>7.84</v>
      </c>
      <c r="U218">
        <v>249.92</v>
      </c>
      <c r="V218">
        <v>0</v>
      </c>
      <c r="W218">
        <v>1484.27</v>
      </c>
      <c r="X218">
        <v>566248.06999999995</v>
      </c>
      <c r="Y218">
        <v>130227.82</v>
      </c>
      <c r="Z218">
        <v>4.7699999999999996</v>
      </c>
      <c r="AA218">
        <v>2.8</v>
      </c>
      <c r="AB218">
        <v>8064</v>
      </c>
      <c r="AC218">
        <v>70.16</v>
      </c>
      <c r="AD218">
        <v>20.76</v>
      </c>
      <c r="AE218">
        <v>1.24</v>
      </c>
      <c r="AF218">
        <v>7.84</v>
      </c>
      <c r="AG218">
        <v>249.92</v>
      </c>
      <c r="AH218">
        <v>0</v>
      </c>
      <c r="AI218">
        <v>1484.27</v>
      </c>
      <c r="AJ218">
        <v>566248.06999999995</v>
      </c>
      <c r="AK218">
        <v>130227.82</v>
      </c>
    </row>
    <row r="219" spans="1:37" x14ac:dyDescent="0.3">
      <c r="A219" t="s">
        <v>36</v>
      </c>
      <c r="B219" t="s">
        <v>255</v>
      </c>
      <c r="C219">
        <v>2017</v>
      </c>
      <c r="D219" t="s">
        <v>38</v>
      </c>
      <c r="E219" t="s">
        <v>39</v>
      </c>
      <c r="F219">
        <v>20376.45</v>
      </c>
      <c r="G219">
        <v>54383.15</v>
      </c>
      <c r="H219">
        <f t="shared" si="3"/>
        <v>74759.600000000006</v>
      </c>
      <c r="I219">
        <v>100</v>
      </c>
      <c r="J219">
        <v>100</v>
      </c>
      <c r="K219">
        <v>1</v>
      </c>
      <c r="L219">
        <v>1.96</v>
      </c>
      <c r="M219">
        <v>23.42</v>
      </c>
      <c r="N219">
        <v>7.36</v>
      </c>
      <c r="O219">
        <v>2.74</v>
      </c>
      <c r="P219">
        <v>698</v>
      </c>
      <c r="Q219">
        <v>33.090000000000003</v>
      </c>
      <c r="R219">
        <v>12.61</v>
      </c>
      <c r="S219">
        <v>4.4400000000000004</v>
      </c>
      <c r="T219">
        <v>49.86</v>
      </c>
      <c r="U219">
        <v>83.92</v>
      </c>
      <c r="V219">
        <v>0</v>
      </c>
      <c r="W219">
        <v>322.22000000000003</v>
      </c>
      <c r="X219">
        <v>29485.88</v>
      </c>
      <c r="Y219">
        <v>24651.919999999998</v>
      </c>
      <c r="Z219">
        <v>7.36</v>
      </c>
      <c r="AA219">
        <v>2.74</v>
      </c>
      <c r="AB219">
        <v>698</v>
      </c>
      <c r="AC219">
        <v>33.090000000000003</v>
      </c>
      <c r="AD219">
        <v>12.61</v>
      </c>
      <c r="AE219">
        <v>4.4400000000000004</v>
      </c>
      <c r="AF219">
        <v>49.86</v>
      </c>
      <c r="AG219">
        <v>83.92</v>
      </c>
      <c r="AH219">
        <v>0</v>
      </c>
      <c r="AI219">
        <v>322.22000000000003</v>
      </c>
      <c r="AJ219">
        <v>29485.88</v>
      </c>
      <c r="AK219">
        <v>24651.919999999998</v>
      </c>
    </row>
    <row r="220" spans="1:37" x14ac:dyDescent="0.3">
      <c r="A220" t="s">
        <v>36</v>
      </c>
      <c r="B220" t="s">
        <v>256</v>
      </c>
      <c r="C220">
        <v>2017</v>
      </c>
      <c r="D220" t="s">
        <v>38</v>
      </c>
      <c r="E220" t="s">
        <v>39</v>
      </c>
      <c r="F220">
        <v>6140474.5099999998</v>
      </c>
      <c r="G220">
        <v>6458293.25</v>
      </c>
      <c r="H220">
        <f t="shared" si="3"/>
        <v>12598767.76</v>
      </c>
      <c r="I220">
        <v>100</v>
      </c>
      <c r="J220">
        <v>100</v>
      </c>
      <c r="K220">
        <v>1</v>
      </c>
      <c r="L220">
        <v>3.46</v>
      </c>
      <c r="M220">
        <v>9.3000000000000007</v>
      </c>
      <c r="N220">
        <v>4.74</v>
      </c>
      <c r="O220">
        <v>2.42</v>
      </c>
      <c r="P220">
        <v>11110</v>
      </c>
      <c r="Q220">
        <v>71.150000000000006</v>
      </c>
      <c r="R220">
        <v>19.920000000000002</v>
      </c>
      <c r="S220">
        <v>1.17</v>
      </c>
      <c r="T220">
        <v>7.76</v>
      </c>
      <c r="U220">
        <v>275.99</v>
      </c>
      <c r="V220">
        <v>0</v>
      </c>
      <c r="W220">
        <v>113321.05</v>
      </c>
      <c r="X220">
        <v>4317456.12</v>
      </c>
      <c r="Y220">
        <v>1941819.49</v>
      </c>
      <c r="Z220">
        <v>4.74</v>
      </c>
      <c r="AA220">
        <v>2.42</v>
      </c>
      <c r="AB220">
        <v>11110</v>
      </c>
      <c r="AC220">
        <v>71.150000000000006</v>
      </c>
      <c r="AD220">
        <v>19.920000000000002</v>
      </c>
      <c r="AE220">
        <v>1.17</v>
      </c>
      <c r="AF220">
        <v>7.76</v>
      </c>
      <c r="AG220">
        <v>275.99</v>
      </c>
      <c r="AH220">
        <v>0</v>
      </c>
      <c r="AI220">
        <v>113321.05</v>
      </c>
      <c r="AJ220">
        <v>4317456.12</v>
      </c>
      <c r="AK220">
        <v>1941819.49</v>
      </c>
    </row>
    <row r="221" spans="1:37" x14ac:dyDescent="0.3">
      <c r="A221" t="s">
        <v>36</v>
      </c>
      <c r="B221" t="s">
        <v>257</v>
      </c>
      <c r="C221">
        <v>2017</v>
      </c>
      <c r="D221" t="s">
        <v>38</v>
      </c>
      <c r="E221" t="s">
        <v>39</v>
      </c>
      <c r="F221">
        <v>78518.960000000006</v>
      </c>
      <c r="G221">
        <v>50500.22</v>
      </c>
      <c r="H221">
        <f t="shared" si="3"/>
        <v>129019.18000000001</v>
      </c>
      <c r="I221">
        <v>100</v>
      </c>
      <c r="J221">
        <v>100</v>
      </c>
      <c r="K221">
        <v>1</v>
      </c>
      <c r="N221">
        <v>2.67</v>
      </c>
      <c r="O221">
        <v>2.4300000000000002</v>
      </c>
      <c r="P221">
        <v>276</v>
      </c>
      <c r="Q221">
        <v>53.62</v>
      </c>
      <c r="R221">
        <v>45.65</v>
      </c>
      <c r="S221">
        <v>0</v>
      </c>
      <c r="T221">
        <v>0.72</v>
      </c>
      <c r="U221">
        <v>12.8</v>
      </c>
      <c r="V221">
        <v>0</v>
      </c>
      <c r="W221">
        <v>0</v>
      </c>
      <c r="X221">
        <v>32201.599999999999</v>
      </c>
      <c r="Y221">
        <v>18297.599999999999</v>
      </c>
      <c r="Z221">
        <v>4.88</v>
      </c>
      <c r="AA221">
        <v>4.17</v>
      </c>
      <c r="AB221">
        <v>276</v>
      </c>
      <c r="AC221">
        <v>85.87</v>
      </c>
      <c r="AD221">
        <v>13.04</v>
      </c>
      <c r="AE221">
        <v>0.36</v>
      </c>
      <c r="AF221">
        <v>0.72</v>
      </c>
      <c r="AG221">
        <v>17</v>
      </c>
      <c r="AH221">
        <v>0</v>
      </c>
      <c r="AI221">
        <v>0.06</v>
      </c>
      <c r="AJ221">
        <v>47984.68</v>
      </c>
      <c r="AK221">
        <v>2514.5100000000002</v>
      </c>
    </row>
    <row r="222" spans="1:37" x14ac:dyDescent="0.3">
      <c r="A222" t="s">
        <v>36</v>
      </c>
      <c r="B222" t="s">
        <v>283</v>
      </c>
      <c r="C222">
        <v>2017</v>
      </c>
      <c r="D222" t="s">
        <v>38</v>
      </c>
      <c r="E222" t="s">
        <v>39</v>
      </c>
      <c r="F222">
        <v>83.21</v>
      </c>
      <c r="G222">
        <v>0.4</v>
      </c>
      <c r="H222">
        <f t="shared" si="3"/>
        <v>83.61</v>
      </c>
      <c r="I222">
        <v>100</v>
      </c>
      <c r="J222">
        <v>100</v>
      </c>
      <c r="N222">
        <v>0</v>
      </c>
      <c r="O222">
        <v>0</v>
      </c>
      <c r="P222">
        <v>1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0.4</v>
      </c>
      <c r="Z222">
        <v>0</v>
      </c>
      <c r="AA222">
        <v>0</v>
      </c>
      <c r="AB222">
        <v>1</v>
      </c>
      <c r="AC222">
        <v>0</v>
      </c>
      <c r="AD222">
        <v>100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0.4</v>
      </c>
    </row>
    <row r="223" spans="1:37" x14ac:dyDescent="0.3">
      <c r="A223" t="s">
        <v>36</v>
      </c>
      <c r="B223" t="s">
        <v>258</v>
      </c>
      <c r="C223">
        <v>2017</v>
      </c>
      <c r="D223" t="s">
        <v>38</v>
      </c>
      <c r="E223" t="s">
        <v>39</v>
      </c>
      <c r="F223">
        <v>2509.13</v>
      </c>
      <c r="G223">
        <v>2414.6799999999998</v>
      </c>
      <c r="H223">
        <f t="shared" si="3"/>
        <v>4923.8099999999995</v>
      </c>
      <c r="I223">
        <v>100</v>
      </c>
      <c r="J223">
        <v>100</v>
      </c>
      <c r="K223">
        <v>1</v>
      </c>
      <c r="L223">
        <v>-0.72</v>
      </c>
      <c r="M223">
        <v>16.18</v>
      </c>
      <c r="N223">
        <v>0</v>
      </c>
      <c r="O223">
        <v>0</v>
      </c>
      <c r="P223">
        <v>36</v>
      </c>
      <c r="Q223">
        <v>0</v>
      </c>
      <c r="R223">
        <v>100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2414.6799999999998</v>
      </c>
      <c r="Z223">
        <v>3.77</v>
      </c>
      <c r="AA223">
        <v>2.15</v>
      </c>
      <c r="AB223">
        <v>36</v>
      </c>
      <c r="AC223">
        <v>75</v>
      </c>
      <c r="AD223">
        <v>25</v>
      </c>
      <c r="AE223">
        <v>0</v>
      </c>
      <c r="AF223">
        <v>0</v>
      </c>
      <c r="AG223">
        <v>16.899999999999999</v>
      </c>
      <c r="AH223">
        <v>0</v>
      </c>
      <c r="AI223">
        <v>0</v>
      </c>
      <c r="AJ223">
        <v>2414.6</v>
      </c>
      <c r="AK223">
        <v>0.08</v>
      </c>
    </row>
    <row r="224" spans="1:37" x14ac:dyDescent="0.3">
      <c r="A224" t="s">
        <v>36</v>
      </c>
      <c r="B224" t="s">
        <v>259</v>
      </c>
      <c r="C224">
        <v>2017</v>
      </c>
      <c r="D224" t="s">
        <v>38</v>
      </c>
      <c r="E224" t="s">
        <v>39</v>
      </c>
      <c r="F224">
        <v>23695.99</v>
      </c>
      <c r="G224">
        <v>26809.279999999999</v>
      </c>
      <c r="H224">
        <f t="shared" si="3"/>
        <v>50505.270000000004</v>
      </c>
      <c r="I224">
        <v>100</v>
      </c>
      <c r="J224">
        <v>100</v>
      </c>
      <c r="N224">
        <v>4.3499999999999996</v>
      </c>
      <c r="O224">
        <v>4.97</v>
      </c>
      <c r="P224">
        <v>304</v>
      </c>
      <c r="Q224">
        <v>70.39</v>
      </c>
      <c r="R224">
        <v>14.14</v>
      </c>
      <c r="S224">
        <v>6.25</v>
      </c>
      <c r="T224">
        <v>9.2100000000000009</v>
      </c>
      <c r="U224">
        <v>57.6</v>
      </c>
      <c r="V224">
        <v>0</v>
      </c>
      <c r="W224">
        <v>1.45</v>
      </c>
      <c r="X224">
        <v>24194.67</v>
      </c>
      <c r="Y224">
        <v>2614.61</v>
      </c>
      <c r="Z224">
        <v>4.3499999999999996</v>
      </c>
      <c r="AA224">
        <v>4.97</v>
      </c>
      <c r="AB224">
        <v>304</v>
      </c>
      <c r="AC224">
        <v>70.39</v>
      </c>
      <c r="AD224">
        <v>14.14</v>
      </c>
      <c r="AE224">
        <v>6.25</v>
      </c>
      <c r="AF224">
        <v>9.2100000000000009</v>
      </c>
      <c r="AG224">
        <v>57.6</v>
      </c>
      <c r="AH224">
        <v>0</v>
      </c>
      <c r="AI224">
        <v>1.45</v>
      </c>
      <c r="AJ224">
        <v>24194.67</v>
      </c>
      <c r="AK224">
        <v>2614.61</v>
      </c>
    </row>
    <row r="225" spans="1:37" x14ac:dyDescent="0.3">
      <c r="A225" t="s">
        <v>36</v>
      </c>
      <c r="B225" t="s">
        <v>260</v>
      </c>
      <c r="C225">
        <v>2017</v>
      </c>
      <c r="D225" t="s">
        <v>38</v>
      </c>
      <c r="E225" t="s">
        <v>39</v>
      </c>
      <c r="F225">
        <v>5427.32</v>
      </c>
      <c r="G225">
        <v>2365.8200000000002</v>
      </c>
      <c r="H225">
        <f t="shared" si="3"/>
        <v>7793.1399999999994</v>
      </c>
      <c r="I225">
        <v>100</v>
      </c>
      <c r="J225">
        <v>100</v>
      </c>
      <c r="N225">
        <v>0</v>
      </c>
      <c r="O225">
        <v>0</v>
      </c>
      <c r="P225">
        <v>165</v>
      </c>
      <c r="Q225">
        <v>0</v>
      </c>
      <c r="R225">
        <v>100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2365.8200000000002</v>
      </c>
      <c r="Z225">
        <v>9.7899999999999991</v>
      </c>
      <c r="AA225">
        <v>10.47</v>
      </c>
      <c r="AB225">
        <v>165</v>
      </c>
      <c r="AC225">
        <v>91.52</v>
      </c>
      <c r="AD225">
        <v>6.06</v>
      </c>
      <c r="AE225">
        <v>2.42</v>
      </c>
      <c r="AF225">
        <v>0</v>
      </c>
      <c r="AG225">
        <v>17</v>
      </c>
      <c r="AH225">
        <v>0</v>
      </c>
      <c r="AI225">
        <v>0.74</v>
      </c>
      <c r="AJ225">
        <v>2365.8200000000002</v>
      </c>
      <c r="AK225">
        <v>0</v>
      </c>
    </row>
    <row r="226" spans="1:37" x14ac:dyDescent="0.3">
      <c r="A226" t="s">
        <v>36</v>
      </c>
      <c r="B226" t="s">
        <v>261</v>
      </c>
      <c r="C226">
        <v>2017</v>
      </c>
      <c r="D226" t="s">
        <v>38</v>
      </c>
      <c r="E226" t="s">
        <v>39</v>
      </c>
      <c r="F226">
        <v>276642.59999999998</v>
      </c>
      <c r="G226">
        <v>1912850.67</v>
      </c>
      <c r="H226">
        <f t="shared" si="3"/>
        <v>2189493.27</v>
      </c>
      <c r="I226">
        <v>100</v>
      </c>
      <c r="J226">
        <v>100</v>
      </c>
      <c r="K226">
        <v>1</v>
      </c>
      <c r="L226">
        <v>10.39</v>
      </c>
      <c r="M226">
        <v>9.42</v>
      </c>
      <c r="N226">
        <v>3.18</v>
      </c>
      <c r="O226">
        <v>2.31</v>
      </c>
      <c r="P226">
        <v>4462</v>
      </c>
      <c r="Q226">
        <v>36.31</v>
      </c>
      <c r="R226">
        <v>54.26</v>
      </c>
      <c r="S226">
        <v>1.05</v>
      </c>
      <c r="T226">
        <v>8.3800000000000008</v>
      </c>
      <c r="U226">
        <v>145.15</v>
      </c>
      <c r="V226">
        <v>0</v>
      </c>
      <c r="W226">
        <v>913.73</v>
      </c>
      <c r="X226">
        <v>561759.92000000004</v>
      </c>
      <c r="Y226">
        <v>1338341.79</v>
      </c>
      <c r="Z226">
        <v>5.54</v>
      </c>
      <c r="AA226">
        <v>3.86</v>
      </c>
      <c r="AB226">
        <v>4462</v>
      </c>
      <c r="AC226">
        <v>73.959999999999994</v>
      </c>
      <c r="AD226">
        <v>16.52</v>
      </c>
      <c r="AE226">
        <v>1.08</v>
      </c>
      <c r="AF226">
        <v>8.4499999999999993</v>
      </c>
      <c r="AG226">
        <v>145.15</v>
      </c>
      <c r="AH226">
        <v>0</v>
      </c>
      <c r="AI226">
        <v>913.73</v>
      </c>
      <c r="AJ226">
        <v>844085.32</v>
      </c>
      <c r="AK226">
        <v>1056016.3899999999</v>
      </c>
    </row>
    <row r="227" spans="1:37" x14ac:dyDescent="0.3">
      <c r="A227" t="s">
        <v>36</v>
      </c>
      <c r="B227" t="s">
        <v>262</v>
      </c>
      <c r="C227">
        <v>2017</v>
      </c>
      <c r="D227" t="s">
        <v>38</v>
      </c>
      <c r="E227" t="s">
        <v>39</v>
      </c>
      <c r="F227">
        <v>176.72</v>
      </c>
      <c r="G227">
        <v>4.41</v>
      </c>
      <c r="H227">
        <f t="shared" si="3"/>
        <v>181.13</v>
      </c>
      <c r="I227">
        <v>100</v>
      </c>
      <c r="J227">
        <v>100</v>
      </c>
      <c r="N227">
        <v>0.63</v>
      </c>
      <c r="O227">
        <v>0.2</v>
      </c>
      <c r="P227">
        <v>27</v>
      </c>
      <c r="Q227">
        <v>14.81</v>
      </c>
      <c r="R227">
        <v>85.19</v>
      </c>
      <c r="S227">
        <v>0</v>
      </c>
      <c r="T227">
        <v>0</v>
      </c>
      <c r="U227">
        <v>2.7</v>
      </c>
      <c r="V227">
        <v>0</v>
      </c>
      <c r="W227">
        <v>0</v>
      </c>
      <c r="X227">
        <v>0.51</v>
      </c>
      <c r="Y227">
        <v>3.9</v>
      </c>
      <c r="Z227">
        <v>7.49</v>
      </c>
      <c r="AA227">
        <v>9.11</v>
      </c>
      <c r="AB227">
        <v>27</v>
      </c>
      <c r="AC227">
        <v>92.59</v>
      </c>
      <c r="AD227">
        <v>7.41</v>
      </c>
      <c r="AE227">
        <v>0</v>
      </c>
      <c r="AF227">
        <v>0</v>
      </c>
      <c r="AG227">
        <v>12</v>
      </c>
      <c r="AH227">
        <v>0</v>
      </c>
      <c r="AI227">
        <v>0</v>
      </c>
      <c r="AJ227">
        <v>3.79</v>
      </c>
      <c r="AK227">
        <v>0.63</v>
      </c>
    </row>
    <row r="228" spans="1:37" x14ac:dyDescent="0.3">
      <c r="A228" t="s">
        <v>36</v>
      </c>
      <c r="B228" t="s">
        <v>263</v>
      </c>
      <c r="C228">
        <v>2017</v>
      </c>
      <c r="D228" t="s">
        <v>38</v>
      </c>
      <c r="E228" t="s">
        <v>39</v>
      </c>
      <c r="F228">
        <v>221307621.30000001</v>
      </c>
      <c r="G228">
        <v>217978575.74000001</v>
      </c>
      <c r="H228">
        <f t="shared" si="3"/>
        <v>439286197.04000002</v>
      </c>
      <c r="I228">
        <v>100</v>
      </c>
      <c r="J228">
        <v>100</v>
      </c>
      <c r="K228">
        <v>1</v>
      </c>
      <c r="L228">
        <v>5.17</v>
      </c>
      <c r="M228">
        <v>5.43</v>
      </c>
      <c r="N228">
        <v>2.68</v>
      </c>
      <c r="O228">
        <v>2.09</v>
      </c>
      <c r="P228">
        <v>226009</v>
      </c>
      <c r="Q228">
        <v>39.9</v>
      </c>
      <c r="R228">
        <v>52.7</v>
      </c>
      <c r="S228">
        <v>0.98</v>
      </c>
      <c r="T228">
        <v>6.42</v>
      </c>
      <c r="U228">
        <v>275.99</v>
      </c>
      <c r="V228">
        <v>0</v>
      </c>
      <c r="W228">
        <v>323589.7</v>
      </c>
      <c r="X228">
        <v>35137567.259999998</v>
      </c>
      <c r="Y228">
        <v>48832043.490000002</v>
      </c>
      <c r="Z228">
        <v>5.62</v>
      </c>
      <c r="AA228">
        <v>3.35</v>
      </c>
      <c r="AB228">
        <v>14944</v>
      </c>
      <c r="AC228">
        <v>67.569999999999993</v>
      </c>
      <c r="AD228">
        <v>20.27</v>
      </c>
      <c r="AE228">
        <v>0.06</v>
      </c>
      <c r="AF228">
        <v>0.74</v>
      </c>
      <c r="AG228">
        <v>275.99</v>
      </c>
      <c r="AH228">
        <v>0</v>
      </c>
      <c r="AI228">
        <v>394003.31</v>
      </c>
      <c r="AJ228">
        <v>49851735.630000003</v>
      </c>
      <c r="AK228">
        <v>34117875.119999997</v>
      </c>
    </row>
    <row r="229" spans="1:37" x14ac:dyDescent="0.3">
      <c r="A229" t="s">
        <v>36</v>
      </c>
      <c r="B229" t="s">
        <v>264</v>
      </c>
      <c r="C229">
        <v>2017</v>
      </c>
      <c r="D229" t="s">
        <v>38</v>
      </c>
      <c r="E229" t="s">
        <v>39</v>
      </c>
      <c r="F229">
        <v>0</v>
      </c>
      <c r="G229">
        <v>0.25</v>
      </c>
      <c r="H229">
        <f t="shared" si="3"/>
        <v>0.25</v>
      </c>
      <c r="J229">
        <v>100</v>
      </c>
      <c r="N229">
        <v>0</v>
      </c>
      <c r="O229">
        <v>0</v>
      </c>
      <c r="P229">
        <v>43</v>
      </c>
      <c r="Q229">
        <v>0</v>
      </c>
      <c r="R229">
        <v>100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0.25</v>
      </c>
      <c r="Z229">
        <v>4.8099999999999996</v>
      </c>
      <c r="AA229">
        <v>3.86</v>
      </c>
      <c r="AB229">
        <v>43</v>
      </c>
      <c r="AC229">
        <v>90.7</v>
      </c>
      <c r="AD229">
        <v>9.3000000000000007</v>
      </c>
      <c r="AE229">
        <v>0</v>
      </c>
      <c r="AF229">
        <v>0</v>
      </c>
      <c r="AG229">
        <v>12</v>
      </c>
      <c r="AH229">
        <v>0</v>
      </c>
      <c r="AI229">
        <v>0</v>
      </c>
      <c r="AJ229">
        <v>0.16</v>
      </c>
      <c r="AK229">
        <v>0.09</v>
      </c>
    </row>
    <row r="230" spans="1:37" x14ac:dyDescent="0.3">
      <c r="A230" t="s">
        <v>36</v>
      </c>
      <c r="B230" t="s">
        <v>265</v>
      </c>
      <c r="C230">
        <v>2017</v>
      </c>
      <c r="D230" t="s">
        <v>38</v>
      </c>
      <c r="E230" t="s">
        <v>39</v>
      </c>
      <c r="F230">
        <v>12.73</v>
      </c>
      <c r="G230">
        <v>138.86000000000001</v>
      </c>
      <c r="H230">
        <f t="shared" si="3"/>
        <v>151.59</v>
      </c>
      <c r="I230">
        <v>100</v>
      </c>
      <c r="J230">
        <v>100</v>
      </c>
      <c r="N230">
        <v>0.87</v>
      </c>
      <c r="O230">
        <v>0.06</v>
      </c>
      <c r="P230">
        <v>307</v>
      </c>
      <c r="Q230">
        <v>13.68</v>
      </c>
      <c r="R230">
        <v>52.77</v>
      </c>
      <c r="S230">
        <v>2.2799999999999998</v>
      </c>
      <c r="T230">
        <v>31.27</v>
      </c>
      <c r="U230">
        <v>5.52</v>
      </c>
      <c r="V230">
        <v>0</v>
      </c>
      <c r="W230">
        <v>3.16</v>
      </c>
      <c r="X230">
        <v>3.5</v>
      </c>
      <c r="Y230">
        <v>135.36000000000001</v>
      </c>
      <c r="Z230">
        <v>7.69</v>
      </c>
      <c r="AA230">
        <v>7.46</v>
      </c>
      <c r="AB230">
        <v>307</v>
      </c>
      <c r="AC230">
        <v>37.46</v>
      </c>
      <c r="AD230">
        <v>1.63</v>
      </c>
      <c r="AE230">
        <v>5.54</v>
      </c>
      <c r="AF230">
        <v>55.37</v>
      </c>
      <c r="AG230">
        <v>44.77</v>
      </c>
      <c r="AH230">
        <v>0</v>
      </c>
      <c r="AI230">
        <v>5.25</v>
      </c>
      <c r="AJ230">
        <v>133.16999999999999</v>
      </c>
      <c r="AK230">
        <v>5.69</v>
      </c>
    </row>
    <row r="231" spans="1:37" x14ac:dyDescent="0.3">
      <c r="A231" t="s">
        <v>36</v>
      </c>
      <c r="B231" t="s">
        <v>266</v>
      </c>
      <c r="C231">
        <v>2017</v>
      </c>
      <c r="D231" t="s">
        <v>38</v>
      </c>
      <c r="E231" t="s">
        <v>39</v>
      </c>
      <c r="F231">
        <v>12572.01</v>
      </c>
      <c r="G231">
        <v>14.54</v>
      </c>
      <c r="H231">
        <f t="shared" si="3"/>
        <v>12586.550000000001</v>
      </c>
      <c r="I231">
        <v>100</v>
      </c>
      <c r="J231">
        <v>100</v>
      </c>
      <c r="N231">
        <v>1.05</v>
      </c>
      <c r="O231">
        <v>0.01</v>
      </c>
      <c r="P231">
        <v>38</v>
      </c>
      <c r="Q231">
        <v>63.16</v>
      </c>
      <c r="R231">
        <v>36.840000000000003</v>
      </c>
      <c r="S231">
        <v>0</v>
      </c>
      <c r="T231">
        <v>0</v>
      </c>
      <c r="U231">
        <v>2.2000000000000002</v>
      </c>
      <c r="V231">
        <v>0</v>
      </c>
      <c r="W231">
        <v>0</v>
      </c>
      <c r="X231">
        <v>0.09</v>
      </c>
      <c r="Y231">
        <v>14.45</v>
      </c>
      <c r="Z231">
        <v>4.05</v>
      </c>
      <c r="AA231">
        <v>0.56000000000000005</v>
      </c>
      <c r="AB231">
        <v>38</v>
      </c>
      <c r="AC231">
        <v>94.74</v>
      </c>
      <c r="AD231">
        <v>5.26</v>
      </c>
      <c r="AE231">
        <v>0</v>
      </c>
      <c r="AF231">
        <v>0</v>
      </c>
      <c r="AG231">
        <v>12</v>
      </c>
      <c r="AH231">
        <v>0</v>
      </c>
      <c r="AI231">
        <v>0</v>
      </c>
      <c r="AJ231">
        <v>0.75</v>
      </c>
      <c r="AK231">
        <v>13.79</v>
      </c>
    </row>
    <row r="232" spans="1:37" x14ac:dyDescent="0.3">
      <c r="A232" t="s">
        <v>36</v>
      </c>
      <c r="B232" t="s">
        <v>267</v>
      </c>
      <c r="C232">
        <v>2017</v>
      </c>
      <c r="D232" t="s">
        <v>38</v>
      </c>
      <c r="E232" t="s">
        <v>39</v>
      </c>
      <c r="F232">
        <v>639744.78</v>
      </c>
      <c r="G232">
        <v>353592.9</v>
      </c>
      <c r="H232">
        <f t="shared" si="3"/>
        <v>993337.68</v>
      </c>
      <c r="I232">
        <v>100</v>
      </c>
      <c r="J232">
        <v>100</v>
      </c>
      <c r="K232">
        <v>1</v>
      </c>
      <c r="L232">
        <v>5.15</v>
      </c>
      <c r="M232">
        <v>8.99</v>
      </c>
      <c r="N232">
        <v>0.27</v>
      </c>
      <c r="O232">
        <v>0.49</v>
      </c>
      <c r="P232">
        <v>3833</v>
      </c>
      <c r="Q232">
        <v>3.57</v>
      </c>
      <c r="R232">
        <v>85.31</v>
      </c>
      <c r="S232">
        <v>0.91</v>
      </c>
      <c r="T232">
        <v>10.199999999999999</v>
      </c>
      <c r="U232">
        <v>35.53</v>
      </c>
      <c r="V232">
        <v>0</v>
      </c>
      <c r="W232">
        <v>15873.35</v>
      </c>
      <c r="X232">
        <v>37682.5</v>
      </c>
      <c r="Y232">
        <v>313404.71999999997</v>
      </c>
      <c r="Z232">
        <v>4.3099999999999996</v>
      </c>
      <c r="AA232">
        <v>5.3</v>
      </c>
      <c r="AB232">
        <v>3833</v>
      </c>
      <c r="AC232">
        <v>68.12</v>
      </c>
      <c r="AD232">
        <v>16.309999999999999</v>
      </c>
      <c r="AE232">
        <v>1.43</v>
      </c>
      <c r="AF232">
        <v>14.14</v>
      </c>
      <c r="AG232">
        <v>70.400000000000006</v>
      </c>
      <c r="AH232">
        <v>0</v>
      </c>
      <c r="AI232">
        <v>15873.35</v>
      </c>
      <c r="AJ232">
        <v>245234.99</v>
      </c>
      <c r="AK232">
        <v>105852.23</v>
      </c>
    </row>
    <row r="233" spans="1:37" x14ac:dyDescent="0.3">
      <c r="A233" t="s">
        <v>36</v>
      </c>
      <c r="B233" t="s">
        <v>268</v>
      </c>
      <c r="C233">
        <v>2017</v>
      </c>
      <c r="D233" t="s">
        <v>38</v>
      </c>
      <c r="E233" t="s">
        <v>39</v>
      </c>
      <c r="F233">
        <v>19470.330000000002</v>
      </c>
      <c r="G233">
        <v>7180.99</v>
      </c>
      <c r="H233">
        <f t="shared" si="3"/>
        <v>26651.32</v>
      </c>
      <c r="I233">
        <v>100</v>
      </c>
      <c r="J233">
        <v>100</v>
      </c>
      <c r="K233">
        <v>1</v>
      </c>
      <c r="L233">
        <v>2.8</v>
      </c>
      <c r="M233">
        <v>42.05</v>
      </c>
      <c r="N233">
        <v>1.2</v>
      </c>
      <c r="O233">
        <v>0.04</v>
      </c>
      <c r="P233">
        <v>100</v>
      </c>
      <c r="Q233">
        <v>50</v>
      </c>
      <c r="R233">
        <v>50</v>
      </c>
      <c r="S233">
        <v>0</v>
      </c>
      <c r="T233">
        <v>0</v>
      </c>
      <c r="U233">
        <v>6</v>
      </c>
      <c r="V233">
        <v>0</v>
      </c>
      <c r="W233">
        <v>0</v>
      </c>
      <c r="X233">
        <v>65.58</v>
      </c>
      <c r="Y233">
        <v>7115.41</v>
      </c>
      <c r="Z233">
        <v>3.23</v>
      </c>
      <c r="AA233">
        <v>0.16</v>
      </c>
      <c r="AB233">
        <v>100</v>
      </c>
      <c r="AC233">
        <v>69</v>
      </c>
      <c r="AD233">
        <v>16</v>
      </c>
      <c r="AE233">
        <v>0</v>
      </c>
      <c r="AF233">
        <v>15</v>
      </c>
      <c r="AG233">
        <v>12</v>
      </c>
      <c r="AH233">
        <v>0</v>
      </c>
      <c r="AI233">
        <v>0</v>
      </c>
      <c r="AJ233">
        <v>185.59</v>
      </c>
      <c r="AK233">
        <v>6995.4</v>
      </c>
    </row>
    <row r="234" spans="1:37" x14ac:dyDescent="0.3">
      <c r="A234" t="s">
        <v>36</v>
      </c>
      <c r="B234" t="s">
        <v>269</v>
      </c>
      <c r="C234">
        <v>2017</v>
      </c>
      <c r="D234" t="s">
        <v>38</v>
      </c>
      <c r="E234" t="s">
        <v>39</v>
      </c>
      <c r="F234">
        <v>4429.67</v>
      </c>
      <c r="G234">
        <v>577.55999999999995</v>
      </c>
      <c r="H234">
        <f t="shared" si="3"/>
        <v>5007.2299999999996</v>
      </c>
      <c r="I234">
        <v>100</v>
      </c>
      <c r="J234">
        <v>100</v>
      </c>
      <c r="K234">
        <v>1</v>
      </c>
      <c r="L234">
        <v>4.78</v>
      </c>
      <c r="M234">
        <v>104.05</v>
      </c>
      <c r="N234">
        <v>0.41</v>
      </c>
      <c r="O234">
        <v>0.09</v>
      </c>
      <c r="P234">
        <v>73</v>
      </c>
      <c r="Q234">
        <v>6.85</v>
      </c>
      <c r="R234">
        <v>91.78</v>
      </c>
      <c r="S234">
        <v>0</v>
      </c>
      <c r="T234">
        <v>1.37</v>
      </c>
      <c r="U234">
        <v>11.2</v>
      </c>
      <c r="V234">
        <v>0</v>
      </c>
      <c r="W234">
        <v>0</v>
      </c>
      <c r="X234">
        <v>59.63</v>
      </c>
      <c r="Y234">
        <v>516.64</v>
      </c>
      <c r="Z234">
        <v>7.18</v>
      </c>
      <c r="AA234">
        <v>7.58</v>
      </c>
      <c r="AB234">
        <v>73</v>
      </c>
      <c r="AC234">
        <v>41.1</v>
      </c>
      <c r="AD234">
        <v>13.7</v>
      </c>
      <c r="AE234">
        <v>0</v>
      </c>
      <c r="AF234">
        <v>45.21</v>
      </c>
      <c r="AG234">
        <v>31.57</v>
      </c>
      <c r="AH234">
        <v>0</v>
      </c>
      <c r="AI234">
        <v>0</v>
      </c>
      <c r="AJ234">
        <v>510.08</v>
      </c>
      <c r="AK234">
        <v>66.19</v>
      </c>
    </row>
    <row r="235" spans="1:37" x14ac:dyDescent="0.3">
      <c r="A235" t="s">
        <v>36</v>
      </c>
      <c r="B235" t="s">
        <v>270</v>
      </c>
      <c r="C235">
        <v>2017</v>
      </c>
      <c r="D235" t="s">
        <v>38</v>
      </c>
      <c r="E235" t="s">
        <v>39</v>
      </c>
      <c r="F235">
        <v>5422.19</v>
      </c>
      <c r="G235">
        <v>15477.62</v>
      </c>
      <c r="H235">
        <f t="shared" si="3"/>
        <v>20899.810000000001</v>
      </c>
      <c r="I235">
        <v>100</v>
      </c>
      <c r="J235">
        <v>100</v>
      </c>
      <c r="K235">
        <v>1</v>
      </c>
      <c r="L235">
        <v>-3.56</v>
      </c>
      <c r="M235">
        <v>74.3</v>
      </c>
      <c r="N235">
        <v>0.08</v>
      </c>
      <c r="O235">
        <v>0</v>
      </c>
      <c r="P235">
        <v>344</v>
      </c>
      <c r="Q235">
        <v>0</v>
      </c>
      <c r="R235">
        <v>70.06</v>
      </c>
      <c r="S235">
        <v>2.0299999999999998</v>
      </c>
      <c r="T235">
        <v>27.91</v>
      </c>
      <c r="U235">
        <v>5.52</v>
      </c>
      <c r="V235">
        <v>0</v>
      </c>
      <c r="W235">
        <v>18.53</v>
      </c>
      <c r="X235">
        <v>18.53</v>
      </c>
      <c r="Y235">
        <v>15459.08</v>
      </c>
      <c r="Z235">
        <v>5.68</v>
      </c>
      <c r="AA235">
        <v>8.61</v>
      </c>
      <c r="AB235">
        <v>344</v>
      </c>
      <c r="AC235">
        <v>22.97</v>
      </c>
      <c r="AD235">
        <v>5.81</v>
      </c>
      <c r="AE235">
        <v>4.6500000000000004</v>
      </c>
      <c r="AF235">
        <v>66.569999999999993</v>
      </c>
      <c r="AG235">
        <v>31.57</v>
      </c>
      <c r="AH235">
        <v>0</v>
      </c>
      <c r="AI235">
        <v>18.53</v>
      </c>
      <c r="AJ235">
        <v>14016.44</v>
      </c>
      <c r="AK235">
        <v>1461.18</v>
      </c>
    </row>
    <row r="236" spans="1:37" x14ac:dyDescent="0.3">
      <c r="A236" t="s">
        <v>36</v>
      </c>
      <c r="B236" t="s">
        <v>271</v>
      </c>
      <c r="C236">
        <v>2017</v>
      </c>
      <c r="D236" t="s">
        <v>38</v>
      </c>
      <c r="E236" t="s">
        <v>39</v>
      </c>
      <c r="F236">
        <v>5946838.8700000001</v>
      </c>
      <c r="G236">
        <v>40019402.159999996</v>
      </c>
      <c r="H236">
        <f t="shared" si="3"/>
        <v>45966241.029999994</v>
      </c>
      <c r="I236">
        <v>100</v>
      </c>
      <c r="J236">
        <v>100</v>
      </c>
      <c r="N236">
        <v>3.51</v>
      </c>
      <c r="O236">
        <v>2.9</v>
      </c>
      <c r="P236">
        <v>66301</v>
      </c>
      <c r="Q236">
        <v>56.59</v>
      </c>
      <c r="R236">
        <v>37.58</v>
      </c>
      <c r="S236">
        <v>0.91</v>
      </c>
      <c r="T236">
        <v>4.93</v>
      </c>
      <c r="U236">
        <v>249.92</v>
      </c>
      <c r="V236">
        <v>0</v>
      </c>
      <c r="W236">
        <v>37764.379999999997</v>
      </c>
      <c r="X236">
        <v>21992097.57</v>
      </c>
      <c r="Y236">
        <v>17312368.18</v>
      </c>
      <c r="Z236">
        <v>4.9400000000000004</v>
      </c>
      <c r="AA236">
        <v>3.44</v>
      </c>
      <c r="AB236">
        <v>12460</v>
      </c>
      <c r="AC236">
        <v>71.44</v>
      </c>
      <c r="AD236">
        <v>19.03</v>
      </c>
      <c r="AE236">
        <v>0.2</v>
      </c>
      <c r="AF236">
        <v>1.59</v>
      </c>
      <c r="AG236">
        <v>249.92</v>
      </c>
      <c r="AH236">
        <v>0</v>
      </c>
      <c r="AI236">
        <v>38517.599999999999</v>
      </c>
      <c r="AJ236">
        <v>25567781.149999999</v>
      </c>
      <c r="AK236">
        <v>13736684.6</v>
      </c>
    </row>
    <row r="237" spans="1:37" x14ac:dyDescent="0.3">
      <c r="A237" t="s">
        <v>36</v>
      </c>
      <c r="B237" t="s">
        <v>272</v>
      </c>
      <c r="C237">
        <v>2017</v>
      </c>
      <c r="D237" t="s">
        <v>38</v>
      </c>
      <c r="E237" t="s">
        <v>39</v>
      </c>
      <c r="F237">
        <v>199068716.28999999</v>
      </c>
      <c r="G237">
        <v>156088251.31</v>
      </c>
      <c r="H237">
        <f t="shared" si="3"/>
        <v>355156967.60000002</v>
      </c>
      <c r="I237">
        <v>100</v>
      </c>
      <c r="J237">
        <v>100</v>
      </c>
      <c r="N237">
        <v>1.46</v>
      </c>
      <c r="O237">
        <v>0.82</v>
      </c>
      <c r="P237">
        <v>54297</v>
      </c>
      <c r="Q237">
        <v>21.03</v>
      </c>
      <c r="R237">
        <v>72.08</v>
      </c>
      <c r="S237">
        <v>0.98</v>
      </c>
      <c r="T237">
        <v>5.91</v>
      </c>
      <c r="U237">
        <v>249.92</v>
      </c>
      <c r="V237">
        <v>0</v>
      </c>
      <c r="W237">
        <v>72608.759999999995</v>
      </c>
      <c r="X237">
        <v>4124521.13</v>
      </c>
      <c r="Y237">
        <v>19639090.329999998</v>
      </c>
      <c r="Z237">
        <v>5.04</v>
      </c>
      <c r="AA237">
        <v>2.57</v>
      </c>
      <c r="AB237">
        <v>12459</v>
      </c>
      <c r="AC237">
        <v>69.94</v>
      </c>
      <c r="AD237">
        <v>19.510000000000002</v>
      </c>
      <c r="AE237">
        <v>0.25</v>
      </c>
      <c r="AF237">
        <v>2.17</v>
      </c>
      <c r="AG237">
        <v>249.92</v>
      </c>
      <c r="AH237">
        <v>0</v>
      </c>
      <c r="AI237">
        <v>117345.42</v>
      </c>
      <c r="AJ237">
        <v>10675232.609999999</v>
      </c>
      <c r="AK237">
        <v>13088378.85</v>
      </c>
    </row>
    <row r="238" spans="1:37" x14ac:dyDescent="0.3">
      <c r="A238" t="s">
        <v>36</v>
      </c>
      <c r="B238" t="s">
        <v>273</v>
      </c>
      <c r="C238">
        <v>2017</v>
      </c>
      <c r="D238" t="s">
        <v>38</v>
      </c>
      <c r="E238" t="s">
        <v>39</v>
      </c>
      <c r="F238">
        <v>2276042.1</v>
      </c>
      <c r="G238">
        <v>4203616.93</v>
      </c>
      <c r="H238">
        <f t="shared" si="3"/>
        <v>6479659.0299999993</v>
      </c>
      <c r="I238">
        <v>100</v>
      </c>
      <c r="J238">
        <v>100</v>
      </c>
      <c r="N238">
        <v>1.83</v>
      </c>
      <c r="O238">
        <v>1.78</v>
      </c>
      <c r="P238">
        <v>24780</v>
      </c>
      <c r="Q238">
        <v>19.96</v>
      </c>
      <c r="R238">
        <v>67.3</v>
      </c>
      <c r="S238">
        <v>1.36</v>
      </c>
      <c r="T238">
        <v>11.38</v>
      </c>
      <c r="U238">
        <v>133.09</v>
      </c>
      <c r="V238">
        <v>0</v>
      </c>
      <c r="W238">
        <v>57659.58</v>
      </c>
      <c r="X238">
        <v>1055133.49</v>
      </c>
      <c r="Y238">
        <v>3132051.06</v>
      </c>
      <c r="Z238">
        <v>5.43</v>
      </c>
      <c r="AA238">
        <v>4</v>
      </c>
      <c r="AB238">
        <v>7991</v>
      </c>
      <c r="AC238">
        <v>69.64</v>
      </c>
      <c r="AD238">
        <v>17.97</v>
      </c>
      <c r="AE238">
        <v>0.38</v>
      </c>
      <c r="AF238">
        <v>3.61</v>
      </c>
      <c r="AG238">
        <v>249.92</v>
      </c>
      <c r="AH238">
        <v>0</v>
      </c>
      <c r="AI238">
        <v>59125.7</v>
      </c>
      <c r="AJ238">
        <v>2212209.59</v>
      </c>
      <c r="AK238">
        <v>1974974.96</v>
      </c>
    </row>
    <row r="239" spans="1:37" x14ac:dyDescent="0.3">
      <c r="A239" t="s">
        <v>36</v>
      </c>
      <c r="B239" t="s">
        <v>274</v>
      </c>
      <c r="C239">
        <v>2017</v>
      </c>
      <c r="D239" t="s">
        <v>38</v>
      </c>
      <c r="E239" t="s">
        <v>39</v>
      </c>
      <c r="F239">
        <v>3681434.32</v>
      </c>
      <c r="G239">
        <v>3285869.84</v>
      </c>
      <c r="H239">
        <f t="shared" si="3"/>
        <v>6967304.1600000001</v>
      </c>
      <c r="I239">
        <v>100</v>
      </c>
      <c r="J239">
        <v>100</v>
      </c>
      <c r="N239">
        <v>1.62</v>
      </c>
      <c r="O239">
        <v>0.86</v>
      </c>
      <c r="P239">
        <v>20244</v>
      </c>
      <c r="Q239">
        <v>25.89</v>
      </c>
      <c r="R239">
        <v>66.77</v>
      </c>
      <c r="S239">
        <v>1.1000000000000001</v>
      </c>
      <c r="T239">
        <v>6.25</v>
      </c>
      <c r="U239">
        <v>77.33</v>
      </c>
      <c r="V239">
        <v>0</v>
      </c>
      <c r="W239">
        <v>11953.11</v>
      </c>
      <c r="X239">
        <v>395982.89</v>
      </c>
      <c r="Y239">
        <v>2294172.98</v>
      </c>
      <c r="Z239">
        <v>5.21</v>
      </c>
      <c r="AA239">
        <v>3.36</v>
      </c>
      <c r="AB239">
        <v>7486</v>
      </c>
      <c r="AC239">
        <v>72.349999999999994</v>
      </c>
      <c r="AD239">
        <v>16.399999999999999</v>
      </c>
      <c r="AE239">
        <v>0.56999999999999995</v>
      </c>
      <c r="AF239">
        <v>3.59</v>
      </c>
      <c r="AG239">
        <v>77.33</v>
      </c>
      <c r="AH239">
        <v>0</v>
      </c>
      <c r="AI239">
        <v>12607.92</v>
      </c>
      <c r="AJ239">
        <v>1249005.4099999999</v>
      </c>
      <c r="AK239">
        <v>1441150.46</v>
      </c>
    </row>
    <row r="240" spans="1:37" x14ac:dyDescent="0.3">
      <c r="A240" t="s">
        <v>36</v>
      </c>
      <c r="B240" t="s">
        <v>275</v>
      </c>
      <c r="C240">
        <v>2017</v>
      </c>
      <c r="D240" t="s">
        <v>38</v>
      </c>
      <c r="E240" t="s">
        <v>39</v>
      </c>
      <c r="F240">
        <v>7436228.4100000001</v>
      </c>
      <c r="G240">
        <v>7123759.6100000003</v>
      </c>
      <c r="H240">
        <f t="shared" si="3"/>
        <v>14559988.02</v>
      </c>
      <c r="I240">
        <v>100</v>
      </c>
      <c r="J240">
        <v>100</v>
      </c>
      <c r="N240">
        <v>4.55</v>
      </c>
      <c r="O240">
        <v>2.5099999999999998</v>
      </c>
      <c r="P240">
        <v>17918</v>
      </c>
      <c r="Q240">
        <v>71.400000000000006</v>
      </c>
      <c r="R240">
        <v>19.89</v>
      </c>
      <c r="S240">
        <v>1.1299999999999999</v>
      </c>
      <c r="T240">
        <v>7.58</v>
      </c>
      <c r="U240">
        <v>275.99</v>
      </c>
      <c r="V240">
        <v>0</v>
      </c>
      <c r="W240">
        <v>116335.93</v>
      </c>
      <c r="X240">
        <v>4686978.33</v>
      </c>
      <c r="Y240">
        <v>2229257.15</v>
      </c>
      <c r="Z240">
        <v>4.79</v>
      </c>
      <c r="AA240">
        <v>2.5099999999999998</v>
      </c>
      <c r="AB240">
        <v>11403</v>
      </c>
      <c r="AC240">
        <v>70.7</v>
      </c>
      <c r="AD240">
        <v>19.989999999999998</v>
      </c>
      <c r="AE240">
        <v>0.74</v>
      </c>
      <c r="AF240">
        <v>5.18</v>
      </c>
      <c r="AG240">
        <v>275.99</v>
      </c>
      <c r="AH240">
        <v>0</v>
      </c>
      <c r="AI240">
        <v>116340.39</v>
      </c>
      <c r="AJ240">
        <v>4686985.24</v>
      </c>
      <c r="AK240">
        <v>2229250.23</v>
      </c>
    </row>
    <row r="241" spans="1:37" x14ac:dyDescent="0.3">
      <c r="A241" t="s">
        <v>36</v>
      </c>
      <c r="B241" t="s">
        <v>276</v>
      </c>
      <c r="C241">
        <v>2017</v>
      </c>
      <c r="D241" t="s">
        <v>38</v>
      </c>
      <c r="E241" t="s">
        <v>39</v>
      </c>
      <c r="F241">
        <v>966732.28</v>
      </c>
      <c r="G241">
        <v>4181472.79</v>
      </c>
      <c r="H241">
        <f t="shared" si="3"/>
        <v>5148205.07</v>
      </c>
      <c r="I241">
        <v>100</v>
      </c>
      <c r="J241">
        <v>100</v>
      </c>
      <c r="N241">
        <v>2.16</v>
      </c>
      <c r="O241">
        <v>2.38</v>
      </c>
      <c r="P241">
        <v>14167</v>
      </c>
      <c r="Q241">
        <v>34.83</v>
      </c>
      <c r="R241">
        <v>58.35</v>
      </c>
      <c r="S241">
        <v>0.64</v>
      </c>
      <c r="T241">
        <v>6.18</v>
      </c>
      <c r="U241">
        <v>133.09</v>
      </c>
      <c r="V241">
        <v>0</v>
      </c>
      <c r="W241">
        <v>9581.7199999999993</v>
      </c>
      <c r="X241">
        <v>1546030.18</v>
      </c>
      <c r="Y241">
        <v>2511133.64</v>
      </c>
      <c r="Z241">
        <v>4.93</v>
      </c>
      <c r="AA241">
        <v>7.94</v>
      </c>
      <c r="AB241">
        <v>8731</v>
      </c>
      <c r="AC241">
        <v>74.91</v>
      </c>
      <c r="AD241">
        <v>17.12</v>
      </c>
      <c r="AE241">
        <v>0.49</v>
      </c>
      <c r="AF241">
        <v>4.43</v>
      </c>
      <c r="AG241">
        <v>133.97</v>
      </c>
      <c r="AH241">
        <v>0</v>
      </c>
      <c r="AI241">
        <v>10689.57</v>
      </c>
      <c r="AJ241">
        <v>3645674.39</v>
      </c>
      <c r="AK241">
        <v>411489.42</v>
      </c>
    </row>
    <row r="242" spans="1:37" x14ac:dyDescent="0.3">
      <c r="A242" t="s">
        <v>36</v>
      </c>
      <c r="B242" t="s">
        <v>277</v>
      </c>
      <c r="C242">
        <v>2017</v>
      </c>
      <c r="D242" t="s">
        <v>38</v>
      </c>
      <c r="E242" t="s">
        <v>39</v>
      </c>
      <c r="F242">
        <v>1456017.78</v>
      </c>
      <c r="G242">
        <v>954743.32</v>
      </c>
      <c r="H242">
        <f t="shared" si="3"/>
        <v>2410761.1</v>
      </c>
      <c r="I242">
        <v>100</v>
      </c>
      <c r="J242">
        <v>100</v>
      </c>
      <c r="N242">
        <v>0.66</v>
      </c>
      <c r="O242">
        <v>0.21</v>
      </c>
      <c r="P242">
        <v>12107</v>
      </c>
      <c r="Q242">
        <v>18.68</v>
      </c>
      <c r="R242">
        <v>75.180000000000007</v>
      </c>
      <c r="S242">
        <v>0.48</v>
      </c>
      <c r="T242">
        <v>5.67</v>
      </c>
      <c r="U242">
        <v>96.13</v>
      </c>
      <c r="V242">
        <v>0</v>
      </c>
      <c r="W242">
        <v>15902.02</v>
      </c>
      <c r="X242">
        <v>48251.97</v>
      </c>
      <c r="Y242">
        <v>903794.19</v>
      </c>
      <c r="Z242">
        <v>5.31</v>
      </c>
      <c r="AA242">
        <v>4.87</v>
      </c>
      <c r="AB242">
        <v>5440</v>
      </c>
      <c r="AC242">
        <v>69.38</v>
      </c>
      <c r="AD242">
        <v>16.23</v>
      </c>
      <c r="AE242">
        <v>0.69</v>
      </c>
      <c r="AF242">
        <v>5.78</v>
      </c>
      <c r="AG242">
        <v>96.13</v>
      </c>
      <c r="AH242">
        <v>0</v>
      </c>
      <c r="AI242">
        <v>37571.53</v>
      </c>
      <c r="AJ242">
        <v>523194.16</v>
      </c>
      <c r="AK242">
        <v>428852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FBA-E269-4837-A06E-4724D51D53A2}">
  <dimension ref="A1:AK241"/>
  <sheetViews>
    <sheetView topLeftCell="A224" workbookViewId="0">
      <selection activeCell="H2" sqref="H2:H241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2018</v>
      </c>
      <c r="D2" t="s">
        <v>38</v>
      </c>
      <c r="E2" t="s">
        <v>39</v>
      </c>
      <c r="F2">
        <v>649.80999999999995</v>
      </c>
      <c r="G2">
        <v>0.46</v>
      </c>
      <c r="H2">
        <f>F2+G2</f>
        <v>650.27</v>
      </c>
      <c r="I2">
        <v>100</v>
      </c>
      <c r="J2">
        <v>100</v>
      </c>
      <c r="N2">
        <v>0</v>
      </c>
      <c r="O2">
        <v>0</v>
      </c>
      <c r="P2">
        <v>35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0.46</v>
      </c>
      <c r="Z2">
        <v>4.4000000000000004</v>
      </c>
      <c r="AA2">
        <v>2.73</v>
      </c>
      <c r="AB2">
        <v>35</v>
      </c>
      <c r="AC2">
        <v>97.14</v>
      </c>
      <c r="AD2">
        <v>2.86</v>
      </c>
      <c r="AE2">
        <v>0</v>
      </c>
      <c r="AF2">
        <v>0</v>
      </c>
      <c r="AG2">
        <v>6.5</v>
      </c>
      <c r="AH2">
        <v>0</v>
      </c>
      <c r="AI2">
        <v>0</v>
      </c>
      <c r="AJ2">
        <v>0.46</v>
      </c>
      <c r="AK2">
        <v>0</v>
      </c>
    </row>
    <row r="3" spans="1:37" x14ac:dyDescent="0.3">
      <c r="A3" t="s">
        <v>36</v>
      </c>
      <c r="B3" t="s">
        <v>40</v>
      </c>
      <c r="C3">
        <v>2018</v>
      </c>
      <c r="D3" t="s">
        <v>38</v>
      </c>
      <c r="E3" t="s">
        <v>39</v>
      </c>
      <c r="F3">
        <v>9596.57</v>
      </c>
      <c r="G3">
        <v>1502.18</v>
      </c>
      <c r="H3">
        <f t="shared" ref="H3:H66" si="0">F3+G3</f>
        <v>11098.75</v>
      </c>
      <c r="I3">
        <v>100</v>
      </c>
      <c r="J3">
        <v>100</v>
      </c>
      <c r="K3">
        <v>1</v>
      </c>
      <c r="L3">
        <v>-2.5099999999999998</v>
      </c>
      <c r="M3">
        <v>-0.32</v>
      </c>
      <c r="N3">
        <v>1.62</v>
      </c>
      <c r="O3">
        <v>0.66</v>
      </c>
      <c r="P3">
        <v>213</v>
      </c>
      <c r="Q3">
        <v>58.22</v>
      </c>
      <c r="R3">
        <v>41.78</v>
      </c>
      <c r="S3">
        <v>0</v>
      </c>
      <c r="T3">
        <v>0</v>
      </c>
      <c r="U3">
        <v>10.4</v>
      </c>
      <c r="V3">
        <v>0</v>
      </c>
      <c r="W3">
        <v>0</v>
      </c>
      <c r="X3">
        <v>546.74</v>
      </c>
      <c r="Y3">
        <v>950.25</v>
      </c>
      <c r="Z3">
        <v>4.97</v>
      </c>
      <c r="AA3">
        <v>1.51</v>
      </c>
      <c r="AB3">
        <v>213</v>
      </c>
      <c r="AC3">
        <v>87.32</v>
      </c>
      <c r="AD3">
        <v>12.21</v>
      </c>
      <c r="AE3">
        <v>0</v>
      </c>
      <c r="AF3">
        <v>0.47</v>
      </c>
      <c r="AG3">
        <v>12.8</v>
      </c>
      <c r="AH3">
        <v>0</v>
      </c>
      <c r="AI3">
        <v>0</v>
      </c>
      <c r="AJ3">
        <v>684.35</v>
      </c>
      <c r="AK3">
        <v>812.64</v>
      </c>
    </row>
    <row r="4" spans="1:37" x14ac:dyDescent="0.3">
      <c r="A4" t="s">
        <v>36</v>
      </c>
      <c r="B4" t="s">
        <v>41</v>
      </c>
      <c r="C4">
        <v>2018</v>
      </c>
      <c r="D4" t="s">
        <v>38</v>
      </c>
      <c r="E4" t="s">
        <v>39</v>
      </c>
      <c r="F4">
        <v>14012.02</v>
      </c>
      <c r="G4">
        <v>5618.79</v>
      </c>
      <c r="H4">
        <f t="shared" si="0"/>
        <v>19630.810000000001</v>
      </c>
      <c r="I4">
        <v>100</v>
      </c>
      <c r="J4">
        <v>100</v>
      </c>
      <c r="K4">
        <v>1</v>
      </c>
      <c r="L4">
        <v>1.75</v>
      </c>
      <c r="M4">
        <v>-22.49</v>
      </c>
      <c r="N4">
        <v>0.31</v>
      </c>
      <c r="O4">
        <v>0.86</v>
      </c>
      <c r="P4">
        <v>20</v>
      </c>
      <c r="Q4">
        <v>45</v>
      </c>
      <c r="R4">
        <v>55</v>
      </c>
      <c r="S4">
        <v>0</v>
      </c>
      <c r="T4">
        <v>0</v>
      </c>
      <c r="U4">
        <v>2.7</v>
      </c>
      <c r="V4">
        <v>0</v>
      </c>
      <c r="W4">
        <v>0</v>
      </c>
      <c r="X4">
        <v>1940.85</v>
      </c>
      <c r="Y4">
        <v>3677.95</v>
      </c>
      <c r="Z4">
        <v>2.85</v>
      </c>
      <c r="AA4">
        <v>0.88</v>
      </c>
      <c r="AB4">
        <v>20</v>
      </c>
      <c r="AC4">
        <v>60</v>
      </c>
      <c r="AD4">
        <v>40</v>
      </c>
      <c r="AE4">
        <v>0</v>
      </c>
      <c r="AF4">
        <v>0</v>
      </c>
      <c r="AG4">
        <v>12</v>
      </c>
      <c r="AH4">
        <v>0</v>
      </c>
      <c r="AI4">
        <v>0</v>
      </c>
      <c r="AJ4">
        <v>1951.21</v>
      </c>
      <c r="AK4">
        <v>3667.58</v>
      </c>
    </row>
    <row r="5" spans="1:37" x14ac:dyDescent="0.3">
      <c r="A5" t="s">
        <v>36</v>
      </c>
      <c r="B5" t="s">
        <v>42</v>
      </c>
      <c r="C5">
        <v>2018</v>
      </c>
      <c r="D5" t="s">
        <v>38</v>
      </c>
      <c r="E5" t="s">
        <v>39</v>
      </c>
      <c r="F5">
        <v>155.81</v>
      </c>
      <c r="G5">
        <v>293.42</v>
      </c>
      <c r="H5">
        <f t="shared" si="0"/>
        <v>449.23</v>
      </c>
      <c r="I5">
        <v>100</v>
      </c>
      <c r="J5">
        <v>100</v>
      </c>
      <c r="N5">
        <v>0</v>
      </c>
      <c r="O5">
        <v>0</v>
      </c>
      <c r="P5">
        <v>96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293.42</v>
      </c>
      <c r="Z5">
        <v>3.49</v>
      </c>
      <c r="AA5">
        <v>3.52</v>
      </c>
      <c r="AB5">
        <v>96</v>
      </c>
      <c r="AC5">
        <v>94.79</v>
      </c>
      <c r="AD5">
        <v>5.21</v>
      </c>
      <c r="AE5">
        <v>0</v>
      </c>
      <c r="AF5">
        <v>0</v>
      </c>
      <c r="AG5">
        <v>6.5</v>
      </c>
      <c r="AH5">
        <v>0</v>
      </c>
      <c r="AI5">
        <v>0</v>
      </c>
      <c r="AJ5">
        <v>293.39999999999998</v>
      </c>
      <c r="AK5">
        <v>0.01</v>
      </c>
    </row>
    <row r="6" spans="1:37" x14ac:dyDescent="0.3">
      <c r="A6" t="s">
        <v>36</v>
      </c>
      <c r="B6" t="s">
        <v>43</v>
      </c>
      <c r="C6">
        <v>2018</v>
      </c>
      <c r="D6" t="s">
        <v>38</v>
      </c>
      <c r="E6" t="s">
        <v>39</v>
      </c>
      <c r="F6">
        <v>66487.710000000006</v>
      </c>
      <c r="G6">
        <v>20253.07</v>
      </c>
      <c r="H6">
        <f t="shared" si="0"/>
        <v>86740.78</v>
      </c>
      <c r="I6">
        <v>100</v>
      </c>
      <c r="J6">
        <v>100</v>
      </c>
      <c r="K6">
        <v>1</v>
      </c>
      <c r="L6">
        <v>5.94</v>
      </c>
      <c r="M6">
        <v>2.78</v>
      </c>
      <c r="N6">
        <v>7.0000000000000007E-2</v>
      </c>
      <c r="O6">
        <v>1.26</v>
      </c>
      <c r="P6">
        <v>873</v>
      </c>
      <c r="Q6">
        <v>1.1499999999999999</v>
      </c>
      <c r="R6">
        <v>98.85</v>
      </c>
      <c r="S6">
        <v>0</v>
      </c>
      <c r="T6">
        <v>0</v>
      </c>
      <c r="U6">
        <v>8.4</v>
      </c>
      <c r="V6">
        <v>0</v>
      </c>
      <c r="W6">
        <v>0</v>
      </c>
      <c r="X6">
        <v>3227.6</v>
      </c>
      <c r="Y6">
        <v>16913.830000000002</v>
      </c>
      <c r="Z6">
        <v>8.19</v>
      </c>
      <c r="AA6">
        <v>8.49</v>
      </c>
      <c r="AB6">
        <v>873</v>
      </c>
      <c r="AC6">
        <v>74.680000000000007</v>
      </c>
      <c r="AD6">
        <v>14.09</v>
      </c>
      <c r="AE6">
        <v>2.1800000000000002</v>
      </c>
      <c r="AF6">
        <v>9.0500000000000007</v>
      </c>
      <c r="AG6">
        <v>57.6</v>
      </c>
      <c r="AH6">
        <v>0</v>
      </c>
      <c r="AI6">
        <v>222.62</v>
      </c>
      <c r="AJ6">
        <v>18908.599999999999</v>
      </c>
      <c r="AK6">
        <v>1232.83</v>
      </c>
    </row>
    <row r="7" spans="1:37" x14ac:dyDescent="0.3">
      <c r="A7" t="s">
        <v>36</v>
      </c>
      <c r="B7" t="s">
        <v>44</v>
      </c>
      <c r="C7">
        <v>2018</v>
      </c>
      <c r="D7" t="s">
        <v>38</v>
      </c>
      <c r="E7" t="s">
        <v>39</v>
      </c>
      <c r="F7">
        <v>4884.6499999999996</v>
      </c>
      <c r="G7">
        <v>1867.29</v>
      </c>
      <c r="H7">
        <f t="shared" si="0"/>
        <v>6751.94</v>
      </c>
      <c r="I7">
        <v>100</v>
      </c>
      <c r="J7">
        <v>100</v>
      </c>
      <c r="K7">
        <v>1</v>
      </c>
      <c r="L7">
        <v>4.34</v>
      </c>
      <c r="M7">
        <v>17.579999999999998</v>
      </c>
      <c r="N7">
        <v>0</v>
      </c>
      <c r="O7">
        <v>0</v>
      </c>
      <c r="P7">
        <v>317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1867.29</v>
      </c>
      <c r="Z7">
        <v>4.5</v>
      </c>
      <c r="AA7">
        <v>1.25</v>
      </c>
      <c r="AB7">
        <v>317</v>
      </c>
      <c r="AC7">
        <v>77.92</v>
      </c>
      <c r="AD7">
        <v>19.239999999999998</v>
      </c>
      <c r="AE7">
        <v>0</v>
      </c>
      <c r="AF7">
        <v>2.84</v>
      </c>
      <c r="AG7">
        <v>30.04</v>
      </c>
      <c r="AH7">
        <v>0</v>
      </c>
      <c r="AI7">
        <v>0</v>
      </c>
      <c r="AJ7">
        <v>315.19</v>
      </c>
      <c r="AK7">
        <v>1552.1</v>
      </c>
    </row>
    <row r="8" spans="1:37" x14ac:dyDescent="0.3">
      <c r="A8" t="s">
        <v>36</v>
      </c>
      <c r="B8" t="s">
        <v>45</v>
      </c>
      <c r="C8">
        <v>2018</v>
      </c>
      <c r="D8" t="s">
        <v>38</v>
      </c>
      <c r="E8" t="s">
        <v>39</v>
      </c>
      <c r="F8">
        <v>529201.17000000004</v>
      </c>
      <c r="G8">
        <v>295581.65999999997</v>
      </c>
      <c r="H8">
        <f t="shared" si="0"/>
        <v>824782.83000000007</v>
      </c>
      <c r="I8">
        <v>100</v>
      </c>
      <c r="J8">
        <v>100</v>
      </c>
      <c r="K8">
        <v>1</v>
      </c>
      <c r="L8">
        <v>-2.56</v>
      </c>
      <c r="M8">
        <v>4.12</v>
      </c>
      <c r="N8">
        <v>5.14</v>
      </c>
      <c r="O8">
        <v>3.05</v>
      </c>
      <c r="P8">
        <v>2750</v>
      </c>
      <c r="Q8">
        <v>75.89</v>
      </c>
      <c r="R8">
        <v>18.8</v>
      </c>
      <c r="S8">
        <v>2.87</v>
      </c>
      <c r="T8">
        <v>2.44</v>
      </c>
      <c r="U8">
        <v>109.63</v>
      </c>
      <c r="V8">
        <v>0</v>
      </c>
      <c r="W8">
        <v>28.62</v>
      </c>
      <c r="X8">
        <v>163993.9</v>
      </c>
      <c r="Y8">
        <v>130463.01</v>
      </c>
      <c r="Z8">
        <v>5.14</v>
      </c>
      <c r="AA8">
        <v>3.05</v>
      </c>
      <c r="AB8">
        <v>2750</v>
      </c>
      <c r="AC8">
        <v>75.89</v>
      </c>
      <c r="AD8">
        <v>18.8</v>
      </c>
      <c r="AE8">
        <v>2.87</v>
      </c>
      <c r="AF8">
        <v>2.44</v>
      </c>
      <c r="AG8">
        <v>109.63</v>
      </c>
      <c r="AH8">
        <v>0</v>
      </c>
      <c r="AI8">
        <v>28.62</v>
      </c>
      <c r="AJ8">
        <v>163993.9</v>
      </c>
      <c r="AK8">
        <v>130463.01</v>
      </c>
    </row>
    <row r="9" spans="1:37" x14ac:dyDescent="0.3">
      <c r="A9" t="s">
        <v>36</v>
      </c>
      <c r="B9" t="s">
        <v>46</v>
      </c>
      <c r="C9">
        <v>2018</v>
      </c>
      <c r="D9" t="s">
        <v>38</v>
      </c>
      <c r="E9" t="s">
        <v>39</v>
      </c>
      <c r="F9">
        <v>119031.49</v>
      </c>
      <c r="G9">
        <v>698887.21</v>
      </c>
      <c r="H9">
        <f t="shared" si="0"/>
        <v>817918.7</v>
      </c>
      <c r="I9">
        <v>100</v>
      </c>
      <c r="J9">
        <v>100</v>
      </c>
      <c r="K9">
        <v>1</v>
      </c>
      <c r="L9">
        <v>-1.1000000000000001</v>
      </c>
      <c r="M9">
        <v>-2.1800000000000002</v>
      </c>
      <c r="N9">
        <v>6.25</v>
      </c>
      <c r="O9">
        <v>1.22</v>
      </c>
      <c r="P9">
        <v>2131</v>
      </c>
      <c r="Q9">
        <v>64.34</v>
      </c>
      <c r="R9">
        <v>12.62</v>
      </c>
      <c r="S9">
        <v>2.72</v>
      </c>
      <c r="T9">
        <v>20.32</v>
      </c>
      <c r="U9">
        <v>111.98</v>
      </c>
      <c r="V9">
        <v>0</v>
      </c>
      <c r="W9">
        <v>5334.01</v>
      </c>
      <c r="X9">
        <v>108870.14</v>
      </c>
      <c r="Y9">
        <v>589906.84</v>
      </c>
      <c r="Z9">
        <v>6.25</v>
      </c>
      <c r="AA9">
        <v>1.22</v>
      </c>
      <c r="AB9">
        <v>2131</v>
      </c>
      <c r="AC9">
        <v>64.34</v>
      </c>
      <c r="AD9">
        <v>12.62</v>
      </c>
      <c r="AE9">
        <v>2.72</v>
      </c>
      <c r="AF9">
        <v>20.32</v>
      </c>
      <c r="AG9">
        <v>111.98</v>
      </c>
      <c r="AH9">
        <v>0</v>
      </c>
      <c r="AI9">
        <v>5334.01</v>
      </c>
      <c r="AJ9">
        <v>108870.14</v>
      </c>
      <c r="AK9">
        <v>589906.84</v>
      </c>
    </row>
    <row r="10" spans="1:37" x14ac:dyDescent="0.3">
      <c r="A10" t="s">
        <v>36</v>
      </c>
      <c r="B10" t="s">
        <v>47</v>
      </c>
      <c r="C10">
        <v>2018</v>
      </c>
      <c r="D10" t="s">
        <v>38</v>
      </c>
      <c r="E10" t="s">
        <v>39</v>
      </c>
      <c r="F10">
        <v>44600.47</v>
      </c>
      <c r="G10">
        <v>11784.53</v>
      </c>
      <c r="H10">
        <f t="shared" si="0"/>
        <v>56385</v>
      </c>
      <c r="I10">
        <v>100</v>
      </c>
      <c r="J10">
        <v>100</v>
      </c>
      <c r="K10">
        <v>1</v>
      </c>
      <c r="L10">
        <v>11.14</v>
      </c>
      <c r="M10">
        <v>-5.61</v>
      </c>
      <c r="N10">
        <v>0.2</v>
      </c>
      <c r="O10">
        <v>0.17</v>
      </c>
      <c r="P10">
        <v>1102</v>
      </c>
      <c r="Q10">
        <v>0.64</v>
      </c>
      <c r="R10">
        <v>71.23</v>
      </c>
      <c r="S10">
        <v>2.72</v>
      </c>
      <c r="T10">
        <v>25.41</v>
      </c>
      <c r="U10">
        <v>12.1</v>
      </c>
      <c r="V10">
        <v>0</v>
      </c>
      <c r="W10">
        <v>290.02999999999997</v>
      </c>
      <c r="X10">
        <v>648.30999999999995</v>
      </c>
      <c r="Y10">
        <v>11132.1</v>
      </c>
      <c r="Z10">
        <v>6.9</v>
      </c>
      <c r="AA10">
        <v>6.87</v>
      </c>
      <c r="AB10">
        <v>1102</v>
      </c>
      <c r="AC10">
        <v>60.07</v>
      </c>
      <c r="AD10">
        <v>10.62</v>
      </c>
      <c r="AE10">
        <v>3.36</v>
      </c>
      <c r="AF10">
        <v>25.95</v>
      </c>
      <c r="AG10">
        <v>57.6</v>
      </c>
      <c r="AH10">
        <v>0</v>
      </c>
      <c r="AI10">
        <v>427.49</v>
      </c>
      <c r="AJ10">
        <v>10506.59</v>
      </c>
      <c r="AK10">
        <v>1273.81</v>
      </c>
    </row>
    <row r="11" spans="1:37" x14ac:dyDescent="0.3">
      <c r="A11" t="s">
        <v>36</v>
      </c>
      <c r="B11" t="s">
        <v>48</v>
      </c>
      <c r="C11">
        <v>2018</v>
      </c>
      <c r="D11" t="s">
        <v>38</v>
      </c>
      <c r="E11" t="s">
        <v>39</v>
      </c>
      <c r="F11">
        <v>2.4</v>
      </c>
      <c r="G11">
        <v>110.16</v>
      </c>
      <c r="H11">
        <f t="shared" si="0"/>
        <v>112.56</v>
      </c>
      <c r="I11">
        <v>100</v>
      </c>
      <c r="J11">
        <v>100</v>
      </c>
      <c r="N11">
        <v>2.9</v>
      </c>
      <c r="O11">
        <v>1.56</v>
      </c>
      <c r="P11">
        <v>170</v>
      </c>
      <c r="Q11">
        <v>48.24</v>
      </c>
      <c r="R11">
        <v>16.47</v>
      </c>
      <c r="S11">
        <v>0</v>
      </c>
      <c r="T11">
        <v>35.29</v>
      </c>
      <c r="U11">
        <v>13.51</v>
      </c>
      <c r="V11">
        <v>0</v>
      </c>
      <c r="W11">
        <v>0</v>
      </c>
      <c r="X11">
        <v>48.54</v>
      </c>
      <c r="Y11">
        <v>61.62</v>
      </c>
      <c r="Z11">
        <v>2.9</v>
      </c>
      <c r="AA11">
        <v>1.56</v>
      </c>
      <c r="AB11">
        <v>170</v>
      </c>
      <c r="AC11">
        <v>48.24</v>
      </c>
      <c r="AD11">
        <v>16.47</v>
      </c>
      <c r="AE11">
        <v>0</v>
      </c>
      <c r="AF11">
        <v>35.29</v>
      </c>
      <c r="AG11">
        <v>13.51</v>
      </c>
      <c r="AH11">
        <v>0</v>
      </c>
      <c r="AI11">
        <v>0</v>
      </c>
      <c r="AJ11">
        <v>48.54</v>
      </c>
      <c r="AK11">
        <v>61.62</v>
      </c>
    </row>
    <row r="12" spans="1:37" x14ac:dyDescent="0.3">
      <c r="A12" t="s">
        <v>36</v>
      </c>
      <c r="B12" t="s">
        <v>49</v>
      </c>
      <c r="C12">
        <v>2018</v>
      </c>
      <c r="D12" t="s">
        <v>38</v>
      </c>
      <c r="E12" t="s">
        <v>39</v>
      </c>
      <c r="F12">
        <v>499.19</v>
      </c>
      <c r="G12">
        <v>3.44</v>
      </c>
      <c r="H12">
        <f t="shared" si="0"/>
        <v>502.63</v>
      </c>
      <c r="I12">
        <v>100</v>
      </c>
      <c r="J12">
        <v>100</v>
      </c>
      <c r="N12">
        <v>1.49</v>
      </c>
      <c r="O12">
        <v>0.53</v>
      </c>
      <c r="P12">
        <v>14</v>
      </c>
      <c r="Q12">
        <v>35.71</v>
      </c>
      <c r="R12">
        <v>64.290000000000006</v>
      </c>
      <c r="S12">
        <v>0</v>
      </c>
      <c r="T12">
        <v>0</v>
      </c>
      <c r="U12">
        <v>10.9</v>
      </c>
      <c r="V12">
        <v>0</v>
      </c>
      <c r="W12">
        <v>0</v>
      </c>
      <c r="X12">
        <v>0.99</v>
      </c>
      <c r="Y12">
        <v>2.4500000000000002</v>
      </c>
      <c r="Z12">
        <v>1.49</v>
      </c>
      <c r="AA12">
        <v>0.53</v>
      </c>
      <c r="AB12">
        <v>14</v>
      </c>
      <c r="AC12">
        <v>35.71</v>
      </c>
      <c r="AD12">
        <v>64.290000000000006</v>
      </c>
      <c r="AE12">
        <v>0</v>
      </c>
      <c r="AF12">
        <v>0</v>
      </c>
      <c r="AG12">
        <v>10.9</v>
      </c>
      <c r="AH12">
        <v>0</v>
      </c>
      <c r="AI12">
        <v>0</v>
      </c>
      <c r="AJ12">
        <v>0.99</v>
      </c>
      <c r="AK12">
        <v>2.4500000000000002</v>
      </c>
    </row>
    <row r="13" spans="1:37" x14ac:dyDescent="0.3">
      <c r="A13" t="s">
        <v>36</v>
      </c>
      <c r="B13" t="s">
        <v>50</v>
      </c>
      <c r="C13">
        <v>2018</v>
      </c>
      <c r="D13" t="s">
        <v>38</v>
      </c>
      <c r="E13" t="s">
        <v>39</v>
      </c>
      <c r="F13">
        <v>1142.1199999999999</v>
      </c>
      <c r="G13">
        <v>187.67</v>
      </c>
      <c r="H13">
        <f t="shared" si="0"/>
        <v>1329.79</v>
      </c>
      <c r="I13">
        <v>100</v>
      </c>
      <c r="J13">
        <v>100</v>
      </c>
      <c r="N13">
        <v>0</v>
      </c>
      <c r="O13">
        <v>0</v>
      </c>
      <c r="P13">
        <v>35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187.67</v>
      </c>
      <c r="Z13">
        <v>5.35</v>
      </c>
      <c r="AA13">
        <v>6.8</v>
      </c>
      <c r="AB13">
        <v>35</v>
      </c>
      <c r="AC13">
        <v>65.709999999999994</v>
      </c>
      <c r="AD13">
        <v>20</v>
      </c>
      <c r="AE13">
        <v>11.43</v>
      </c>
      <c r="AF13">
        <v>2.86</v>
      </c>
      <c r="AG13">
        <v>12</v>
      </c>
      <c r="AH13">
        <v>0</v>
      </c>
      <c r="AI13">
        <v>0.04</v>
      </c>
      <c r="AJ13">
        <v>187.65</v>
      </c>
      <c r="AK13">
        <v>0.02</v>
      </c>
    </row>
    <row r="14" spans="1:37" x14ac:dyDescent="0.3">
      <c r="A14" t="s">
        <v>36</v>
      </c>
      <c r="B14" t="s">
        <v>51</v>
      </c>
      <c r="C14">
        <v>2018</v>
      </c>
      <c r="D14" t="s">
        <v>38</v>
      </c>
      <c r="E14" t="s">
        <v>39</v>
      </c>
      <c r="F14">
        <v>138867.22</v>
      </c>
      <c r="G14">
        <v>114577.13</v>
      </c>
      <c r="H14">
        <f t="shared" si="0"/>
        <v>253444.35</v>
      </c>
      <c r="I14">
        <v>100</v>
      </c>
      <c r="J14">
        <v>100</v>
      </c>
      <c r="K14">
        <v>1</v>
      </c>
      <c r="L14">
        <v>-4.9400000000000004</v>
      </c>
      <c r="M14">
        <v>25.41</v>
      </c>
      <c r="N14">
        <v>0.13</v>
      </c>
      <c r="O14">
        <v>0</v>
      </c>
      <c r="P14">
        <v>317</v>
      </c>
      <c r="Q14">
        <v>0</v>
      </c>
      <c r="R14">
        <v>67.510000000000005</v>
      </c>
      <c r="S14">
        <v>2.21</v>
      </c>
      <c r="T14">
        <v>30.28</v>
      </c>
      <c r="U14">
        <v>4.62</v>
      </c>
      <c r="V14">
        <v>0</v>
      </c>
      <c r="W14">
        <v>2.4300000000000002</v>
      </c>
      <c r="X14">
        <v>2.4300000000000002</v>
      </c>
      <c r="Y14">
        <v>114574.69</v>
      </c>
      <c r="Z14">
        <v>2.52</v>
      </c>
      <c r="AA14">
        <v>0.94</v>
      </c>
      <c r="AB14">
        <v>317</v>
      </c>
      <c r="AC14">
        <v>23.34</v>
      </c>
      <c r="AD14">
        <v>5.99</v>
      </c>
      <c r="AE14">
        <v>5.05</v>
      </c>
      <c r="AF14">
        <v>65.62</v>
      </c>
      <c r="AG14">
        <v>13.51</v>
      </c>
      <c r="AH14">
        <v>0</v>
      </c>
      <c r="AI14">
        <v>2.4300000000000002</v>
      </c>
      <c r="AJ14">
        <v>114233.32</v>
      </c>
      <c r="AK14">
        <v>343.81</v>
      </c>
    </row>
    <row r="15" spans="1:37" x14ac:dyDescent="0.3">
      <c r="A15" t="s">
        <v>36</v>
      </c>
      <c r="B15" t="s">
        <v>52</v>
      </c>
      <c r="C15">
        <v>2018</v>
      </c>
      <c r="D15" t="s">
        <v>38</v>
      </c>
      <c r="E15" t="s">
        <v>39</v>
      </c>
      <c r="F15">
        <v>661642.28</v>
      </c>
      <c r="G15">
        <v>495414.8</v>
      </c>
      <c r="H15">
        <f t="shared" si="0"/>
        <v>1157057.08</v>
      </c>
      <c r="I15">
        <v>100</v>
      </c>
      <c r="J15">
        <v>100</v>
      </c>
      <c r="K15">
        <v>1</v>
      </c>
      <c r="L15">
        <v>1.56</v>
      </c>
      <c r="M15">
        <v>-2.3199999999999998</v>
      </c>
      <c r="N15">
        <v>4.71</v>
      </c>
      <c r="O15">
        <v>0.47</v>
      </c>
      <c r="P15">
        <v>4496</v>
      </c>
      <c r="Q15">
        <v>72.06</v>
      </c>
      <c r="R15">
        <v>18.059999999999999</v>
      </c>
      <c r="S15">
        <v>1.67</v>
      </c>
      <c r="T15">
        <v>8.2100000000000009</v>
      </c>
      <c r="U15">
        <v>120.02</v>
      </c>
      <c r="V15">
        <v>0</v>
      </c>
      <c r="W15">
        <v>5854.19</v>
      </c>
      <c r="X15">
        <v>67129.06</v>
      </c>
      <c r="Y15">
        <v>427467.95</v>
      </c>
      <c r="Z15">
        <v>4.71</v>
      </c>
      <c r="AA15">
        <v>0.47</v>
      </c>
      <c r="AB15">
        <v>4496</v>
      </c>
      <c r="AC15">
        <v>72.06</v>
      </c>
      <c r="AD15">
        <v>18.059999999999999</v>
      </c>
      <c r="AE15">
        <v>1.67</v>
      </c>
      <c r="AF15">
        <v>8.2100000000000009</v>
      </c>
      <c r="AG15">
        <v>120.02</v>
      </c>
      <c r="AH15">
        <v>0</v>
      </c>
      <c r="AI15">
        <v>5854.19</v>
      </c>
      <c r="AJ15">
        <v>67129.06</v>
      </c>
      <c r="AK15">
        <v>427467.95</v>
      </c>
    </row>
    <row r="16" spans="1:37" x14ac:dyDescent="0.3">
      <c r="A16" t="s">
        <v>36</v>
      </c>
      <c r="B16" t="s">
        <v>53</v>
      </c>
      <c r="C16">
        <v>2018</v>
      </c>
      <c r="D16" t="s">
        <v>38</v>
      </c>
      <c r="E16" t="s">
        <v>39</v>
      </c>
      <c r="F16">
        <v>5146367.29</v>
      </c>
      <c r="G16">
        <v>4530239.33</v>
      </c>
      <c r="H16">
        <f t="shared" si="0"/>
        <v>9676606.620000001</v>
      </c>
      <c r="I16">
        <v>100</v>
      </c>
      <c r="J16">
        <v>100</v>
      </c>
      <c r="K16">
        <v>1</v>
      </c>
      <c r="L16">
        <v>5.19</v>
      </c>
      <c r="M16">
        <v>7.43</v>
      </c>
    </row>
    <row r="17" spans="1:37" x14ac:dyDescent="0.3">
      <c r="A17" t="s">
        <v>36</v>
      </c>
      <c r="B17" t="s">
        <v>54</v>
      </c>
      <c r="C17">
        <v>2018</v>
      </c>
      <c r="D17" t="s">
        <v>38</v>
      </c>
      <c r="E17" t="s">
        <v>39</v>
      </c>
      <c r="F17">
        <v>80820.86</v>
      </c>
      <c r="G17">
        <v>13863.69</v>
      </c>
      <c r="H17">
        <f t="shared" si="0"/>
        <v>94684.55</v>
      </c>
      <c r="I17">
        <v>100</v>
      </c>
      <c r="J17">
        <v>100</v>
      </c>
      <c r="K17">
        <v>1</v>
      </c>
      <c r="L17">
        <v>14.33</v>
      </c>
      <c r="M17">
        <v>17.98</v>
      </c>
      <c r="N17">
        <v>8.0299999999999994</v>
      </c>
      <c r="O17">
        <v>1.65</v>
      </c>
      <c r="P17">
        <v>308</v>
      </c>
      <c r="Q17">
        <v>65.58</v>
      </c>
      <c r="R17">
        <v>7.14</v>
      </c>
      <c r="S17">
        <v>1.62</v>
      </c>
      <c r="T17">
        <v>25.65</v>
      </c>
      <c r="U17">
        <v>52.9</v>
      </c>
      <c r="V17">
        <v>0</v>
      </c>
      <c r="W17">
        <v>0.17</v>
      </c>
      <c r="X17">
        <v>3415.49</v>
      </c>
      <c r="Y17">
        <v>10448.209999999999</v>
      </c>
      <c r="Z17">
        <v>8.0299999999999994</v>
      </c>
      <c r="AA17">
        <v>1.65</v>
      </c>
      <c r="AB17">
        <v>308</v>
      </c>
      <c r="AC17">
        <v>65.58</v>
      </c>
      <c r="AD17">
        <v>7.14</v>
      </c>
      <c r="AE17">
        <v>1.62</v>
      </c>
      <c r="AF17">
        <v>25.65</v>
      </c>
      <c r="AG17">
        <v>52.9</v>
      </c>
      <c r="AH17">
        <v>0</v>
      </c>
      <c r="AI17">
        <v>0.17</v>
      </c>
      <c r="AJ17">
        <v>3415.49</v>
      </c>
      <c r="AK17">
        <v>10448.209999999999</v>
      </c>
    </row>
    <row r="18" spans="1:37" x14ac:dyDescent="0.3">
      <c r="A18" t="s">
        <v>36</v>
      </c>
      <c r="B18" t="s">
        <v>55</v>
      </c>
      <c r="C18">
        <v>2018</v>
      </c>
      <c r="D18" t="s">
        <v>38</v>
      </c>
      <c r="E18" t="s">
        <v>39</v>
      </c>
      <c r="F18">
        <v>887.96</v>
      </c>
      <c r="G18">
        <v>429.66</v>
      </c>
      <c r="H18">
        <f t="shared" si="0"/>
        <v>1317.6200000000001</v>
      </c>
      <c r="I18">
        <v>100</v>
      </c>
      <c r="J18">
        <v>100</v>
      </c>
      <c r="K18">
        <v>1</v>
      </c>
      <c r="L18">
        <v>0.65</v>
      </c>
      <c r="M18">
        <v>-20.350000000000001</v>
      </c>
      <c r="N18">
        <v>1.48</v>
      </c>
      <c r="O18">
        <v>0.08</v>
      </c>
      <c r="P18">
        <v>57</v>
      </c>
      <c r="Q18">
        <v>70.180000000000007</v>
      </c>
      <c r="R18">
        <v>29.82</v>
      </c>
      <c r="S18">
        <v>0</v>
      </c>
      <c r="T18">
        <v>0</v>
      </c>
      <c r="U18">
        <v>4.5</v>
      </c>
      <c r="V18">
        <v>0</v>
      </c>
      <c r="W18">
        <v>0</v>
      </c>
      <c r="X18">
        <v>18.47</v>
      </c>
      <c r="Y18">
        <v>411.18</v>
      </c>
      <c r="Z18">
        <v>2.2000000000000002</v>
      </c>
      <c r="AA18">
        <v>0.11</v>
      </c>
      <c r="AB18">
        <v>57</v>
      </c>
      <c r="AC18">
        <v>71.930000000000007</v>
      </c>
      <c r="AD18">
        <v>28.07</v>
      </c>
      <c r="AE18">
        <v>0</v>
      </c>
      <c r="AF18">
        <v>0</v>
      </c>
      <c r="AG18">
        <v>6.5</v>
      </c>
      <c r="AH18">
        <v>0</v>
      </c>
      <c r="AI18">
        <v>0</v>
      </c>
      <c r="AJ18">
        <v>20.52</v>
      </c>
      <c r="AK18">
        <v>409.14</v>
      </c>
    </row>
    <row r="19" spans="1:37" x14ac:dyDescent="0.3">
      <c r="A19" t="s">
        <v>36</v>
      </c>
      <c r="B19" t="s">
        <v>56</v>
      </c>
      <c r="C19">
        <v>2018</v>
      </c>
      <c r="D19" t="s">
        <v>38</v>
      </c>
      <c r="E19" t="s">
        <v>39</v>
      </c>
      <c r="F19">
        <v>6105069.1200000001</v>
      </c>
      <c r="G19">
        <v>6642993.2999999998</v>
      </c>
      <c r="H19">
        <f t="shared" si="0"/>
        <v>12748062.42</v>
      </c>
      <c r="I19">
        <v>100</v>
      </c>
      <c r="J19">
        <v>100</v>
      </c>
      <c r="K19">
        <v>1</v>
      </c>
      <c r="L19">
        <v>5.43</v>
      </c>
      <c r="M19">
        <v>8.68</v>
      </c>
    </row>
    <row r="20" spans="1:37" x14ac:dyDescent="0.3">
      <c r="A20" t="s">
        <v>36</v>
      </c>
      <c r="B20" t="s">
        <v>57</v>
      </c>
      <c r="C20">
        <v>2018</v>
      </c>
      <c r="D20" t="s">
        <v>38</v>
      </c>
      <c r="E20" t="s">
        <v>39</v>
      </c>
      <c r="F20">
        <v>28518.92</v>
      </c>
      <c r="G20">
        <v>96.55</v>
      </c>
      <c r="H20">
        <f t="shared" si="0"/>
        <v>28615.469999999998</v>
      </c>
      <c r="I20">
        <v>100</v>
      </c>
      <c r="J20">
        <v>100</v>
      </c>
      <c r="K20">
        <v>1</v>
      </c>
      <c r="L20">
        <v>2.14</v>
      </c>
      <c r="M20">
        <v>3.62</v>
      </c>
      <c r="N20">
        <v>0.04</v>
      </c>
      <c r="O20">
        <v>0.06</v>
      </c>
      <c r="P20">
        <v>21</v>
      </c>
      <c r="Q20">
        <v>4.76</v>
      </c>
      <c r="R20">
        <v>95.24</v>
      </c>
      <c r="S20">
        <v>0</v>
      </c>
      <c r="T20">
        <v>0</v>
      </c>
      <c r="U20">
        <v>3.2</v>
      </c>
      <c r="V20">
        <v>0</v>
      </c>
      <c r="W20">
        <v>0</v>
      </c>
      <c r="X20">
        <v>24.96</v>
      </c>
      <c r="Y20">
        <v>71.59</v>
      </c>
      <c r="Z20">
        <v>2.06</v>
      </c>
      <c r="AA20">
        <v>1.91</v>
      </c>
      <c r="AB20">
        <v>21</v>
      </c>
      <c r="AC20">
        <v>57.14</v>
      </c>
      <c r="AD20">
        <v>42.86</v>
      </c>
      <c r="AE20">
        <v>0</v>
      </c>
      <c r="AF20">
        <v>0</v>
      </c>
      <c r="AG20">
        <v>12.8</v>
      </c>
      <c r="AH20">
        <v>0</v>
      </c>
      <c r="AI20">
        <v>0</v>
      </c>
      <c r="AJ20">
        <v>28.62</v>
      </c>
      <c r="AK20">
        <v>67.930000000000007</v>
      </c>
    </row>
    <row r="21" spans="1:37" x14ac:dyDescent="0.3">
      <c r="A21" t="s">
        <v>36</v>
      </c>
      <c r="B21" t="s">
        <v>58</v>
      </c>
      <c r="C21">
        <v>2018</v>
      </c>
      <c r="D21" t="s">
        <v>38</v>
      </c>
      <c r="E21" t="s">
        <v>39</v>
      </c>
      <c r="F21">
        <v>223.8</v>
      </c>
      <c r="G21">
        <v>0.04</v>
      </c>
      <c r="H21">
        <f t="shared" si="0"/>
        <v>223.84</v>
      </c>
      <c r="I21">
        <v>100</v>
      </c>
      <c r="J21">
        <v>100</v>
      </c>
      <c r="N21">
        <v>0</v>
      </c>
      <c r="O21">
        <v>0</v>
      </c>
      <c r="P21">
        <v>4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0.04</v>
      </c>
      <c r="Z21">
        <v>0</v>
      </c>
      <c r="AA21">
        <v>0</v>
      </c>
      <c r="AB21">
        <v>4</v>
      </c>
      <c r="AC21">
        <v>0</v>
      </c>
      <c r="AD21">
        <v>100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0.04</v>
      </c>
    </row>
    <row r="22" spans="1:37" x14ac:dyDescent="0.3">
      <c r="A22" t="s">
        <v>36</v>
      </c>
      <c r="B22" t="s">
        <v>59</v>
      </c>
      <c r="C22">
        <v>2018</v>
      </c>
      <c r="D22" t="s">
        <v>38</v>
      </c>
      <c r="E22" t="s">
        <v>39</v>
      </c>
      <c r="F22">
        <v>24305.3</v>
      </c>
      <c r="G22">
        <v>435.74</v>
      </c>
      <c r="H22">
        <f t="shared" si="0"/>
        <v>24741.040000000001</v>
      </c>
      <c r="I22">
        <v>100</v>
      </c>
      <c r="J22">
        <v>100</v>
      </c>
      <c r="K22">
        <v>1</v>
      </c>
      <c r="L22">
        <v>5.59</v>
      </c>
      <c r="M22">
        <v>-20.47</v>
      </c>
      <c r="N22">
        <v>0.9</v>
      </c>
      <c r="O22">
        <v>0.86</v>
      </c>
      <c r="P22">
        <v>60</v>
      </c>
      <c r="Q22">
        <v>33.33</v>
      </c>
      <c r="R22">
        <v>66.67</v>
      </c>
      <c r="S22">
        <v>0</v>
      </c>
      <c r="T22">
        <v>0</v>
      </c>
      <c r="U22">
        <v>6.5</v>
      </c>
      <c r="V22">
        <v>0</v>
      </c>
      <c r="W22">
        <v>0</v>
      </c>
      <c r="X22">
        <v>93.69</v>
      </c>
      <c r="Y22">
        <v>342.04</v>
      </c>
      <c r="Z22">
        <v>3.58</v>
      </c>
      <c r="AA22">
        <v>1.56</v>
      </c>
      <c r="AB22">
        <v>60</v>
      </c>
      <c r="AC22">
        <v>66.67</v>
      </c>
      <c r="AD22">
        <v>31.67</v>
      </c>
      <c r="AE22">
        <v>1.67</v>
      </c>
      <c r="AF22">
        <v>0</v>
      </c>
      <c r="AG22">
        <v>17.600000000000001</v>
      </c>
      <c r="AH22">
        <v>0</v>
      </c>
      <c r="AI22">
        <v>1.62</v>
      </c>
      <c r="AJ22">
        <v>110.9</v>
      </c>
      <c r="AK22">
        <v>324.83</v>
      </c>
    </row>
    <row r="23" spans="1:37" x14ac:dyDescent="0.3">
      <c r="A23" t="s">
        <v>36</v>
      </c>
      <c r="B23" t="s">
        <v>60</v>
      </c>
      <c r="C23">
        <v>2018</v>
      </c>
      <c r="D23" t="s">
        <v>38</v>
      </c>
      <c r="E23" t="s">
        <v>39</v>
      </c>
      <c r="F23">
        <v>73244.42</v>
      </c>
      <c r="G23">
        <v>1841248.94</v>
      </c>
      <c r="H23">
        <f t="shared" si="0"/>
        <v>1914493.3599999999</v>
      </c>
      <c r="I23">
        <v>100</v>
      </c>
      <c r="J23">
        <v>100</v>
      </c>
      <c r="N23">
        <v>1.28</v>
      </c>
      <c r="O23">
        <v>7.0000000000000007E-2</v>
      </c>
      <c r="P23">
        <v>2469</v>
      </c>
      <c r="Q23">
        <v>44.03</v>
      </c>
      <c r="R23">
        <v>55.89</v>
      </c>
      <c r="S23">
        <v>0</v>
      </c>
      <c r="T23">
        <v>0.08</v>
      </c>
      <c r="U23">
        <v>10.5</v>
      </c>
      <c r="V23">
        <v>0</v>
      </c>
      <c r="W23">
        <v>0</v>
      </c>
      <c r="X23">
        <v>63116.34</v>
      </c>
      <c r="Y23">
        <v>1777625.94</v>
      </c>
      <c r="Z23">
        <v>6.04</v>
      </c>
      <c r="AA23">
        <v>11.28</v>
      </c>
      <c r="AB23">
        <v>2469</v>
      </c>
      <c r="AC23">
        <v>83.23</v>
      </c>
      <c r="AD23">
        <v>15.76</v>
      </c>
      <c r="AE23">
        <v>0</v>
      </c>
      <c r="AF23">
        <v>1.01</v>
      </c>
      <c r="AG23">
        <v>20.91</v>
      </c>
      <c r="AH23">
        <v>0</v>
      </c>
      <c r="AI23">
        <v>0</v>
      </c>
      <c r="AJ23">
        <v>1832603.33</v>
      </c>
      <c r="AK23">
        <v>8138.95</v>
      </c>
    </row>
    <row r="24" spans="1:37" x14ac:dyDescent="0.3">
      <c r="A24" t="s">
        <v>36</v>
      </c>
      <c r="B24" t="s">
        <v>61</v>
      </c>
      <c r="C24">
        <v>2018</v>
      </c>
      <c r="D24" t="s">
        <v>38</v>
      </c>
      <c r="E24" t="s">
        <v>39</v>
      </c>
      <c r="F24">
        <v>1258906.8999999999</v>
      </c>
      <c r="G24">
        <v>762137.08</v>
      </c>
      <c r="H24">
        <f t="shared" si="0"/>
        <v>2021043.98</v>
      </c>
      <c r="I24">
        <v>100</v>
      </c>
      <c r="J24">
        <v>100</v>
      </c>
      <c r="K24">
        <v>1</v>
      </c>
      <c r="L24">
        <v>5.21</v>
      </c>
      <c r="M24">
        <v>1.04</v>
      </c>
    </row>
    <row r="25" spans="1:37" x14ac:dyDescent="0.3">
      <c r="A25" t="s">
        <v>36</v>
      </c>
      <c r="B25" t="s">
        <v>62</v>
      </c>
      <c r="C25">
        <v>2018</v>
      </c>
      <c r="D25" t="s">
        <v>38</v>
      </c>
      <c r="E25" t="s">
        <v>39</v>
      </c>
      <c r="F25">
        <v>22315.72</v>
      </c>
      <c r="G25">
        <v>55466.22</v>
      </c>
      <c r="H25">
        <f t="shared" si="0"/>
        <v>77781.94</v>
      </c>
      <c r="I25">
        <v>100</v>
      </c>
      <c r="J25">
        <v>100</v>
      </c>
      <c r="K25">
        <v>1</v>
      </c>
      <c r="L25">
        <v>8.83</v>
      </c>
      <c r="M25">
        <v>12.21</v>
      </c>
      <c r="N25">
        <v>6.08</v>
      </c>
      <c r="O25">
        <v>6.19</v>
      </c>
      <c r="P25">
        <v>1311</v>
      </c>
      <c r="Q25">
        <v>84.36</v>
      </c>
      <c r="R25">
        <v>15.64</v>
      </c>
      <c r="S25">
        <v>0</v>
      </c>
      <c r="T25">
        <v>0</v>
      </c>
      <c r="U25">
        <v>17</v>
      </c>
      <c r="V25">
        <v>0</v>
      </c>
      <c r="W25">
        <v>0</v>
      </c>
      <c r="X25">
        <v>54497.38</v>
      </c>
      <c r="Y25">
        <v>851.67</v>
      </c>
      <c r="Z25">
        <v>6.08</v>
      </c>
      <c r="AA25">
        <v>6.19</v>
      </c>
      <c r="AB25">
        <v>1311</v>
      </c>
      <c r="AC25">
        <v>84.36</v>
      </c>
      <c r="AD25">
        <v>15.64</v>
      </c>
      <c r="AE25">
        <v>0</v>
      </c>
      <c r="AF25">
        <v>0</v>
      </c>
      <c r="AG25">
        <v>17</v>
      </c>
      <c r="AH25">
        <v>0</v>
      </c>
      <c r="AI25">
        <v>0</v>
      </c>
      <c r="AJ25">
        <v>54497.38</v>
      </c>
      <c r="AK25">
        <v>851.67</v>
      </c>
    </row>
    <row r="26" spans="1:37" x14ac:dyDescent="0.3">
      <c r="A26" t="s">
        <v>36</v>
      </c>
      <c r="B26" t="s">
        <v>63</v>
      </c>
      <c r="C26">
        <v>2018</v>
      </c>
      <c r="D26" t="s">
        <v>38</v>
      </c>
      <c r="E26" t="s">
        <v>39</v>
      </c>
      <c r="F26">
        <v>362348.24</v>
      </c>
      <c r="G26">
        <v>349479.78</v>
      </c>
      <c r="H26">
        <f t="shared" si="0"/>
        <v>711828.02</v>
      </c>
      <c r="I26">
        <v>100</v>
      </c>
      <c r="J26">
        <v>100</v>
      </c>
      <c r="K26">
        <v>1</v>
      </c>
      <c r="L26">
        <v>0.67</v>
      </c>
      <c r="M26">
        <v>36.32</v>
      </c>
      <c r="N26">
        <v>0</v>
      </c>
      <c r="O26">
        <v>0</v>
      </c>
      <c r="P26">
        <v>85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349479.78</v>
      </c>
      <c r="Z26">
        <v>2.87</v>
      </c>
      <c r="AA26">
        <v>0.85</v>
      </c>
      <c r="AB26">
        <v>85</v>
      </c>
      <c r="AC26">
        <v>56.47</v>
      </c>
      <c r="AD26">
        <v>31.76</v>
      </c>
      <c r="AE26">
        <v>11.76</v>
      </c>
      <c r="AF26">
        <v>0</v>
      </c>
      <c r="AG26">
        <v>17</v>
      </c>
      <c r="AH26">
        <v>0</v>
      </c>
      <c r="AI26">
        <v>35.97</v>
      </c>
      <c r="AJ26">
        <v>349479.62</v>
      </c>
      <c r="AK26">
        <v>0.16</v>
      </c>
    </row>
    <row r="27" spans="1:37" x14ac:dyDescent="0.3">
      <c r="A27" t="s">
        <v>36</v>
      </c>
      <c r="B27" t="s">
        <v>64</v>
      </c>
      <c r="C27">
        <v>2018</v>
      </c>
      <c r="D27" t="s">
        <v>38</v>
      </c>
      <c r="E27" t="s">
        <v>39</v>
      </c>
      <c r="F27">
        <v>284013.73</v>
      </c>
      <c r="G27">
        <v>85690.9</v>
      </c>
      <c r="H27">
        <f t="shared" si="0"/>
        <v>369704.63</v>
      </c>
      <c r="I27">
        <v>100</v>
      </c>
      <c r="J27">
        <v>100</v>
      </c>
      <c r="K27">
        <v>1</v>
      </c>
      <c r="L27">
        <v>5.37</v>
      </c>
      <c r="M27">
        <v>2.77</v>
      </c>
      <c r="N27">
        <v>0.01</v>
      </c>
      <c r="O27">
        <v>0</v>
      </c>
      <c r="P27">
        <v>1780</v>
      </c>
      <c r="Q27">
        <v>0</v>
      </c>
      <c r="R27">
        <v>90.73</v>
      </c>
      <c r="S27">
        <v>0.96</v>
      </c>
      <c r="T27">
        <v>8.31</v>
      </c>
      <c r="U27">
        <v>7.08</v>
      </c>
      <c r="V27">
        <v>0</v>
      </c>
      <c r="W27">
        <v>7.4</v>
      </c>
      <c r="X27">
        <v>7.4</v>
      </c>
      <c r="Y27">
        <v>78948.39</v>
      </c>
      <c r="Z27">
        <v>6.21</v>
      </c>
      <c r="AA27">
        <v>4.95</v>
      </c>
      <c r="AB27">
        <v>1780</v>
      </c>
      <c r="AC27">
        <v>72.58</v>
      </c>
      <c r="AD27">
        <v>11.74</v>
      </c>
      <c r="AE27">
        <v>1.74</v>
      </c>
      <c r="AF27">
        <v>13.93</v>
      </c>
      <c r="AG27">
        <v>128.09</v>
      </c>
      <c r="AH27">
        <v>0</v>
      </c>
      <c r="AI27">
        <v>16.239999999999998</v>
      </c>
      <c r="AJ27">
        <v>66773.97</v>
      </c>
      <c r="AK27">
        <v>12181.82</v>
      </c>
    </row>
    <row r="28" spans="1:37" x14ac:dyDescent="0.3">
      <c r="A28" t="s">
        <v>36</v>
      </c>
      <c r="B28" t="s">
        <v>65</v>
      </c>
      <c r="C28">
        <v>2018</v>
      </c>
      <c r="D28" t="s">
        <v>38</v>
      </c>
      <c r="E28" t="s">
        <v>39</v>
      </c>
      <c r="F28">
        <v>52.03</v>
      </c>
      <c r="G28">
        <v>200.5</v>
      </c>
      <c r="H28">
        <f t="shared" si="0"/>
        <v>252.53</v>
      </c>
      <c r="I28">
        <v>100</v>
      </c>
      <c r="J28">
        <v>100</v>
      </c>
      <c r="N28">
        <v>8.3699999999999992</v>
      </c>
      <c r="O28">
        <v>6.67</v>
      </c>
      <c r="P28">
        <v>111</v>
      </c>
      <c r="Q28">
        <v>69.37</v>
      </c>
      <c r="R28">
        <v>12.61</v>
      </c>
      <c r="S28">
        <v>0</v>
      </c>
      <c r="T28">
        <v>18.02</v>
      </c>
      <c r="U28">
        <v>30.98</v>
      </c>
      <c r="V28">
        <v>0</v>
      </c>
      <c r="W28">
        <v>0</v>
      </c>
      <c r="X28">
        <v>200.5</v>
      </c>
      <c r="Y28">
        <v>0</v>
      </c>
      <c r="Z28">
        <v>8.3699999999999992</v>
      </c>
      <c r="AA28">
        <v>6.67</v>
      </c>
      <c r="AB28">
        <v>111</v>
      </c>
      <c r="AC28">
        <v>69.37</v>
      </c>
      <c r="AD28">
        <v>12.61</v>
      </c>
      <c r="AE28">
        <v>0</v>
      </c>
      <c r="AF28">
        <v>18.02</v>
      </c>
      <c r="AG28">
        <v>30.98</v>
      </c>
      <c r="AH28">
        <v>0</v>
      </c>
      <c r="AI28">
        <v>0</v>
      </c>
      <c r="AJ28">
        <v>200.5</v>
      </c>
      <c r="AK28">
        <v>0</v>
      </c>
    </row>
    <row r="29" spans="1:37" x14ac:dyDescent="0.3">
      <c r="A29" t="s">
        <v>36</v>
      </c>
      <c r="B29" t="s">
        <v>66</v>
      </c>
      <c r="C29">
        <v>2018</v>
      </c>
      <c r="D29" t="s">
        <v>38</v>
      </c>
      <c r="E29" t="s">
        <v>39</v>
      </c>
      <c r="F29">
        <v>1703091.97</v>
      </c>
      <c r="G29">
        <v>1483409.04</v>
      </c>
      <c r="H29">
        <f t="shared" si="0"/>
        <v>3186501.01</v>
      </c>
      <c r="I29">
        <v>100</v>
      </c>
      <c r="J29">
        <v>100</v>
      </c>
      <c r="K29">
        <v>1</v>
      </c>
      <c r="L29">
        <v>5.92</v>
      </c>
      <c r="M29">
        <v>-5.08</v>
      </c>
      <c r="N29">
        <v>4.59</v>
      </c>
      <c r="O29">
        <v>3.09</v>
      </c>
      <c r="P29">
        <v>3808</v>
      </c>
      <c r="Q29">
        <v>73</v>
      </c>
      <c r="R29">
        <v>22.35</v>
      </c>
      <c r="S29">
        <v>0.66</v>
      </c>
      <c r="T29">
        <v>3.99</v>
      </c>
      <c r="U29">
        <v>247.47</v>
      </c>
      <c r="V29">
        <v>0</v>
      </c>
      <c r="W29">
        <v>519.29</v>
      </c>
      <c r="X29">
        <v>557025.68999999994</v>
      </c>
      <c r="Y29">
        <v>424019.85</v>
      </c>
      <c r="Z29">
        <v>4.59</v>
      </c>
      <c r="AA29">
        <v>3.09</v>
      </c>
      <c r="AB29">
        <v>3808</v>
      </c>
      <c r="AC29">
        <v>73</v>
      </c>
      <c r="AD29">
        <v>22.35</v>
      </c>
      <c r="AE29">
        <v>0.66</v>
      </c>
      <c r="AF29">
        <v>3.99</v>
      </c>
      <c r="AG29">
        <v>247.47</v>
      </c>
      <c r="AH29">
        <v>0</v>
      </c>
      <c r="AI29">
        <v>519.29</v>
      </c>
      <c r="AJ29">
        <v>557025.68999999994</v>
      </c>
      <c r="AK29">
        <v>424019.85</v>
      </c>
    </row>
    <row r="30" spans="1:37" x14ac:dyDescent="0.3">
      <c r="A30" t="s">
        <v>36</v>
      </c>
      <c r="B30" t="s">
        <v>67</v>
      </c>
      <c r="C30">
        <v>2018</v>
      </c>
      <c r="D30" t="s">
        <v>38</v>
      </c>
      <c r="E30" t="s">
        <v>39</v>
      </c>
      <c r="F30">
        <v>1210.75</v>
      </c>
      <c r="G30">
        <v>718.58</v>
      </c>
      <c r="H30">
        <f t="shared" si="0"/>
        <v>1929.33</v>
      </c>
      <c r="I30">
        <v>100</v>
      </c>
      <c r="J30">
        <v>100</v>
      </c>
      <c r="K30">
        <v>1</v>
      </c>
      <c r="L30">
        <v>2.41</v>
      </c>
      <c r="M30">
        <v>86.09</v>
      </c>
      <c r="N30">
        <v>0</v>
      </c>
      <c r="O30">
        <v>0</v>
      </c>
      <c r="P30">
        <v>102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718.58</v>
      </c>
      <c r="Z30">
        <v>13.51</v>
      </c>
      <c r="AA30">
        <v>28.33</v>
      </c>
      <c r="AB30">
        <v>102</v>
      </c>
      <c r="AC30">
        <v>93.14</v>
      </c>
      <c r="AD30">
        <v>2.94</v>
      </c>
      <c r="AE30">
        <v>0.98</v>
      </c>
      <c r="AF30">
        <v>2.94</v>
      </c>
      <c r="AG30">
        <v>93.06</v>
      </c>
      <c r="AH30">
        <v>0</v>
      </c>
      <c r="AI30">
        <v>3.68</v>
      </c>
      <c r="AJ30">
        <v>718.58</v>
      </c>
      <c r="AK30">
        <v>0</v>
      </c>
    </row>
    <row r="31" spans="1:37" x14ac:dyDescent="0.3">
      <c r="A31" t="s">
        <v>36</v>
      </c>
      <c r="B31" t="s">
        <v>68</v>
      </c>
      <c r="C31">
        <v>2018</v>
      </c>
      <c r="D31" t="s">
        <v>38</v>
      </c>
      <c r="E31" t="s">
        <v>39</v>
      </c>
      <c r="F31">
        <v>854.53</v>
      </c>
      <c r="G31">
        <v>89.6</v>
      </c>
      <c r="H31">
        <f t="shared" si="0"/>
        <v>944.13</v>
      </c>
      <c r="I31">
        <v>100</v>
      </c>
      <c r="J31">
        <v>100</v>
      </c>
      <c r="K31">
        <v>1</v>
      </c>
      <c r="L31">
        <v>-0.38</v>
      </c>
      <c r="M31">
        <v>-34.270000000000003</v>
      </c>
      <c r="N31">
        <v>0</v>
      </c>
      <c r="O31">
        <v>0</v>
      </c>
      <c r="P31">
        <v>85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89.6</v>
      </c>
      <c r="Z31">
        <v>3.42</v>
      </c>
      <c r="AA31">
        <v>2.38</v>
      </c>
      <c r="AB31">
        <v>85</v>
      </c>
      <c r="AC31">
        <v>50.59</v>
      </c>
      <c r="AD31">
        <v>37.65</v>
      </c>
      <c r="AE31">
        <v>11.76</v>
      </c>
      <c r="AF31">
        <v>0</v>
      </c>
      <c r="AG31">
        <v>16.899999999999999</v>
      </c>
      <c r="AH31">
        <v>0</v>
      </c>
      <c r="AI31">
        <v>12.47</v>
      </c>
      <c r="AJ31">
        <v>85.92</v>
      </c>
      <c r="AK31">
        <v>3.69</v>
      </c>
    </row>
    <row r="32" spans="1:37" x14ac:dyDescent="0.3">
      <c r="A32" t="s">
        <v>36</v>
      </c>
      <c r="B32" t="s">
        <v>69</v>
      </c>
      <c r="C32">
        <v>2018</v>
      </c>
      <c r="D32" t="s">
        <v>38</v>
      </c>
      <c r="E32" t="s">
        <v>39</v>
      </c>
      <c r="F32">
        <v>7648.25</v>
      </c>
      <c r="G32">
        <v>9893.85</v>
      </c>
      <c r="H32">
        <f t="shared" si="0"/>
        <v>17542.099999999999</v>
      </c>
      <c r="I32">
        <v>100</v>
      </c>
      <c r="J32">
        <v>100</v>
      </c>
      <c r="K32">
        <v>1</v>
      </c>
      <c r="L32">
        <v>3.32</v>
      </c>
      <c r="M32">
        <v>20.76</v>
      </c>
      <c r="N32">
        <v>1.66</v>
      </c>
      <c r="O32">
        <v>0.88</v>
      </c>
      <c r="P32">
        <v>228</v>
      </c>
      <c r="Q32">
        <v>0</v>
      </c>
      <c r="R32">
        <v>87.28</v>
      </c>
      <c r="S32">
        <v>0.88</v>
      </c>
      <c r="T32">
        <v>11.84</v>
      </c>
      <c r="U32">
        <v>65.31</v>
      </c>
      <c r="V32">
        <v>0</v>
      </c>
      <c r="W32">
        <v>1.96</v>
      </c>
      <c r="X32">
        <v>927.09</v>
      </c>
      <c r="Y32">
        <v>8961.5</v>
      </c>
      <c r="Z32">
        <v>6.77</v>
      </c>
      <c r="AA32">
        <v>2.13</v>
      </c>
      <c r="AB32">
        <v>228</v>
      </c>
      <c r="AC32">
        <v>71.930000000000007</v>
      </c>
      <c r="AD32">
        <v>14.91</v>
      </c>
      <c r="AE32">
        <v>0.88</v>
      </c>
      <c r="AF32">
        <v>12.28</v>
      </c>
      <c r="AG32">
        <v>65.31</v>
      </c>
      <c r="AH32">
        <v>0</v>
      </c>
      <c r="AI32">
        <v>1.96</v>
      </c>
      <c r="AJ32">
        <v>1937.8</v>
      </c>
      <c r="AK32">
        <v>7950.78</v>
      </c>
    </row>
    <row r="33" spans="1:37" x14ac:dyDescent="0.3">
      <c r="A33" t="s">
        <v>36</v>
      </c>
      <c r="B33" t="s">
        <v>70</v>
      </c>
      <c r="C33">
        <v>2018</v>
      </c>
      <c r="D33" t="s">
        <v>38</v>
      </c>
      <c r="E33" t="s">
        <v>39</v>
      </c>
      <c r="F33">
        <v>491194.93</v>
      </c>
      <c r="G33">
        <v>1823075.19</v>
      </c>
      <c r="H33">
        <f t="shared" si="0"/>
        <v>2314270.12</v>
      </c>
      <c r="I33">
        <v>100</v>
      </c>
      <c r="J33">
        <v>100</v>
      </c>
      <c r="K33">
        <v>1</v>
      </c>
      <c r="L33">
        <v>7.83</v>
      </c>
      <c r="M33">
        <v>8.7799999999999994</v>
      </c>
      <c r="N33">
        <v>4.9400000000000004</v>
      </c>
      <c r="O33">
        <v>3.58</v>
      </c>
      <c r="P33">
        <v>4858</v>
      </c>
      <c r="Q33">
        <v>67.39</v>
      </c>
      <c r="R33">
        <v>18.88</v>
      </c>
      <c r="S33">
        <v>1.38</v>
      </c>
      <c r="T33">
        <v>12.35</v>
      </c>
      <c r="U33">
        <v>144.04</v>
      </c>
      <c r="V33">
        <v>0</v>
      </c>
      <c r="W33">
        <v>790.63</v>
      </c>
      <c r="X33">
        <v>913262.71</v>
      </c>
      <c r="Y33">
        <v>814146.86</v>
      </c>
      <c r="Z33">
        <v>4.9400000000000004</v>
      </c>
      <c r="AA33">
        <v>3.58</v>
      </c>
      <c r="AB33">
        <v>4858</v>
      </c>
      <c r="AC33">
        <v>67.39</v>
      </c>
      <c r="AD33">
        <v>18.88</v>
      </c>
      <c r="AE33">
        <v>1.38</v>
      </c>
      <c r="AF33">
        <v>12.35</v>
      </c>
      <c r="AG33">
        <v>144.04</v>
      </c>
      <c r="AH33">
        <v>0</v>
      </c>
      <c r="AI33">
        <v>790.63</v>
      </c>
      <c r="AJ33">
        <v>913262.71</v>
      </c>
      <c r="AK33">
        <v>814146.86</v>
      </c>
    </row>
    <row r="34" spans="1:37" x14ac:dyDescent="0.3">
      <c r="A34" t="s">
        <v>36</v>
      </c>
      <c r="B34" t="s">
        <v>71</v>
      </c>
      <c r="C34">
        <v>2018</v>
      </c>
      <c r="D34" t="s">
        <v>38</v>
      </c>
      <c r="E34" t="s">
        <v>39</v>
      </c>
      <c r="F34">
        <v>3170.73</v>
      </c>
      <c r="G34">
        <v>2344.08</v>
      </c>
      <c r="H34">
        <f t="shared" si="0"/>
        <v>5514.8099999999995</v>
      </c>
      <c r="I34">
        <v>100</v>
      </c>
      <c r="J34">
        <v>100</v>
      </c>
      <c r="K34">
        <v>1</v>
      </c>
      <c r="L34">
        <v>0.01</v>
      </c>
      <c r="M34">
        <v>-0.8</v>
      </c>
      <c r="N34">
        <v>0</v>
      </c>
      <c r="O34">
        <v>0</v>
      </c>
      <c r="P34">
        <v>51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2344.08</v>
      </c>
      <c r="Z34">
        <v>6.1</v>
      </c>
      <c r="AA34">
        <v>0.85</v>
      </c>
      <c r="AB34">
        <v>51</v>
      </c>
      <c r="AC34">
        <v>80.39</v>
      </c>
      <c r="AD34">
        <v>11.76</v>
      </c>
      <c r="AE34">
        <v>7.84</v>
      </c>
      <c r="AF34">
        <v>0</v>
      </c>
      <c r="AG34">
        <v>12</v>
      </c>
      <c r="AH34">
        <v>0</v>
      </c>
      <c r="AI34">
        <v>22.29</v>
      </c>
      <c r="AJ34">
        <v>2341.1</v>
      </c>
      <c r="AK34">
        <v>2.98</v>
      </c>
    </row>
    <row r="35" spans="1:37" x14ac:dyDescent="0.3">
      <c r="A35" t="s">
        <v>36</v>
      </c>
      <c r="B35" t="s">
        <v>72</v>
      </c>
      <c r="C35">
        <v>2018</v>
      </c>
      <c r="D35" t="s">
        <v>38</v>
      </c>
      <c r="E35" t="s">
        <v>39</v>
      </c>
      <c r="F35">
        <v>2276.6799999999998</v>
      </c>
      <c r="G35">
        <v>122.99</v>
      </c>
      <c r="H35">
        <f t="shared" si="0"/>
        <v>2399.6699999999996</v>
      </c>
      <c r="I35">
        <v>100</v>
      </c>
      <c r="J35">
        <v>100</v>
      </c>
      <c r="K35">
        <v>1</v>
      </c>
      <c r="L35">
        <v>16.190000000000001</v>
      </c>
      <c r="M35">
        <v>7.88</v>
      </c>
      <c r="N35">
        <v>6.42</v>
      </c>
      <c r="O35">
        <v>8.4700000000000006</v>
      </c>
      <c r="P35">
        <v>70</v>
      </c>
      <c r="Q35">
        <v>88.57</v>
      </c>
      <c r="R35">
        <v>11.43</v>
      </c>
      <c r="S35">
        <v>0</v>
      </c>
      <c r="T35">
        <v>0</v>
      </c>
      <c r="U35">
        <v>16.899999999999999</v>
      </c>
      <c r="V35">
        <v>0</v>
      </c>
      <c r="W35">
        <v>0</v>
      </c>
      <c r="X35">
        <v>74.849999999999994</v>
      </c>
      <c r="Y35">
        <v>14.29</v>
      </c>
      <c r="Z35">
        <v>6.42</v>
      </c>
      <c r="AA35">
        <v>8.4700000000000006</v>
      </c>
      <c r="AB35">
        <v>70</v>
      </c>
      <c r="AC35">
        <v>88.57</v>
      </c>
      <c r="AD35">
        <v>11.43</v>
      </c>
      <c r="AE35">
        <v>0</v>
      </c>
      <c r="AF35">
        <v>0</v>
      </c>
      <c r="AG35">
        <v>16.899999999999999</v>
      </c>
      <c r="AH35">
        <v>0</v>
      </c>
      <c r="AI35">
        <v>0</v>
      </c>
      <c r="AJ35">
        <v>74.849999999999994</v>
      </c>
      <c r="AK35">
        <v>14.29</v>
      </c>
    </row>
    <row r="36" spans="1:37" x14ac:dyDescent="0.3">
      <c r="A36" t="s">
        <v>36</v>
      </c>
      <c r="B36" t="s">
        <v>73</v>
      </c>
      <c r="C36">
        <v>2018</v>
      </c>
      <c r="D36" t="s">
        <v>38</v>
      </c>
      <c r="E36" t="s">
        <v>39</v>
      </c>
      <c r="F36">
        <v>185.4</v>
      </c>
      <c r="G36">
        <v>884.55</v>
      </c>
      <c r="H36">
        <f t="shared" si="0"/>
        <v>1069.95</v>
      </c>
      <c r="I36">
        <v>100</v>
      </c>
      <c r="J36">
        <v>100</v>
      </c>
      <c r="N36">
        <v>2.38</v>
      </c>
      <c r="O36">
        <v>0</v>
      </c>
      <c r="P36">
        <v>6</v>
      </c>
      <c r="Q36">
        <v>50</v>
      </c>
      <c r="R36">
        <v>50</v>
      </c>
      <c r="S36">
        <v>0</v>
      </c>
      <c r="T36">
        <v>0</v>
      </c>
      <c r="U36">
        <v>6.5</v>
      </c>
      <c r="V36">
        <v>0</v>
      </c>
      <c r="W36">
        <v>0</v>
      </c>
      <c r="X36">
        <v>0.25</v>
      </c>
      <c r="Y36">
        <v>884.3</v>
      </c>
      <c r="Z36">
        <v>5.22</v>
      </c>
      <c r="AA36">
        <v>5.7</v>
      </c>
      <c r="AB36">
        <v>6</v>
      </c>
      <c r="AC36">
        <v>100</v>
      </c>
      <c r="AD36">
        <v>0</v>
      </c>
      <c r="AE36">
        <v>0</v>
      </c>
      <c r="AF36">
        <v>0</v>
      </c>
      <c r="AG36">
        <v>6.5</v>
      </c>
      <c r="AH36">
        <v>3</v>
      </c>
      <c r="AI36">
        <v>0</v>
      </c>
      <c r="AJ36">
        <v>884.55</v>
      </c>
      <c r="AK36">
        <v>0</v>
      </c>
    </row>
    <row r="37" spans="1:37" x14ac:dyDescent="0.3">
      <c r="A37" t="s">
        <v>36</v>
      </c>
      <c r="B37" t="s">
        <v>74</v>
      </c>
      <c r="C37">
        <v>2018</v>
      </c>
      <c r="D37" t="s">
        <v>38</v>
      </c>
      <c r="E37" t="s">
        <v>39</v>
      </c>
      <c r="F37">
        <v>153162.01999999999</v>
      </c>
      <c r="G37">
        <v>328.56</v>
      </c>
      <c r="H37">
        <f t="shared" si="0"/>
        <v>153490.57999999999</v>
      </c>
      <c r="I37">
        <v>100</v>
      </c>
      <c r="J37">
        <v>100</v>
      </c>
      <c r="N37">
        <v>3.85</v>
      </c>
      <c r="O37">
        <v>4.9800000000000004</v>
      </c>
      <c r="P37">
        <v>59</v>
      </c>
      <c r="Q37">
        <v>84.75</v>
      </c>
      <c r="R37">
        <v>15.25</v>
      </c>
      <c r="S37">
        <v>0</v>
      </c>
      <c r="T37">
        <v>0</v>
      </c>
      <c r="U37">
        <v>8</v>
      </c>
      <c r="V37">
        <v>0</v>
      </c>
      <c r="W37">
        <v>0</v>
      </c>
      <c r="X37">
        <v>285.64999999999998</v>
      </c>
      <c r="Y37">
        <v>0.05</v>
      </c>
      <c r="Z37">
        <v>3.85</v>
      </c>
      <c r="AA37">
        <v>4.9800000000000004</v>
      </c>
      <c r="AB37">
        <v>59</v>
      </c>
      <c r="AC37">
        <v>84.75</v>
      </c>
      <c r="AD37">
        <v>15.25</v>
      </c>
      <c r="AE37">
        <v>0</v>
      </c>
      <c r="AF37">
        <v>0</v>
      </c>
      <c r="AG37">
        <v>8</v>
      </c>
      <c r="AH37">
        <v>0</v>
      </c>
      <c r="AI37">
        <v>0</v>
      </c>
      <c r="AJ37">
        <v>285.64999999999998</v>
      </c>
      <c r="AK37">
        <v>0.05</v>
      </c>
    </row>
    <row r="38" spans="1:37" x14ac:dyDescent="0.3">
      <c r="A38" t="s">
        <v>36</v>
      </c>
      <c r="B38" t="s">
        <v>75</v>
      </c>
      <c r="C38">
        <v>2018</v>
      </c>
      <c r="D38" t="s">
        <v>38</v>
      </c>
      <c r="E38" t="s">
        <v>39</v>
      </c>
      <c r="F38">
        <v>0</v>
      </c>
      <c r="G38">
        <v>5.04</v>
      </c>
      <c r="H38">
        <f t="shared" si="0"/>
        <v>5.04</v>
      </c>
      <c r="J38">
        <v>100</v>
      </c>
      <c r="N38">
        <v>4.7</v>
      </c>
      <c r="O38">
        <v>4.7</v>
      </c>
      <c r="P38">
        <v>3</v>
      </c>
      <c r="Q38">
        <v>66.67</v>
      </c>
      <c r="R38">
        <v>33.33</v>
      </c>
      <c r="S38">
        <v>0</v>
      </c>
      <c r="T38">
        <v>0</v>
      </c>
      <c r="U38">
        <v>7.7</v>
      </c>
      <c r="V38">
        <v>0</v>
      </c>
      <c r="W38">
        <v>0</v>
      </c>
      <c r="X38">
        <v>5.04</v>
      </c>
      <c r="Y38">
        <v>0</v>
      </c>
      <c r="Z38">
        <v>4.7</v>
      </c>
      <c r="AA38">
        <v>4.7</v>
      </c>
      <c r="AB38">
        <v>3</v>
      </c>
      <c r="AC38">
        <v>66.67</v>
      </c>
      <c r="AD38">
        <v>33.33</v>
      </c>
      <c r="AE38">
        <v>0</v>
      </c>
      <c r="AF38">
        <v>0</v>
      </c>
      <c r="AG38">
        <v>7.7</v>
      </c>
      <c r="AH38">
        <v>0</v>
      </c>
      <c r="AI38">
        <v>0</v>
      </c>
      <c r="AJ38">
        <v>5.04</v>
      </c>
      <c r="AK38">
        <v>0</v>
      </c>
    </row>
    <row r="39" spans="1:37" x14ac:dyDescent="0.3">
      <c r="A39" t="s">
        <v>36</v>
      </c>
      <c r="B39" t="s">
        <v>76</v>
      </c>
      <c r="C39">
        <v>2018</v>
      </c>
      <c r="D39" t="s">
        <v>38</v>
      </c>
      <c r="E39" t="s">
        <v>39</v>
      </c>
      <c r="F39">
        <v>862.93</v>
      </c>
      <c r="G39">
        <v>3.15</v>
      </c>
      <c r="H39">
        <f t="shared" si="0"/>
        <v>866.07999999999993</v>
      </c>
      <c r="I39">
        <v>100</v>
      </c>
      <c r="J39">
        <v>100</v>
      </c>
      <c r="K39">
        <v>1</v>
      </c>
      <c r="L39">
        <v>10</v>
      </c>
      <c r="M39">
        <v>39.08</v>
      </c>
      <c r="N39">
        <v>0</v>
      </c>
      <c r="O39">
        <v>0</v>
      </c>
      <c r="P39">
        <v>17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3.15</v>
      </c>
      <c r="Z39">
        <v>8.0399999999999991</v>
      </c>
      <c r="AA39">
        <v>8.07</v>
      </c>
      <c r="AB39">
        <v>17</v>
      </c>
      <c r="AC39">
        <v>88.24</v>
      </c>
      <c r="AD39">
        <v>11.76</v>
      </c>
      <c r="AE39">
        <v>0</v>
      </c>
      <c r="AF39">
        <v>0</v>
      </c>
      <c r="AG39">
        <v>12</v>
      </c>
      <c r="AH39">
        <v>0</v>
      </c>
      <c r="AI39">
        <v>0</v>
      </c>
      <c r="AJ39">
        <v>3.15</v>
      </c>
      <c r="AK39">
        <v>0</v>
      </c>
    </row>
    <row r="40" spans="1:37" x14ac:dyDescent="0.3">
      <c r="A40" t="s">
        <v>36</v>
      </c>
      <c r="B40" t="s">
        <v>77</v>
      </c>
      <c r="C40">
        <v>2018</v>
      </c>
      <c r="D40" t="s">
        <v>38</v>
      </c>
      <c r="E40" t="s">
        <v>39</v>
      </c>
      <c r="F40">
        <v>1085.19</v>
      </c>
      <c r="G40">
        <v>180.39</v>
      </c>
      <c r="H40">
        <f t="shared" si="0"/>
        <v>1265.58</v>
      </c>
      <c r="I40">
        <v>100</v>
      </c>
      <c r="J40">
        <v>100</v>
      </c>
      <c r="K40">
        <v>1</v>
      </c>
      <c r="L40">
        <v>-4.1900000000000004</v>
      </c>
      <c r="M40">
        <v>32.229999999999997</v>
      </c>
      <c r="N40">
        <v>0.43</v>
      </c>
      <c r="O40">
        <v>0</v>
      </c>
      <c r="P40">
        <v>56</v>
      </c>
      <c r="Q40">
        <v>25</v>
      </c>
      <c r="R40">
        <v>75</v>
      </c>
      <c r="S40">
        <v>0</v>
      </c>
      <c r="T40">
        <v>0</v>
      </c>
      <c r="U40">
        <v>4.5</v>
      </c>
      <c r="V40">
        <v>0</v>
      </c>
      <c r="W40">
        <v>0</v>
      </c>
      <c r="X40">
        <v>0.19</v>
      </c>
      <c r="Y40">
        <v>175.11</v>
      </c>
      <c r="Z40">
        <v>3.69</v>
      </c>
      <c r="AA40">
        <v>4.66</v>
      </c>
      <c r="AB40">
        <v>56</v>
      </c>
      <c r="AC40">
        <v>35.71</v>
      </c>
      <c r="AD40">
        <v>32.14</v>
      </c>
      <c r="AE40">
        <v>0</v>
      </c>
      <c r="AF40">
        <v>32.14</v>
      </c>
      <c r="AG40">
        <v>27.37</v>
      </c>
      <c r="AH40">
        <v>0</v>
      </c>
      <c r="AI40">
        <v>0</v>
      </c>
      <c r="AJ40">
        <v>71.69</v>
      </c>
      <c r="AK40">
        <v>103.61</v>
      </c>
    </row>
    <row r="41" spans="1:37" x14ac:dyDescent="0.3">
      <c r="A41" t="s">
        <v>36</v>
      </c>
      <c r="B41" t="s">
        <v>78</v>
      </c>
      <c r="C41">
        <v>2018</v>
      </c>
      <c r="D41" t="s">
        <v>38</v>
      </c>
      <c r="E41" t="s">
        <v>39</v>
      </c>
      <c r="F41">
        <v>1408281.11</v>
      </c>
      <c r="G41">
        <v>496836.77</v>
      </c>
      <c r="H41">
        <f t="shared" si="0"/>
        <v>1905117.8800000001</v>
      </c>
      <c r="I41">
        <v>100</v>
      </c>
      <c r="J41">
        <v>100</v>
      </c>
      <c r="K41">
        <v>1</v>
      </c>
      <c r="L41">
        <v>3.06</v>
      </c>
      <c r="M41">
        <v>4.4800000000000004</v>
      </c>
      <c r="N41">
        <v>0.13</v>
      </c>
      <c r="O41">
        <v>0.05</v>
      </c>
      <c r="P41">
        <v>6942</v>
      </c>
      <c r="Q41">
        <v>0.85</v>
      </c>
      <c r="R41">
        <v>96.23</v>
      </c>
      <c r="S41">
        <v>0.12</v>
      </c>
      <c r="T41">
        <v>2.81</v>
      </c>
      <c r="U41">
        <v>60.47</v>
      </c>
      <c r="V41">
        <v>0</v>
      </c>
      <c r="W41">
        <v>1230.3399999999999</v>
      </c>
      <c r="X41">
        <v>4402.83</v>
      </c>
      <c r="Y41">
        <v>477450.56</v>
      </c>
      <c r="Z41">
        <v>4.28</v>
      </c>
      <c r="AA41">
        <v>2.88</v>
      </c>
      <c r="AB41">
        <v>6942</v>
      </c>
      <c r="AC41">
        <v>74.06</v>
      </c>
      <c r="AD41">
        <v>18.87</v>
      </c>
      <c r="AE41">
        <v>1.1499999999999999</v>
      </c>
      <c r="AF41">
        <v>5.92</v>
      </c>
      <c r="AG41">
        <v>247.47</v>
      </c>
      <c r="AH41">
        <v>0</v>
      </c>
      <c r="AI41">
        <v>2055.33</v>
      </c>
      <c r="AJ41">
        <v>242801.88</v>
      </c>
      <c r="AK41">
        <v>239051.51</v>
      </c>
    </row>
    <row r="42" spans="1:37" x14ac:dyDescent="0.3">
      <c r="A42" t="s">
        <v>36</v>
      </c>
      <c r="B42" t="s">
        <v>79</v>
      </c>
      <c r="C42">
        <v>2018</v>
      </c>
      <c r="D42" t="s">
        <v>38</v>
      </c>
      <c r="E42" t="s">
        <v>39</v>
      </c>
      <c r="F42">
        <v>0</v>
      </c>
      <c r="G42">
        <v>59.24</v>
      </c>
      <c r="H42">
        <f t="shared" si="0"/>
        <v>59.24</v>
      </c>
      <c r="J42">
        <v>100</v>
      </c>
      <c r="N42">
        <v>1.82</v>
      </c>
      <c r="O42">
        <v>1.65</v>
      </c>
      <c r="P42">
        <v>134</v>
      </c>
      <c r="Q42">
        <v>65.67</v>
      </c>
      <c r="R42">
        <v>34.33</v>
      </c>
      <c r="S42">
        <v>0</v>
      </c>
      <c r="T42">
        <v>0</v>
      </c>
      <c r="U42">
        <v>8</v>
      </c>
      <c r="V42">
        <v>0</v>
      </c>
      <c r="W42">
        <v>0</v>
      </c>
      <c r="X42">
        <v>13.7</v>
      </c>
      <c r="Y42">
        <v>45.16</v>
      </c>
      <c r="Z42">
        <v>1.82</v>
      </c>
      <c r="AA42">
        <v>1.65</v>
      </c>
      <c r="AB42">
        <v>134</v>
      </c>
      <c r="AC42">
        <v>65.67</v>
      </c>
      <c r="AD42">
        <v>34.33</v>
      </c>
      <c r="AE42">
        <v>0</v>
      </c>
      <c r="AF42">
        <v>0</v>
      </c>
      <c r="AG42">
        <v>8</v>
      </c>
      <c r="AH42">
        <v>0</v>
      </c>
      <c r="AI42">
        <v>0</v>
      </c>
      <c r="AJ42">
        <v>13.7</v>
      </c>
      <c r="AK42">
        <v>45.16</v>
      </c>
    </row>
    <row r="43" spans="1:37" x14ac:dyDescent="0.3">
      <c r="A43" t="s">
        <v>36</v>
      </c>
      <c r="B43" t="s">
        <v>80</v>
      </c>
      <c r="C43">
        <v>2018</v>
      </c>
      <c r="D43" t="s">
        <v>38</v>
      </c>
      <c r="E43" t="s">
        <v>39</v>
      </c>
      <c r="F43">
        <v>2343589.41</v>
      </c>
      <c r="G43">
        <v>1986310.8</v>
      </c>
      <c r="H43">
        <f t="shared" si="0"/>
        <v>4329900.21</v>
      </c>
      <c r="I43">
        <v>100</v>
      </c>
      <c r="J43">
        <v>100</v>
      </c>
      <c r="K43">
        <v>1</v>
      </c>
      <c r="L43">
        <v>2.0699999999999998</v>
      </c>
      <c r="M43">
        <v>3.4</v>
      </c>
      <c r="N43">
        <v>0.51</v>
      </c>
      <c r="O43">
        <v>0.36</v>
      </c>
      <c r="P43">
        <v>8438</v>
      </c>
      <c r="Q43">
        <v>1.73</v>
      </c>
      <c r="R43">
        <v>94.36</v>
      </c>
      <c r="S43">
        <v>0.19</v>
      </c>
      <c r="T43">
        <v>3.72</v>
      </c>
      <c r="U43">
        <v>136.16999999999999</v>
      </c>
      <c r="V43">
        <v>0</v>
      </c>
      <c r="W43">
        <v>38.979999999999997</v>
      </c>
      <c r="X43">
        <v>19448.849999999999</v>
      </c>
      <c r="Y43">
        <v>1727079.55</v>
      </c>
      <c r="Z43">
        <v>4.41</v>
      </c>
      <c r="AA43">
        <v>2.61</v>
      </c>
      <c r="AB43">
        <v>8438</v>
      </c>
      <c r="AC43">
        <v>73.349999999999994</v>
      </c>
      <c r="AD43">
        <v>19.02</v>
      </c>
      <c r="AE43">
        <v>1.36</v>
      </c>
      <c r="AF43">
        <v>6.27</v>
      </c>
      <c r="AG43">
        <v>136.16999999999999</v>
      </c>
      <c r="AH43">
        <v>0</v>
      </c>
      <c r="AI43">
        <v>36073.29</v>
      </c>
      <c r="AJ43">
        <v>1129585.17</v>
      </c>
      <c r="AK43">
        <v>616943.23</v>
      </c>
    </row>
    <row r="44" spans="1:37" x14ac:dyDescent="0.3">
      <c r="A44" t="s">
        <v>36</v>
      </c>
      <c r="B44" t="s">
        <v>81</v>
      </c>
      <c r="C44">
        <v>2018</v>
      </c>
      <c r="D44" t="s">
        <v>38</v>
      </c>
      <c r="E44" t="s">
        <v>39</v>
      </c>
      <c r="F44">
        <v>266159.48</v>
      </c>
      <c r="G44">
        <v>148564.47</v>
      </c>
      <c r="H44">
        <f t="shared" si="0"/>
        <v>414723.94999999995</v>
      </c>
      <c r="I44">
        <v>100</v>
      </c>
      <c r="J44">
        <v>100</v>
      </c>
      <c r="K44">
        <v>1</v>
      </c>
      <c r="L44">
        <v>7</v>
      </c>
      <c r="M44">
        <v>16.93</v>
      </c>
      <c r="N44">
        <v>0.99</v>
      </c>
      <c r="O44">
        <v>0.81</v>
      </c>
      <c r="P44">
        <v>1998</v>
      </c>
      <c r="Q44">
        <v>1.2</v>
      </c>
      <c r="R44">
        <v>77.83</v>
      </c>
      <c r="S44">
        <v>2.35</v>
      </c>
      <c r="T44">
        <v>18.62</v>
      </c>
      <c r="U44">
        <v>65.650000000000006</v>
      </c>
      <c r="V44">
        <v>0</v>
      </c>
      <c r="W44">
        <v>38881.64</v>
      </c>
      <c r="X44">
        <v>50076.27</v>
      </c>
      <c r="Y44">
        <v>97864.29</v>
      </c>
      <c r="Z44">
        <v>6.62</v>
      </c>
      <c r="AA44">
        <v>8.44</v>
      </c>
      <c r="AB44">
        <v>1998</v>
      </c>
      <c r="AC44">
        <v>58.76</v>
      </c>
      <c r="AD44">
        <v>12.21</v>
      </c>
      <c r="AE44">
        <v>3.3</v>
      </c>
      <c r="AF44">
        <v>25.73</v>
      </c>
      <c r="AG44">
        <v>69.150000000000006</v>
      </c>
      <c r="AH44">
        <v>0</v>
      </c>
      <c r="AI44">
        <v>39259.39</v>
      </c>
      <c r="AJ44">
        <v>139470.68</v>
      </c>
      <c r="AK44">
        <v>8469.8700000000008</v>
      </c>
    </row>
    <row r="45" spans="1:37" x14ac:dyDescent="0.3">
      <c r="A45" t="s">
        <v>36</v>
      </c>
      <c r="B45" t="s">
        <v>82</v>
      </c>
      <c r="C45">
        <v>2018</v>
      </c>
      <c r="D45" t="s">
        <v>38</v>
      </c>
      <c r="E45" t="s">
        <v>39</v>
      </c>
      <c r="F45">
        <v>2501427.0699999998</v>
      </c>
      <c r="G45">
        <v>30972443.609999999</v>
      </c>
      <c r="H45">
        <f t="shared" si="0"/>
        <v>33473870.68</v>
      </c>
      <c r="I45">
        <v>100</v>
      </c>
      <c r="J45">
        <v>100</v>
      </c>
      <c r="K45">
        <v>1</v>
      </c>
      <c r="L45">
        <v>7.57</v>
      </c>
      <c r="M45">
        <v>4.26</v>
      </c>
      <c r="N45">
        <v>4.6399999999999997</v>
      </c>
      <c r="O45">
        <v>3.39</v>
      </c>
      <c r="P45">
        <v>11820</v>
      </c>
      <c r="Q45">
        <v>73.349999999999994</v>
      </c>
      <c r="R45">
        <v>18.59</v>
      </c>
      <c r="S45">
        <v>0.85</v>
      </c>
      <c r="T45">
        <v>7.21</v>
      </c>
      <c r="U45">
        <v>141.84</v>
      </c>
      <c r="V45">
        <v>0</v>
      </c>
      <c r="W45">
        <v>15523.52</v>
      </c>
      <c r="X45">
        <v>20467795.73</v>
      </c>
      <c r="Y45">
        <v>9619526.5099999998</v>
      </c>
      <c r="Z45">
        <v>4.6399999999999997</v>
      </c>
      <c r="AA45">
        <v>3.39</v>
      </c>
      <c r="AB45">
        <v>11820</v>
      </c>
      <c r="AC45">
        <v>73.349999999999994</v>
      </c>
      <c r="AD45">
        <v>18.59</v>
      </c>
      <c r="AE45">
        <v>0.85</v>
      </c>
      <c r="AF45">
        <v>7.21</v>
      </c>
      <c r="AG45">
        <v>141.84</v>
      </c>
      <c r="AH45">
        <v>0</v>
      </c>
      <c r="AI45">
        <v>15523.52</v>
      </c>
      <c r="AJ45">
        <v>20467795.73</v>
      </c>
      <c r="AK45">
        <v>9619526.5099999998</v>
      </c>
    </row>
    <row r="46" spans="1:37" x14ac:dyDescent="0.3">
      <c r="A46" t="s">
        <v>36</v>
      </c>
      <c r="B46" t="s">
        <v>83</v>
      </c>
      <c r="C46">
        <v>2018</v>
      </c>
      <c r="D46" t="s">
        <v>38</v>
      </c>
      <c r="E46" t="s">
        <v>39</v>
      </c>
      <c r="F46">
        <v>38487.31</v>
      </c>
      <c r="G46">
        <v>175177.4</v>
      </c>
      <c r="H46">
        <f t="shared" si="0"/>
        <v>213664.71</v>
      </c>
      <c r="I46">
        <v>100</v>
      </c>
      <c r="J46">
        <v>100</v>
      </c>
      <c r="K46">
        <v>1</v>
      </c>
      <c r="L46">
        <v>6.82</v>
      </c>
      <c r="M46">
        <v>5.04</v>
      </c>
      <c r="N46">
        <v>0</v>
      </c>
      <c r="O46">
        <v>0</v>
      </c>
      <c r="P46">
        <v>136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175177.4</v>
      </c>
      <c r="Z46">
        <v>5.59</v>
      </c>
      <c r="AA46">
        <v>3.69</v>
      </c>
      <c r="AB46">
        <v>136</v>
      </c>
      <c r="AC46">
        <v>55.15</v>
      </c>
      <c r="AD46">
        <v>27.94</v>
      </c>
      <c r="AE46">
        <v>14.71</v>
      </c>
      <c r="AF46">
        <v>2.21</v>
      </c>
      <c r="AG46">
        <v>57.6</v>
      </c>
      <c r="AH46">
        <v>0</v>
      </c>
      <c r="AI46">
        <v>23127.4</v>
      </c>
      <c r="AJ46">
        <v>81388.52</v>
      </c>
      <c r="AK46">
        <v>93788.87</v>
      </c>
    </row>
    <row r="47" spans="1:37" x14ac:dyDescent="0.3">
      <c r="A47" t="s">
        <v>36</v>
      </c>
      <c r="B47" t="s">
        <v>84</v>
      </c>
      <c r="C47">
        <v>2018</v>
      </c>
      <c r="D47" t="s">
        <v>38</v>
      </c>
      <c r="E47" t="s">
        <v>39</v>
      </c>
      <c r="F47">
        <v>13374.68</v>
      </c>
      <c r="G47">
        <v>9517.64</v>
      </c>
      <c r="H47">
        <f t="shared" si="0"/>
        <v>22892.32</v>
      </c>
      <c r="I47">
        <v>100</v>
      </c>
      <c r="J47">
        <v>100</v>
      </c>
      <c r="K47">
        <v>1</v>
      </c>
      <c r="L47">
        <v>8.7799999999999994</v>
      </c>
      <c r="M47">
        <v>-35.21</v>
      </c>
      <c r="N47">
        <v>0</v>
      </c>
      <c r="O47">
        <v>0</v>
      </c>
      <c r="P47">
        <v>338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9476.81</v>
      </c>
      <c r="Z47">
        <v>3.65</v>
      </c>
      <c r="AA47">
        <v>9.0399999999999991</v>
      </c>
      <c r="AB47">
        <v>338</v>
      </c>
      <c r="AC47">
        <v>72.19</v>
      </c>
      <c r="AD47">
        <v>27.22</v>
      </c>
      <c r="AE47">
        <v>0</v>
      </c>
      <c r="AF47">
        <v>0.59</v>
      </c>
      <c r="AG47">
        <v>18.899999999999999</v>
      </c>
      <c r="AH47">
        <v>0</v>
      </c>
      <c r="AI47">
        <v>0</v>
      </c>
      <c r="AJ47">
        <v>7735.74</v>
      </c>
      <c r="AK47">
        <v>1741.07</v>
      </c>
    </row>
    <row r="48" spans="1:37" x14ac:dyDescent="0.3">
      <c r="A48" t="s">
        <v>36</v>
      </c>
      <c r="B48" t="s">
        <v>85</v>
      </c>
      <c r="C48">
        <v>2018</v>
      </c>
      <c r="D48" t="s">
        <v>38</v>
      </c>
      <c r="E48" t="s">
        <v>39</v>
      </c>
      <c r="F48">
        <v>25340.27</v>
      </c>
      <c r="G48">
        <v>3846.28</v>
      </c>
      <c r="H48">
        <f t="shared" si="0"/>
        <v>29186.55</v>
      </c>
      <c r="I48">
        <v>100</v>
      </c>
      <c r="J48">
        <v>100</v>
      </c>
      <c r="K48">
        <v>1</v>
      </c>
      <c r="L48">
        <v>-12.57</v>
      </c>
      <c r="M48">
        <v>10.72</v>
      </c>
      <c r="N48">
        <v>0.24</v>
      </c>
      <c r="O48">
        <v>0</v>
      </c>
      <c r="P48">
        <v>110</v>
      </c>
      <c r="Q48">
        <v>4.55</v>
      </c>
      <c r="R48">
        <v>95.45</v>
      </c>
      <c r="S48">
        <v>0</v>
      </c>
      <c r="T48">
        <v>0</v>
      </c>
      <c r="U48">
        <v>2.6</v>
      </c>
      <c r="V48">
        <v>0</v>
      </c>
      <c r="W48">
        <v>0</v>
      </c>
      <c r="X48">
        <v>2.4700000000000002</v>
      </c>
      <c r="Y48">
        <v>3843.8</v>
      </c>
      <c r="Z48">
        <v>2.34</v>
      </c>
      <c r="AA48">
        <v>0.39</v>
      </c>
      <c r="AB48">
        <v>110</v>
      </c>
      <c r="AC48">
        <v>72.73</v>
      </c>
      <c r="AD48">
        <v>27.27</v>
      </c>
      <c r="AE48">
        <v>0</v>
      </c>
      <c r="AF48">
        <v>0</v>
      </c>
      <c r="AG48">
        <v>7.5</v>
      </c>
      <c r="AH48">
        <v>0</v>
      </c>
      <c r="AI48">
        <v>0</v>
      </c>
      <c r="AJ48">
        <v>1090.97</v>
      </c>
      <c r="AK48">
        <v>2755.31</v>
      </c>
    </row>
    <row r="49" spans="1:37" x14ac:dyDescent="0.3">
      <c r="A49" t="s">
        <v>36</v>
      </c>
      <c r="B49" t="s">
        <v>86</v>
      </c>
      <c r="C49">
        <v>2018</v>
      </c>
      <c r="D49" t="s">
        <v>38</v>
      </c>
      <c r="E49" t="s">
        <v>39</v>
      </c>
      <c r="F49">
        <v>910.97</v>
      </c>
      <c r="G49">
        <v>847.44</v>
      </c>
      <c r="H49">
        <f t="shared" si="0"/>
        <v>1758.41</v>
      </c>
      <c r="I49">
        <v>100</v>
      </c>
      <c r="J49">
        <v>100</v>
      </c>
      <c r="N49">
        <v>1.8</v>
      </c>
      <c r="O49">
        <v>0.23</v>
      </c>
      <c r="P49">
        <v>42</v>
      </c>
      <c r="Q49">
        <v>19.05</v>
      </c>
      <c r="R49">
        <v>80.95</v>
      </c>
      <c r="S49">
        <v>0</v>
      </c>
      <c r="T49">
        <v>0</v>
      </c>
      <c r="U49">
        <v>14.4</v>
      </c>
      <c r="V49">
        <v>0</v>
      </c>
      <c r="W49">
        <v>0</v>
      </c>
      <c r="X49">
        <v>13.75</v>
      </c>
      <c r="Y49">
        <v>833.69</v>
      </c>
      <c r="Z49">
        <v>2.61</v>
      </c>
      <c r="AA49">
        <v>1.1100000000000001</v>
      </c>
      <c r="AB49">
        <v>42</v>
      </c>
      <c r="AC49">
        <v>73.81</v>
      </c>
      <c r="AD49">
        <v>26.19</v>
      </c>
      <c r="AE49">
        <v>0</v>
      </c>
      <c r="AF49">
        <v>0</v>
      </c>
      <c r="AG49">
        <v>14.4</v>
      </c>
      <c r="AH49">
        <v>0</v>
      </c>
      <c r="AI49">
        <v>0</v>
      </c>
      <c r="AJ49">
        <v>845.09</v>
      </c>
      <c r="AK49">
        <v>2.35</v>
      </c>
    </row>
    <row r="50" spans="1:37" x14ac:dyDescent="0.3">
      <c r="A50" t="s">
        <v>36</v>
      </c>
      <c r="B50" t="s">
        <v>87</v>
      </c>
      <c r="C50">
        <v>2018</v>
      </c>
      <c r="D50" t="s">
        <v>38</v>
      </c>
      <c r="E50" t="s">
        <v>39</v>
      </c>
      <c r="F50">
        <v>82746.12</v>
      </c>
      <c r="G50">
        <v>278913.86</v>
      </c>
      <c r="H50">
        <f t="shared" si="0"/>
        <v>361659.98</v>
      </c>
      <c r="I50">
        <v>100</v>
      </c>
      <c r="J50">
        <v>100</v>
      </c>
      <c r="K50">
        <v>1</v>
      </c>
      <c r="L50">
        <v>5.47</v>
      </c>
      <c r="M50">
        <v>10.35</v>
      </c>
      <c r="N50">
        <v>0.57999999999999996</v>
      </c>
      <c r="O50">
        <v>1.93</v>
      </c>
      <c r="P50">
        <v>1705</v>
      </c>
      <c r="Q50">
        <v>0</v>
      </c>
      <c r="R50">
        <v>89.85</v>
      </c>
      <c r="S50">
        <v>1.06</v>
      </c>
      <c r="T50">
        <v>9.09</v>
      </c>
      <c r="U50">
        <v>93.06</v>
      </c>
      <c r="V50">
        <v>0</v>
      </c>
      <c r="W50">
        <v>331.98</v>
      </c>
      <c r="X50">
        <v>69157.17</v>
      </c>
      <c r="Y50">
        <v>209651.05</v>
      </c>
      <c r="Z50">
        <v>7.24</v>
      </c>
      <c r="AA50">
        <v>5.8</v>
      </c>
      <c r="AB50">
        <v>1705</v>
      </c>
      <c r="AC50">
        <v>66.63</v>
      </c>
      <c r="AD50">
        <v>11.09</v>
      </c>
      <c r="AE50">
        <v>3.75</v>
      </c>
      <c r="AF50">
        <v>18.53</v>
      </c>
      <c r="AG50">
        <v>93.06</v>
      </c>
      <c r="AH50">
        <v>0</v>
      </c>
      <c r="AI50">
        <v>333.87</v>
      </c>
      <c r="AJ50">
        <v>112878.75</v>
      </c>
      <c r="AK50">
        <v>165929.47</v>
      </c>
    </row>
    <row r="51" spans="1:37" x14ac:dyDescent="0.3">
      <c r="A51" t="s">
        <v>36</v>
      </c>
      <c r="B51" t="s">
        <v>88</v>
      </c>
      <c r="C51">
        <v>2018</v>
      </c>
      <c r="D51" t="s">
        <v>38</v>
      </c>
      <c r="E51" t="s">
        <v>39</v>
      </c>
      <c r="F51">
        <v>1690.27</v>
      </c>
      <c r="G51">
        <v>80.2</v>
      </c>
      <c r="H51">
        <f t="shared" si="0"/>
        <v>1770.47</v>
      </c>
      <c r="I51">
        <v>100</v>
      </c>
      <c r="J51">
        <v>100</v>
      </c>
      <c r="K51">
        <v>1</v>
      </c>
      <c r="L51">
        <v>-6.84</v>
      </c>
      <c r="M51">
        <v>-26.43</v>
      </c>
      <c r="N51">
        <v>0.18</v>
      </c>
      <c r="O51">
        <v>0.04</v>
      </c>
      <c r="P51">
        <v>26</v>
      </c>
      <c r="Q51">
        <v>15.38</v>
      </c>
      <c r="R51">
        <v>84.62</v>
      </c>
      <c r="S51">
        <v>0</v>
      </c>
      <c r="T51">
        <v>0</v>
      </c>
      <c r="U51">
        <v>2.9</v>
      </c>
      <c r="V51">
        <v>0</v>
      </c>
      <c r="W51">
        <v>0</v>
      </c>
      <c r="X51">
        <v>1.93</v>
      </c>
      <c r="Y51">
        <v>78.28</v>
      </c>
      <c r="Z51">
        <v>5.29</v>
      </c>
      <c r="AA51">
        <v>7.25</v>
      </c>
      <c r="AB51">
        <v>26</v>
      </c>
      <c r="AC51">
        <v>57.69</v>
      </c>
      <c r="AD51">
        <v>42.31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76.599999999999994</v>
      </c>
      <c r="AK51">
        <v>3.6</v>
      </c>
    </row>
    <row r="52" spans="1:37" x14ac:dyDescent="0.3">
      <c r="A52" t="s">
        <v>36</v>
      </c>
      <c r="B52" t="s">
        <v>89</v>
      </c>
      <c r="C52">
        <v>2018</v>
      </c>
      <c r="D52" t="s">
        <v>38</v>
      </c>
      <c r="E52" t="s">
        <v>39</v>
      </c>
      <c r="F52">
        <v>2875.36</v>
      </c>
      <c r="G52">
        <v>33.97</v>
      </c>
      <c r="H52">
        <f t="shared" si="0"/>
        <v>2909.33</v>
      </c>
      <c r="I52">
        <v>100</v>
      </c>
      <c r="J52">
        <v>100</v>
      </c>
      <c r="K52">
        <v>1</v>
      </c>
      <c r="L52">
        <v>1.31</v>
      </c>
      <c r="M52">
        <v>52.02</v>
      </c>
      <c r="N52">
        <v>2.09</v>
      </c>
      <c r="O52">
        <v>0.23</v>
      </c>
      <c r="P52">
        <v>72</v>
      </c>
      <c r="Q52">
        <v>0</v>
      </c>
      <c r="R52">
        <v>87.5</v>
      </c>
      <c r="S52">
        <v>0</v>
      </c>
      <c r="T52">
        <v>12.5</v>
      </c>
      <c r="U52">
        <v>51.95</v>
      </c>
      <c r="V52">
        <v>0</v>
      </c>
      <c r="W52">
        <v>0</v>
      </c>
      <c r="X52">
        <v>0.28000000000000003</v>
      </c>
      <c r="Y52">
        <v>33.69</v>
      </c>
      <c r="Z52">
        <v>5.15</v>
      </c>
      <c r="AA52">
        <v>9.3000000000000007</v>
      </c>
      <c r="AB52">
        <v>72</v>
      </c>
      <c r="AC52">
        <v>63.89</v>
      </c>
      <c r="AD52">
        <v>22.22</v>
      </c>
      <c r="AE52">
        <v>0</v>
      </c>
      <c r="AF52">
        <v>13.89</v>
      </c>
      <c r="AG52">
        <v>51.95</v>
      </c>
      <c r="AH52">
        <v>0</v>
      </c>
      <c r="AI52">
        <v>0</v>
      </c>
      <c r="AJ52">
        <v>32.31</v>
      </c>
      <c r="AK52">
        <v>1.67</v>
      </c>
    </row>
    <row r="53" spans="1:37" x14ac:dyDescent="0.3">
      <c r="A53" t="s">
        <v>36</v>
      </c>
      <c r="B53" t="s">
        <v>90</v>
      </c>
      <c r="C53">
        <v>2018</v>
      </c>
      <c r="D53" t="s">
        <v>38</v>
      </c>
      <c r="E53" t="s">
        <v>39</v>
      </c>
      <c r="F53">
        <v>14360.75</v>
      </c>
      <c r="G53">
        <v>127532.9</v>
      </c>
      <c r="H53">
        <f t="shared" si="0"/>
        <v>141893.65</v>
      </c>
      <c r="I53">
        <v>100</v>
      </c>
      <c r="J53">
        <v>100</v>
      </c>
      <c r="K53">
        <v>1</v>
      </c>
      <c r="L53">
        <v>0.64</v>
      </c>
      <c r="M53">
        <v>3.41</v>
      </c>
      <c r="N53">
        <v>0.67</v>
      </c>
      <c r="O53">
        <v>3.66</v>
      </c>
      <c r="P53">
        <v>1427</v>
      </c>
      <c r="Q53">
        <v>7.0000000000000007E-2</v>
      </c>
      <c r="R53">
        <v>86.26</v>
      </c>
      <c r="S53">
        <v>1.05</v>
      </c>
      <c r="T53">
        <v>12.61</v>
      </c>
      <c r="U53">
        <v>70.53</v>
      </c>
      <c r="V53">
        <v>0</v>
      </c>
      <c r="W53">
        <v>16.55</v>
      </c>
      <c r="X53">
        <v>69573.16</v>
      </c>
      <c r="Y53">
        <v>57919.51</v>
      </c>
      <c r="Z53">
        <v>5.87</v>
      </c>
      <c r="AA53">
        <v>13.18</v>
      </c>
      <c r="AB53">
        <v>1427</v>
      </c>
      <c r="AC53">
        <v>63.07</v>
      </c>
      <c r="AD53">
        <v>16.89</v>
      </c>
      <c r="AE53">
        <v>2.52</v>
      </c>
      <c r="AF53">
        <v>17.52</v>
      </c>
      <c r="AG53">
        <v>74.28</v>
      </c>
      <c r="AH53">
        <v>0</v>
      </c>
      <c r="AI53">
        <v>20.21</v>
      </c>
      <c r="AJ53">
        <v>96437.29</v>
      </c>
      <c r="AK53">
        <v>31055.39</v>
      </c>
    </row>
    <row r="54" spans="1:37" x14ac:dyDescent="0.3">
      <c r="A54" t="s">
        <v>36</v>
      </c>
      <c r="B54" t="s">
        <v>91</v>
      </c>
      <c r="C54">
        <v>2018</v>
      </c>
      <c r="D54" t="s">
        <v>38</v>
      </c>
      <c r="E54" t="s">
        <v>39</v>
      </c>
      <c r="F54">
        <v>19541.28</v>
      </c>
      <c r="G54">
        <v>5153.7299999999996</v>
      </c>
      <c r="H54">
        <f t="shared" si="0"/>
        <v>24695.01</v>
      </c>
      <c r="I54">
        <v>100</v>
      </c>
      <c r="J54">
        <v>100</v>
      </c>
      <c r="K54">
        <v>1</v>
      </c>
      <c r="L54">
        <v>6.25</v>
      </c>
      <c r="M54">
        <v>-25.01</v>
      </c>
      <c r="N54">
        <v>10.14</v>
      </c>
      <c r="O54">
        <v>34.89</v>
      </c>
      <c r="P54">
        <v>68</v>
      </c>
      <c r="Q54">
        <v>44.12</v>
      </c>
      <c r="R54">
        <v>20.59</v>
      </c>
      <c r="S54">
        <v>5.88</v>
      </c>
      <c r="T54">
        <v>29.41</v>
      </c>
      <c r="U54">
        <v>56.87</v>
      </c>
      <c r="V54">
        <v>0</v>
      </c>
      <c r="W54">
        <v>64.09</v>
      </c>
      <c r="X54">
        <v>5085.5600000000004</v>
      </c>
      <c r="Y54">
        <v>68.17</v>
      </c>
      <c r="Z54">
        <v>10.14</v>
      </c>
      <c r="AA54">
        <v>34.89</v>
      </c>
      <c r="AB54">
        <v>68</v>
      </c>
      <c r="AC54">
        <v>44.12</v>
      </c>
      <c r="AD54">
        <v>20.59</v>
      </c>
      <c r="AE54">
        <v>5.88</v>
      </c>
      <c r="AF54">
        <v>29.41</v>
      </c>
      <c r="AG54">
        <v>56.87</v>
      </c>
      <c r="AH54">
        <v>0</v>
      </c>
      <c r="AI54">
        <v>64.09</v>
      </c>
      <c r="AJ54">
        <v>5085.5600000000004</v>
      </c>
      <c r="AK54">
        <v>68.17</v>
      </c>
    </row>
    <row r="55" spans="1:37" x14ac:dyDescent="0.3">
      <c r="A55" t="s">
        <v>36</v>
      </c>
      <c r="B55" t="s">
        <v>92</v>
      </c>
      <c r="C55">
        <v>2018</v>
      </c>
      <c r="D55" t="s">
        <v>38</v>
      </c>
      <c r="E55" t="s">
        <v>39</v>
      </c>
      <c r="F55">
        <v>2377</v>
      </c>
      <c r="G55">
        <v>620.52</v>
      </c>
      <c r="H55">
        <f t="shared" si="0"/>
        <v>2997.52</v>
      </c>
      <c r="I55">
        <v>100</v>
      </c>
      <c r="J55">
        <v>100</v>
      </c>
      <c r="N55">
        <v>2</v>
      </c>
      <c r="O55">
        <v>0.7</v>
      </c>
      <c r="P55">
        <v>33</v>
      </c>
      <c r="Q55">
        <v>66.67</v>
      </c>
      <c r="R55">
        <v>33.33</v>
      </c>
      <c r="S55">
        <v>0</v>
      </c>
      <c r="T55">
        <v>0</v>
      </c>
      <c r="U55">
        <v>6.5</v>
      </c>
      <c r="V55">
        <v>0</v>
      </c>
      <c r="W55">
        <v>0</v>
      </c>
      <c r="X55">
        <v>131.32</v>
      </c>
      <c r="Y55">
        <v>410.17</v>
      </c>
      <c r="Z55">
        <v>2</v>
      </c>
      <c r="AA55">
        <v>0.7</v>
      </c>
      <c r="AB55">
        <v>33</v>
      </c>
      <c r="AC55">
        <v>66.67</v>
      </c>
      <c r="AD55">
        <v>33.33</v>
      </c>
      <c r="AE55">
        <v>0</v>
      </c>
      <c r="AF55">
        <v>0</v>
      </c>
      <c r="AG55">
        <v>6.5</v>
      </c>
      <c r="AH55">
        <v>0</v>
      </c>
      <c r="AI55">
        <v>0</v>
      </c>
      <c r="AJ55">
        <v>131.32</v>
      </c>
      <c r="AK55">
        <v>410.17</v>
      </c>
    </row>
    <row r="56" spans="1:37" x14ac:dyDescent="0.3">
      <c r="A56" t="s">
        <v>36</v>
      </c>
      <c r="B56" t="s">
        <v>93</v>
      </c>
      <c r="C56">
        <v>2018</v>
      </c>
      <c r="D56" t="s">
        <v>38</v>
      </c>
      <c r="E56" t="s">
        <v>39</v>
      </c>
      <c r="F56">
        <v>0</v>
      </c>
      <c r="G56">
        <v>562.22</v>
      </c>
      <c r="H56">
        <f t="shared" si="0"/>
        <v>562.22</v>
      </c>
      <c r="J56">
        <v>100</v>
      </c>
      <c r="N56">
        <v>4.1399999999999997</v>
      </c>
      <c r="O56">
        <v>2.66</v>
      </c>
      <c r="P56">
        <v>93</v>
      </c>
      <c r="Q56">
        <v>88.17</v>
      </c>
      <c r="R56">
        <v>11.83</v>
      </c>
      <c r="S56">
        <v>0</v>
      </c>
      <c r="T56">
        <v>0</v>
      </c>
      <c r="U56">
        <v>17.600000000000001</v>
      </c>
      <c r="V56">
        <v>0</v>
      </c>
      <c r="W56">
        <v>0</v>
      </c>
      <c r="X56">
        <v>553.95000000000005</v>
      </c>
      <c r="Y56">
        <v>2.23</v>
      </c>
      <c r="Z56">
        <v>4.1399999999999997</v>
      </c>
      <c r="AA56">
        <v>2.66</v>
      </c>
      <c r="AB56">
        <v>93</v>
      </c>
      <c r="AC56">
        <v>88.17</v>
      </c>
      <c r="AD56">
        <v>11.83</v>
      </c>
      <c r="AE56">
        <v>0</v>
      </c>
      <c r="AF56">
        <v>0</v>
      </c>
      <c r="AG56">
        <v>17.600000000000001</v>
      </c>
      <c r="AH56">
        <v>0</v>
      </c>
      <c r="AI56">
        <v>0</v>
      </c>
      <c r="AJ56">
        <v>553.95000000000005</v>
      </c>
      <c r="AK56">
        <v>2.23</v>
      </c>
    </row>
    <row r="57" spans="1:37" x14ac:dyDescent="0.3">
      <c r="A57" t="s">
        <v>36</v>
      </c>
      <c r="B57" t="s">
        <v>94</v>
      </c>
      <c r="C57">
        <v>2018</v>
      </c>
      <c r="D57" t="s">
        <v>38</v>
      </c>
      <c r="E57" t="s">
        <v>39</v>
      </c>
      <c r="F57">
        <v>13491.81</v>
      </c>
      <c r="G57">
        <v>12.62</v>
      </c>
      <c r="H57">
        <f t="shared" si="0"/>
        <v>13504.43</v>
      </c>
      <c r="I57">
        <v>100</v>
      </c>
      <c r="J57">
        <v>100</v>
      </c>
      <c r="N57">
        <v>0</v>
      </c>
      <c r="O57">
        <v>0</v>
      </c>
      <c r="P57">
        <v>26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12.62</v>
      </c>
      <c r="Z57">
        <v>4.04</v>
      </c>
      <c r="AA57">
        <v>3.28</v>
      </c>
      <c r="AB57">
        <v>26</v>
      </c>
      <c r="AC57">
        <v>92.31</v>
      </c>
      <c r="AD57">
        <v>7.69</v>
      </c>
      <c r="AE57">
        <v>0</v>
      </c>
      <c r="AF57">
        <v>0</v>
      </c>
      <c r="AG57">
        <v>6.5</v>
      </c>
      <c r="AH57">
        <v>0</v>
      </c>
      <c r="AI57">
        <v>0</v>
      </c>
      <c r="AJ57">
        <v>12.62</v>
      </c>
      <c r="AK57">
        <v>0</v>
      </c>
    </row>
    <row r="58" spans="1:37" x14ac:dyDescent="0.3">
      <c r="A58" t="s">
        <v>36</v>
      </c>
      <c r="B58" t="s">
        <v>95</v>
      </c>
      <c r="C58">
        <v>2018</v>
      </c>
      <c r="D58" t="s">
        <v>38</v>
      </c>
      <c r="E58" t="s">
        <v>39</v>
      </c>
      <c r="F58">
        <v>227318.33</v>
      </c>
      <c r="G58">
        <v>125821.71</v>
      </c>
      <c r="H58">
        <f t="shared" si="0"/>
        <v>353140.04</v>
      </c>
      <c r="I58">
        <v>100</v>
      </c>
      <c r="J58">
        <v>100</v>
      </c>
      <c r="K58">
        <v>1</v>
      </c>
      <c r="L58">
        <v>8.18</v>
      </c>
      <c r="M58">
        <v>8.7200000000000006</v>
      </c>
    </row>
    <row r="59" spans="1:37" x14ac:dyDescent="0.3">
      <c r="A59" t="s">
        <v>36</v>
      </c>
      <c r="B59" t="s">
        <v>96</v>
      </c>
      <c r="C59">
        <v>2018</v>
      </c>
      <c r="D59" t="s">
        <v>38</v>
      </c>
      <c r="E59" t="s">
        <v>39</v>
      </c>
      <c r="F59">
        <v>16657343.949999999</v>
      </c>
      <c r="G59">
        <v>9151081.8900000006</v>
      </c>
      <c r="H59">
        <f t="shared" si="0"/>
        <v>25808425.84</v>
      </c>
      <c r="I59">
        <v>100</v>
      </c>
      <c r="J59">
        <v>100</v>
      </c>
      <c r="K59">
        <v>1</v>
      </c>
      <c r="L59">
        <v>6.55</v>
      </c>
      <c r="M59">
        <v>6.09</v>
      </c>
    </row>
    <row r="60" spans="1:37" x14ac:dyDescent="0.3">
      <c r="A60" t="s">
        <v>36</v>
      </c>
      <c r="B60" t="s">
        <v>97</v>
      </c>
      <c r="C60">
        <v>2018</v>
      </c>
      <c r="D60" t="s">
        <v>38</v>
      </c>
      <c r="E60" t="s">
        <v>39</v>
      </c>
      <c r="F60">
        <v>73691774.700000003</v>
      </c>
      <c r="G60">
        <v>59956977.079999998</v>
      </c>
      <c r="H60">
        <f t="shared" si="0"/>
        <v>133648751.78</v>
      </c>
      <c r="I60">
        <v>100</v>
      </c>
      <c r="J60">
        <v>100</v>
      </c>
      <c r="K60">
        <v>1</v>
      </c>
      <c r="L60">
        <v>7.45</v>
      </c>
      <c r="M60">
        <v>10.56</v>
      </c>
    </row>
    <row r="61" spans="1:37" x14ac:dyDescent="0.3">
      <c r="A61" t="s">
        <v>36</v>
      </c>
      <c r="B61" t="s">
        <v>98</v>
      </c>
      <c r="C61">
        <v>2018</v>
      </c>
      <c r="D61" t="s">
        <v>38</v>
      </c>
      <c r="E61" t="s">
        <v>39</v>
      </c>
      <c r="F61">
        <v>5708.1</v>
      </c>
      <c r="G61">
        <v>1558.58</v>
      </c>
      <c r="H61">
        <f t="shared" si="0"/>
        <v>7266.68</v>
      </c>
      <c r="I61">
        <v>100</v>
      </c>
      <c r="J61">
        <v>100</v>
      </c>
      <c r="N61">
        <v>1.08</v>
      </c>
      <c r="O61">
        <v>0.43</v>
      </c>
      <c r="P61">
        <v>371</v>
      </c>
      <c r="Q61">
        <v>27.49</v>
      </c>
      <c r="R61">
        <v>44.74</v>
      </c>
      <c r="S61">
        <v>1.89</v>
      </c>
      <c r="T61">
        <v>25.88</v>
      </c>
      <c r="U61">
        <v>6.5</v>
      </c>
      <c r="V61">
        <v>0</v>
      </c>
      <c r="W61">
        <v>0.69</v>
      </c>
      <c r="X61">
        <v>384.38</v>
      </c>
      <c r="Y61">
        <v>1174.2</v>
      </c>
      <c r="Z61">
        <v>2.13</v>
      </c>
      <c r="AA61">
        <v>0.56000000000000005</v>
      </c>
      <c r="AB61">
        <v>371</v>
      </c>
      <c r="AC61">
        <v>36.39</v>
      </c>
      <c r="AD61">
        <v>19.41</v>
      </c>
      <c r="AE61">
        <v>4.3099999999999996</v>
      </c>
      <c r="AF61">
        <v>39.89</v>
      </c>
      <c r="AG61">
        <v>9</v>
      </c>
      <c r="AH61">
        <v>0</v>
      </c>
      <c r="AI61">
        <v>0.69</v>
      </c>
      <c r="AJ61">
        <v>413.7</v>
      </c>
      <c r="AK61">
        <v>1144.8699999999999</v>
      </c>
    </row>
    <row r="62" spans="1:37" x14ac:dyDescent="0.3">
      <c r="A62" t="s">
        <v>36</v>
      </c>
      <c r="B62" t="s">
        <v>99</v>
      </c>
      <c r="C62">
        <v>2018</v>
      </c>
      <c r="D62" t="s">
        <v>38</v>
      </c>
      <c r="E62" t="s">
        <v>39</v>
      </c>
      <c r="F62">
        <v>1087.94</v>
      </c>
      <c r="G62">
        <v>314.08</v>
      </c>
      <c r="H62">
        <f t="shared" si="0"/>
        <v>1402.02</v>
      </c>
      <c r="I62">
        <v>100</v>
      </c>
      <c r="J62">
        <v>100</v>
      </c>
      <c r="K62">
        <v>1</v>
      </c>
      <c r="L62">
        <v>23.59</v>
      </c>
      <c r="M62">
        <v>46.97</v>
      </c>
      <c r="N62">
        <v>0</v>
      </c>
      <c r="O62">
        <v>0</v>
      </c>
      <c r="P62">
        <v>201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314.08</v>
      </c>
      <c r="Z62">
        <v>8.31</v>
      </c>
      <c r="AA62">
        <v>15.28</v>
      </c>
      <c r="AB62">
        <v>201</v>
      </c>
      <c r="AC62">
        <v>86.57</v>
      </c>
      <c r="AD62">
        <v>10.95</v>
      </c>
      <c r="AE62">
        <v>1.99</v>
      </c>
      <c r="AF62">
        <v>0.5</v>
      </c>
      <c r="AG62">
        <v>26</v>
      </c>
      <c r="AH62">
        <v>0</v>
      </c>
      <c r="AI62">
        <v>36.35</v>
      </c>
      <c r="AJ62">
        <v>313.47000000000003</v>
      </c>
      <c r="AK62">
        <v>0.6</v>
      </c>
    </row>
    <row r="63" spans="1:37" x14ac:dyDescent="0.3">
      <c r="A63" t="s">
        <v>36</v>
      </c>
      <c r="B63" t="s">
        <v>100</v>
      </c>
      <c r="C63">
        <v>2018</v>
      </c>
      <c r="D63" t="s">
        <v>38</v>
      </c>
      <c r="E63" t="s">
        <v>39</v>
      </c>
      <c r="F63">
        <v>4572938.43</v>
      </c>
      <c r="G63">
        <v>2931530.77</v>
      </c>
      <c r="H63">
        <f t="shared" si="0"/>
        <v>7504469.1999999993</v>
      </c>
      <c r="I63">
        <v>100</v>
      </c>
      <c r="J63">
        <v>100</v>
      </c>
      <c r="K63">
        <v>1</v>
      </c>
      <c r="L63">
        <v>5</v>
      </c>
      <c r="M63">
        <v>4.4800000000000004</v>
      </c>
    </row>
    <row r="64" spans="1:37" x14ac:dyDescent="0.3">
      <c r="A64" t="s">
        <v>36</v>
      </c>
      <c r="B64" t="s">
        <v>101</v>
      </c>
      <c r="C64">
        <v>2018</v>
      </c>
      <c r="D64" t="s">
        <v>38</v>
      </c>
      <c r="E64" t="s">
        <v>39</v>
      </c>
      <c r="F64">
        <v>25133.42</v>
      </c>
      <c r="G64">
        <v>46828.68</v>
      </c>
      <c r="H64">
        <f t="shared" si="0"/>
        <v>71962.100000000006</v>
      </c>
      <c r="I64">
        <v>100</v>
      </c>
      <c r="J64">
        <v>100</v>
      </c>
      <c r="K64">
        <v>1</v>
      </c>
      <c r="L64">
        <v>2</v>
      </c>
      <c r="M64">
        <v>8.73</v>
      </c>
      <c r="N64">
        <v>0</v>
      </c>
      <c r="O64">
        <v>0</v>
      </c>
      <c r="P64">
        <v>848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46708.06</v>
      </c>
      <c r="Z64">
        <v>4.9400000000000004</v>
      </c>
      <c r="AA64">
        <v>3.32</v>
      </c>
      <c r="AB64">
        <v>848</v>
      </c>
      <c r="AC64">
        <v>75.12</v>
      </c>
      <c r="AD64">
        <v>17.920000000000002</v>
      </c>
      <c r="AE64">
        <v>2.12</v>
      </c>
      <c r="AF64">
        <v>4.83</v>
      </c>
      <c r="AG64">
        <v>26</v>
      </c>
      <c r="AH64">
        <v>0</v>
      </c>
      <c r="AI64">
        <v>293.13</v>
      </c>
      <c r="AJ64">
        <v>16987.939999999999</v>
      </c>
      <c r="AK64">
        <v>29720.11</v>
      </c>
    </row>
    <row r="65" spans="1:37" x14ac:dyDescent="0.3">
      <c r="A65" t="s">
        <v>36</v>
      </c>
      <c r="B65" t="s">
        <v>102</v>
      </c>
      <c r="C65">
        <v>2018</v>
      </c>
      <c r="D65" t="s">
        <v>38</v>
      </c>
      <c r="E65" t="s">
        <v>39</v>
      </c>
      <c r="F65">
        <v>376354.87</v>
      </c>
      <c r="G65">
        <v>37931.42</v>
      </c>
      <c r="H65">
        <f t="shared" si="0"/>
        <v>414286.29</v>
      </c>
      <c r="I65">
        <v>100</v>
      </c>
      <c r="J65">
        <v>100</v>
      </c>
      <c r="N65">
        <v>0.33</v>
      </c>
      <c r="O65">
        <v>0.02</v>
      </c>
      <c r="P65">
        <v>196</v>
      </c>
      <c r="Q65">
        <v>1.02</v>
      </c>
      <c r="R65">
        <v>95.41</v>
      </c>
      <c r="S65">
        <v>2.04</v>
      </c>
      <c r="T65">
        <v>1.53</v>
      </c>
      <c r="U65">
        <v>21.22</v>
      </c>
      <c r="V65">
        <v>0</v>
      </c>
      <c r="W65">
        <v>0.11</v>
      </c>
      <c r="X65">
        <v>112.71</v>
      </c>
      <c r="Y65">
        <v>37818.71</v>
      </c>
      <c r="Z65">
        <v>3.45</v>
      </c>
      <c r="AA65">
        <v>2.37</v>
      </c>
      <c r="AB65">
        <v>196</v>
      </c>
      <c r="AC65">
        <v>70.41</v>
      </c>
      <c r="AD65">
        <v>25.51</v>
      </c>
      <c r="AE65">
        <v>2.5499999999999998</v>
      </c>
      <c r="AF65">
        <v>1.53</v>
      </c>
      <c r="AG65">
        <v>57.6</v>
      </c>
      <c r="AH65">
        <v>0</v>
      </c>
      <c r="AI65">
        <v>0.11</v>
      </c>
      <c r="AJ65">
        <v>15798.59</v>
      </c>
      <c r="AK65">
        <v>22132.83</v>
      </c>
    </row>
    <row r="66" spans="1:37" x14ac:dyDescent="0.3">
      <c r="A66" t="s">
        <v>36</v>
      </c>
      <c r="B66" t="s">
        <v>103</v>
      </c>
      <c r="C66">
        <v>2018</v>
      </c>
      <c r="D66" t="s">
        <v>38</v>
      </c>
      <c r="E66" t="s">
        <v>39</v>
      </c>
      <c r="F66">
        <v>32273.86</v>
      </c>
      <c r="G66">
        <v>217438.57</v>
      </c>
      <c r="H66">
        <f t="shared" si="0"/>
        <v>249712.43</v>
      </c>
      <c r="I66">
        <v>100</v>
      </c>
      <c r="J66">
        <v>100</v>
      </c>
      <c r="K66">
        <v>1</v>
      </c>
      <c r="L66">
        <v>8.07</v>
      </c>
      <c r="M66">
        <v>10.35</v>
      </c>
      <c r="N66">
        <v>0.26</v>
      </c>
      <c r="O66">
        <v>4.92</v>
      </c>
      <c r="P66">
        <v>1206</v>
      </c>
      <c r="Q66">
        <v>0</v>
      </c>
      <c r="R66">
        <v>93.37</v>
      </c>
      <c r="S66">
        <v>0</v>
      </c>
      <c r="T66">
        <v>6.63</v>
      </c>
      <c r="U66">
        <v>40.1</v>
      </c>
      <c r="V66">
        <v>0</v>
      </c>
      <c r="W66">
        <v>0</v>
      </c>
      <c r="X66">
        <v>151316.82</v>
      </c>
      <c r="Y66">
        <v>66082.47</v>
      </c>
      <c r="Z66">
        <v>6.12</v>
      </c>
      <c r="AA66">
        <v>14.86</v>
      </c>
      <c r="AB66">
        <v>1206</v>
      </c>
      <c r="AC66">
        <v>73.8</v>
      </c>
      <c r="AD66">
        <v>10.199999999999999</v>
      </c>
      <c r="AE66">
        <v>0.66</v>
      </c>
      <c r="AF66">
        <v>15.34</v>
      </c>
      <c r="AG66">
        <v>52.9</v>
      </c>
      <c r="AH66">
        <v>0</v>
      </c>
      <c r="AI66">
        <v>1.57</v>
      </c>
      <c r="AJ66">
        <v>210312.89</v>
      </c>
      <c r="AK66">
        <v>7086.4</v>
      </c>
    </row>
    <row r="67" spans="1:37" x14ac:dyDescent="0.3">
      <c r="A67" t="s">
        <v>36</v>
      </c>
      <c r="B67" t="s">
        <v>104</v>
      </c>
      <c r="C67">
        <v>2018</v>
      </c>
      <c r="D67" t="s">
        <v>38</v>
      </c>
      <c r="E67" t="s">
        <v>39</v>
      </c>
      <c r="F67">
        <v>318809.53000000003</v>
      </c>
      <c r="G67">
        <v>179088.1</v>
      </c>
      <c r="H67">
        <f t="shared" ref="H67:H130" si="1">F67+G67</f>
        <v>497897.63</v>
      </c>
      <c r="I67">
        <v>100</v>
      </c>
      <c r="J67">
        <v>100</v>
      </c>
      <c r="K67">
        <v>1</v>
      </c>
      <c r="L67">
        <v>10.76</v>
      </c>
      <c r="M67">
        <v>17.829999999999998</v>
      </c>
      <c r="N67">
        <v>0.17</v>
      </c>
      <c r="O67">
        <v>0.24</v>
      </c>
      <c r="P67">
        <v>2231</v>
      </c>
      <c r="Q67">
        <v>0.13</v>
      </c>
      <c r="R67">
        <v>94.26</v>
      </c>
      <c r="S67">
        <v>0.36</v>
      </c>
      <c r="T67">
        <v>5.24</v>
      </c>
      <c r="U67">
        <v>52.25</v>
      </c>
      <c r="V67">
        <v>0</v>
      </c>
      <c r="W67">
        <v>3707.23</v>
      </c>
      <c r="X67">
        <v>11069.4</v>
      </c>
      <c r="Y67">
        <v>167721.57999999999</v>
      </c>
      <c r="Z67">
        <v>6.78</v>
      </c>
      <c r="AA67">
        <v>8.5399999999999991</v>
      </c>
      <c r="AB67">
        <v>2231</v>
      </c>
      <c r="AC67">
        <v>75.349999999999994</v>
      </c>
      <c r="AD67">
        <v>14.39</v>
      </c>
      <c r="AE67">
        <v>2.2000000000000002</v>
      </c>
      <c r="AF67">
        <v>8.07</v>
      </c>
      <c r="AG67">
        <v>74.900000000000006</v>
      </c>
      <c r="AH67">
        <v>0</v>
      </c>
      <c r="AI67">
        <v>6839.39</v>
      </c>
      <c r="AJ67">
        <v>158401.10999999999</v>
      </c>
      <c r="AK67">
        <v>20389.87</v>
      </c>
    </row>
    <row r="68" spans="1:37" x14ac:dyDescent="0.3">
      <c r="A68" t="s">
        <v>36</v>
      </c>
      <c r="B68" t="s">
        <v>105</v>
      </c>
      <c r="C68">
        <v>2018</v>
      </c>
      <c r="D68" t="s">
        <v>38</v>
      </c>
      <c r="E68" t="s">
        <v>39</v>
      </c>
      <c r="F68">
        <v>860.39</v>
      </c>
      <c r="G68">
        <v>9.35</v>
      </c>
      <c r="H68">
        <f t="shared" si="1"/>
        <v>869.74</v>
      </c>
      <c r="I68">
        <v>100</v>
      </c>
      <c r="J68">
        <v>100</v>
      </c>
      <c r="N68">
        <v>2</v>
      </c>
      <c r="O68">
        <v>0.25</v>
      </c>
      <c r="P68">
        <v>35</v>
      </c>
      <c r="Q68">
        <v>28.57</v>
      </c>
      <c r="R68">
        <v>71.430000000000007</v>
      </c>
      <c r="S68">
        <v>0</v>
      </c>
      <c r="T68">
        <v>0</v>
      </c>
      <c r="U68">
        <v>6.7</v>
      </c>
      <c r="V68">
        <v>0</v>
      </c>
      <c r="W68">
        <v>0</v>
      </c>
      <c r="X68">
        <v>1.39</v>
      </c>
      <c r="Y68">
        <v>7.96</v>
      </c>
      <c r="Z68">
        <v>5.5</v>
      </c>
      <c r="AA68">
        <v>6.99</v>
      </c>
      <c r="AB68">
        <v>35</v>
      </c>
      <c r="AC68">
        <v>88.57</v>
      </c>
      <c r="AD68">
        <v>11.43</v>
      </c>
      <c r="AE68">
        <v>0</v>
      </c>
      <c r="AF68">
        <v>0</v>
      </c>
      <c r="AG68">
        <v>8</v>
      </c>
      <c r="AH68">
        <v>0</v>
      </c>
      <c r="AI68">
        <v>0</v>
      </c>
      <c r="AJ68">
        <v>9.35</v>
      </c>
      <c r="AK68">
        <v>0</v>
      </c>
    </row>
    <row r="69" spans="1:37" x14ac:dyDescent="0.3">
      <c r="A69" t="s">
        <v>36</v>
      </c>
      <c r="B69" t="s">
        <v>106</v>
      </c>
      <c r="C69">
        <v>2018</v>
      </c>
      <c r="D69" t="s">
        <v>38</v>
      </c>
      <c r="E69" t="s">
        <v>39</v>
      </c>
      <c r="F69">
        <v>6722818.0899999999</v>
      </c>
      <c r="G69">
        <v>5948704.4000000004</v>
      </c>
      <c r="H69">
        <f t="shared" si="1"/>
        <v>12671522.49</v>
      </c>
      <c r="I69">
        <v>100</v>
      </c>
      <c r="J69">
        <v>100</v>
      </c>
      <c r="K69">
        <v>1</v>
      </c>
      <c r="L69">
        <v>6.99</v>
      </c>
      <c r="M69">
        <v>3.99</v>
      </c>
    </row>
    <row r="70" spans="1:37" x14ac:dyDescent="0.3">
      <c r="A70" t="s">
        <v>36</v>
      </c>
      <c r="B70" t="s">
        <v>107</v>
      </c>
      <c r="C70">
        <v>2018</v>
      </c>
      <c r="D70" t="s">
        <v>38</v>
      </c>
      <c r="E70" t="s">
        <v>39</v>
      </c>
      <c r="F70">
        <v>1279520.21</v>
      </c>
      <c r="G70">
        <v>332938.88</v>
      </c>
      <c r="H70">
        <f t="shared" si="1"/>
        <v>1612459.0899999999</v>
      </c>
      <c r="I70">
        <v>100</v>
      </c>
      <c r="J70">
        <v>100</v>
      </c>
      <c r="K70">
        <v>1</v>
      </c>
      <c r="L70">
        <v>6.83</v>
      </c>
      <c r="M70">
        <v>-3.12</v>
      </c>
    </row>
    <row r="71" spans="1:37" x14ac:dyDescent="0.3">
      <c r="A71" t="s">
        <v>36</v>
      </c>
      <c r="B71" t="s">
        <v>108</v>
      </c>
      <c r="C71">
        <v>2018</v>
      </c>
      <c r="D71" t="s">
        <v>38</v>
      </c>
      <c r="E71" t="s">
        <v>39</v>
      </c>
      <c r="F71">
        <v>20315.8</v>
      </c>
      <c r="G71">
        <v>5636.56</v>
      </c>
      <c r="H71">
        <f t="shared" si="1"/>
        <v>25952.36</v>
      </c>
      <c r="I71">
        <v>100</v>
      </c>
      <c r="J71">
        <v>100</v>
      </c>
      <c r="K71">
        <v>1</v>
      </c>
      <c r="L71">
        <v>-2.48</v>
      </c>
      <c r="M71">
        <v>-9</v>
      </c>
      <c r="N71">
        <v>0.42</v>
      </c>
      <c r="O71">
        <v>0.08</v>
      </c>
      <c r="P71">
        <v>339</v>
      </c>
      <c r="Q71">
        <v>18.88</v>
      </c>
      <c r="R71">
        <v>81.12</v>
      </c>
      <c r="S71">
        <v>0</v>
      </c>
      <c r="T71">
        <v>0</v>
      </c>
      <c r="U71">
        <v>6.5</v>
      </c>
      <c r="V71">
        <v>0</v>
      </c>
      <c r="W71">
        <v>0</v>
      </c>
      <c r="X71">
        <v>132.93</v>
      </c>
      <c r="Y71">
        <v>5502.81</v>
      </c>
      <c r="Z71">
        <v>9.6199999999999992</v>
      </c>
      <c r="AA71">
        <v>5.75</v>
      </c>
      <c r="AB71">
        <v>339</v>
      </c>
      <c r="AC71">
        <v>84.07</v>
      </c>
      <c r="AD71">
        <v>7.08</v>
      </c>
      <c r="AE71">
        <v>0</v>
      </c>
      <c r="AF71">
        <v>8.85</v>
      </c>
      <c r="AG71">
        <v>57.14</v>
      </c>
      <c r="AH71">
        <v>0</v>
      </c>
      <c r="AI71">
        <v>0</v>
      </c>
      <c r="AJ71">
        <v>3002.37</v>
      </c>
      <c r="AK71">
        <v>2633.37</v>
      </c>
    </row>
    <row r="72" spans="1:37" x14ac:dyDescent="0.3">
      <c r="A72" t="s">
        <v>36</v>
      </c>
      <c r="B72" t="s">
        <v>109</v>
      </c>
      <c r="C72">
        <v>2018</v>
      </c>
      <c r="D72" t="s">
        <v>38</v>
      </c>
      <c r="E72" t="s">
        <v>39</v>
      </c>
      <c r="F72">
        <v>2222097.31</v>
      </c>
      <c r="G72">
        <v>1993846.02</v>
      </c>
      <c r="H72">
        <f t="shared" si="1"/>
        <v>4215943.33</v>
      </c>
      <c r="I72">
        <v>100</v>
      </c>
      <c r="J72">
        <v>100</v>
      </c>
      <c r="K72">
        <v>1</v>
      </c>
      <c r="L72">
        <v>5.72</v>
      </c>
      <c r="M72">
        <v>8.3699999999999992</v>
      </c>
    </row>
    <row r="73" spans="1:37" x14ac:dyDescent="0.3">
      <c r="A73" t="s">
        <v>36</v>
      </c>
      <c r="B73" t="s">
        <v>110</v>
      </c>
      <c r="C73">
        <v>2018</v>
      </c>
      <c r="D73" t="s">
        <v>38</v>
      </c>
      <c r="E73" t="s">
        <v>39</v>
      </c>
      <c r="F73">
        <v>1418.89</v>
      </c>
      <c r="G73">
        <v>92.59</v>
      </c>
      <c r="H73">
        <f t="shared" si="1"/>
        <v>1511.48</v>
      </c>
      <c r="I73">
        <v>100</v>
      </c>
      <c r="J73">
        <v>100</v>
      </c>
      <c r="K73">
        <v>1</v>
      </c>
      <c r="L73">
        <v>6.5</v>
      </c>
      <c r="M73">
        <v>73.97</v>
      </c>
      <c r="N73">
        <v>0</v>
      </c>
      <c r="O73">
        <v>0</v>
      </c>
      <c r="P73">
        <v>87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92.59</v>
      </c>
      <c r="Z73">
        <v>1.74</v>
      </c>
      <c r="AA73">
        <v>0.22</v>
      </c>
      <c r="AB73">
        <v>87</v>
      </c>
      <c r="AC73">
        <v>70.11</v>
      </c>
      <c r="AD73">
        <v>29.89</v>
      </c>
      <c r="AE73">
        <v>0</v>
      </c>
      <c r="AF73">
        <v>0</v>
      </c>
      <c r="AG73">
        <v>12</v>
      </c>
      <c r="AH73">
        <v>0</v>
      </c>
      <c r="AI73">
        <v>0</v>
      </c>
      <c r="AJ73">
        <v>4.24</v>
      </c>
      <c r="AK73">
        <v>88.35</v>
      </c>
    </row>
    <row r="74" spans="1:37" x14ac:dyDescent="0.3">
      <c r="A74" t="s">
        <v>36</v>
      </c>
      <c r="B74" t="s">
        <v>111</v>
      </c>
      <c r="C74">
        <v>2018</v>
      </c>
      <c r="D74" t="s">
        <v>38</v>
      </c>
      <c r="E74" t="s">
        <v>39</v>
      </c>
      <c r="F74">
        <v>117.97</v>
      </c>
      <c r="G74">
        <v>270.8</v>
      </c>
      <c r="H74">
        <f t="shared" si="1"/>
        <v>388.77</v>
      </c>
      <c r="I74">
        <v>100</v>
      </c>
      <c r="J74">
        <v>100</v>
      </c>
      <c r="N74">
        <v>0</v>
      </c>
      <c r="O74">
        <v>0</v>
      </c>
      <c r="P74">
        <v>76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268.83</v>
      </c>
      <c r="Z74">
        <v>8.4700000000000006</v>
      </c>
      <c r="AA74">
        <v>11.36</v>
      </c>
      <c r="AB74">
        <v>76</v>
      </c>
      <c r="AC74">
        <v>93.42</v>
      </c>
      <c r="AD74">
        <v>6.58</v>
      </c>
      <c r="AE74">
        <v>0</v>
      </c>
      <c r="AF74">
        <v>0</v>
      </c>
      <c r="AG74">
        <v>22</v>
      </c>
      <c r="AH74">
        <v>0</v>
      </c>
      <c r="AI74">
        <v>0</v>
      </c>
      <c r="AJ74">
        <v>268.83</v>
      </c>
      <c r="AK74">
        <v>0</v>
      </c>
    </row>
    <row r="75" spans="1:37" x14ac:dyDescent="0.3">
      <c r="A75" t="s">
        <v>36</v>
      </c>
      <c r="B75" t="s">
        <v>112</v>
      </c>
      <c r="C75">
        <v>2018</v>
      </c>
      <c r="D75" t="s">
        <v>38</v>
      </c>
      <c r="E75" t="s">
        <v>39</v>
      </c>
      <c r="F75">
        <v>14518561.9</v>
      </c>
      <c r="G75">
        <v>9769643.8499999996</v>
      </c>
      <c r="H75">
        <f t="shared" si="1"/>
        <v>24288205.75</v>
      </c>
      <c r="I75">
        <v>100</v>
      </c>
      <c r="J75">
        <v>100</v>
      </c>
      <c r="K75">
        <v>1</v>
      </c>
      <c r="L75">
        <v>3.7</v>
      </c>
      <c r="M75">
        <v>5.59</v>
      </c>
    </row>
    <row r="76" spans="1:37" x14ac:dyDescent="0.3">
      <c r="A76" t="s">
        <v>36</v>
      </c>
      <c r="B76" t="s">
        <v>113</v>
      </c>
      <c r="C76">
        <v>2018</v>
      </c>
      <c r="D76" t="s">
        <v>38</v>
      </c>
      <c r="E76" t="s">
        <v>39</v>
      </c>
      <c r="F76">
        <v>37443.300000000003</v>
      </c>
      <c r="G76">
        <v>66524.44</v>
      </c>
      <c r="H76">
        <f t="shared" si="1"/>
        <v>103967.74</v>
      </c>
      <c r="I76">
        <v>100</v>
      </c>
      <c r="J76">
        <v>100</v>
      </c>
      <c r="N76">
        <v>2.27</v>
      </c>
      <c r="O76">
        <v>2.44</v>
      </c>
      <c r="P76">
        <v>245</v>
      </c>
      <c r="Q76">
        <v>24.9</v>
      </c>
      <c r="R76">
        <v>75.099999999999994</v>
      </c>
      <c r="S76">
        <v>0</v>
      </c>
      <c r="T76">
        <v>0</v>
      </c>
      <c r="U76">
        <v>23</v>
      </c>
      <c r="V76">
        <v>0</v>
      </c>
      <c r="W76">
        <v>0</v>
      </c>
      <c r="X76">
        <v>25958.67</v>
      </c>
      <c r="Y76">
        <v>40564.53</v>
      </c>
      <c r="Z76">
        <v>6.95</v>
      </c>
      <c r="AA76">
        <v>5.16</v>
      </c>
      <c r="AB76">
        <v>245</v>
      </c>
      <c r="AC76">
        <v>89.8</v>
      </c>
      <c r="AD76">
        <v>10.199999999999999</v>
      </c>
      <c r="AE76">
        <v>0</v>
      </c>
      <c r="AF76">
        <v>0</v>
      </c>
      <c r="AG76">
        <v>23</v>
      </c>
      <c r="AH76">
        <v>0</v>
      </c>
      <c r="AI76">
        <v>0</v>
      </c>
      <c r="AJ76">
        <v>66451.850000000006</v>
      </c>
      <c r="AK76">
        <v>71.34</v>
      </c>
    </row>
    <row r="77" spans="1:37" x14ac:dyDescent="0.3">
      <c r="A77" t="s">
        <v>36</v>
      </c>
      <c r="B77" t="s">
        <v>114</v>
      </c>
      <c r="C77">
        <v>2018</v>
      </c>
      <c r="D77" t="s">
        <v>38</v>
      </c>
      <c r="E77" t="s">
        <v>39</v>
      </c>
      <c r="F77">
        <v>0.28000000000000003</v>
      </c>
      <c r="G77">
        <v>75.989999999999995</v>
      </c>
      <c r="H77">
        <f t="shared" si="1"/>
        <v>76.27</v>
      </c>
      <c r="I77">
        <v>100</v>
      </c>
      <c r="J77">
        <v>100</v>
      </c>
      <c r="N77">
        <v>1.5</v>
      </c>
      <c r="O77">
        <v>2.95</v>
      </c>
      <c r="P77">
        <v>6</v>
      </c>
      <c r="Q77">
        <v>83.33</v>
      </c>
      <c r="R77">
        <v>16.670000000000002</v>
      </c>
      <c r="S77">
        <v>0</v>
      </c>
      <c r="T77">
        <v>0</v>
      </c>
      <c r="U77">
        <v>3</v>
      </c>
      <c r="V77">
        <v>0</v>
      </c>
      <c r="W77">
        <v>0</v>
      </c>
      <c r="X77">
        <v>74.8</v>
      </c>
      <c r="Y77">
        <v>1.19</v>
      </c>
      <c r="Z77">
        <v>3.25</v>
      </c>
      <c r="AA77">
        <v>6.4</v>
      </c>
      <c r="AB77">
        <v>6</v>
      </c>
      <c r="AC77">
        <v>83.33</v>
      </c>
      <c r="AD77">
        <v>16.670000000000002</v>
      </c>
      <c r="AE77">
        <v>0</v>
      </c>
      <c r="AF77">
        <v>0</v>
      </c>
      <c r="AG77">
        <v>6.5</v>
      </c>
      <c r="AH77">
        <v>0</v>
      </c>
      <c r="AI77">
        <v>0</v>
      </c>
      <c r="AJ77">
        <v>74.8</v>
      </c>
      <c r="AK77">
        <v>1.19</v>
      </c>
    </row>
    <row r="78" spans="1:37" x14ac:dyDescent="0.3">
      <c r="A78" t="s">
        <v>36</v>
      </c>
      <c r="B78" t="s">
        <v>115</v>
      </c>
      <c r="C78">
        <v>2018</v>
      </c>
      <c r="D78" t="s">
        <v>38</v>
      </c>
      <c r="E78" t="s">
        <v>39</v>
      </c>
      <c r="F78">
        <v>14841.96</v>
      </c>
      <c r="G78">
        <v>11910.27</v>
      </c>
      <c r="H78">
        <f t="shared" si="1"/>
        <v>26752.23</v>
      </c>
      <c r="I78">
        <v>100</v>
      </c>
      <c r="J78">
        <v>100</v>
      </c>
      <c r="K78">
        <v>1</v>
      </c>
      <c r="L78">
        <v>-4.68</v>
      </c>
      <c r="M78">
        <v>14.74</v>
      </c>
      <c r="N78">
        <v>3.44</v>
      </c>
      <c r="O78">
        <v>0.25</v>
      </c>
      <c r="P78">
        <v>186</v>
      </c>
      <c r="Q78">
        <v>61.29</v>
      </c>
      <c r="R78">
        <v>21.51</v>
      </c>
      <c r="S78">
        <v>0</v>
      </c>
      <c r="T78">
        <v>17.2</v>
      </c>
      <c r="U78">
        <v>128.09</v>
      </c>
      <c r="V78">
        <v>0</v>
      </c>
      <c r="W78">
        <v>0</v>
      </c>
      <c r="X78">
        <v>482.64</v>
      </c>
      <c r="Y78">
        <v>11427.63</v>
      </c>
      <c r="Z78">
        <v>3.44</v>
      </c>
      <c r="AA78">
        <v>0.25</v>
      </c>
      <c r="AB78">
        <v>186</v>
      </c>
      <c r="AC78">
        <v>61.29</v>
      </c>
      <c r="AD78">
        <v>21.51</v>
      </c>
      <c r="AE78">
        <v>0</v>
      </c>
      <c r="AF78">
        <v>17.2</v>
      </c>
      <c r="AG78">
        <v>128.09</v>
      </c>
      <c r="AH78">
        <v>0</v>
      </c>
      <c r="AI78">
        <v>0</v>
      </c>
      <c r="AJ78">
        <v>482.64</v>
      </c>
      <c r="AK78">
        <v>11427.63</v>
      </c>
    </row>
    <row r="79" spans="1:37" x14ac:dyDescent="0.3">
      <c r="A79" t="s">
        <v>36</v>
      </c>
      <c r="B79" t="s">
        <v>116</v>
      </c>
      <c r="C79">
        <v>2018</v>
      </c>
      <c r="D79" t="s">
        <v>38</v>
      </c>
      <c r="E79" t="s">
        <v>39</v>
      </c>
      <c r="F79">
        <v>16198245.16</v>
      </c>
      <c r="G79">
        <v>6475426.04</v>
      </c>
      <c r="H79">
        <f t="shared" si="1"/>
        <v>22673671.199999999</v>
      </c>
      <c r="I79">
        <v>100</v>
      </c>
      <c r="J79">
        <v>100</v>
      </c>
      <c r="K79">
        <v>1</v>
      </c>
      <c r="L79">
        <v>2.37</v>
      </c>
      <c r="M79">
        <v>2.99</v>
      </c>
    </row>
    <row r="80" spans="1:37" x14ac:dyDescent="0.3">
      <c r="A80" t="s">
        <v>36</v>
      </c>
      <c r="B80" t="s">
        <v>117</v>
      </c>
      <c r="C80">
        <v>2018</v>
      </c>
      <c r="D80" t="s">
        <v>38</v>
      </c>
      <c r="E80" t="s">
        <v>39</v>
      </c>
      <c r="F80">
        <v>136001.99</v>
      </c>
      <c r="G80">
        <v>20417.32</v>
      </c>
      <c r="H80">
        <f t="shared" si="1"/>
        <v>156419.31</v>
      </c>
      <c r="I80">
        <v>100</v>
      </c>
      <c r="J80">
        <v>100</v>
      </c>
      <c r="K80">
        <v>1</v>
      </c>
      <c r="L80">
        <v>7.79</v>
      </c>
      <c r="M80">
        <v>6.06</v>
      </c>
      <c r="N80">
        <v>0.01</v>
      </c>
      <c r="O80">
        <v>0.73</v>
      </c>
      <c r="P80">
        <v>1594</v>
      </c>
      <c r="Q80">
        <v>0</v>
      </c>
      <c r="R80">
        <v>93.41</v>
      </c>
      <c r="S80">
        <v>0.44</v>
      </c>
      <c r="T80">
        <v>6.15</v>
      </c>
      <c r="U80">
        <v>4.63</v>
      </c>
      <c r="V80">
        <v>0</v>
      </c>
      <c r="W80">
        <v>7390.42</v>
      </c>
      <c r="X80">
        <v>7436.7</v>
      </c>
      <c r="Y80">
        <v>12822.45</v>
      </c>
      <c r="Z80">
        <v>5.94</v>
      </c>
      <c r="AA80">
        <v>5.61</v>
      </c>
      <c r="AB80">
        <v>1594</v>
      </c>
      <c r="AC80">
        <v>63.36</v>
      </c>
      <c r="AD80">
        <v>14.05</v>
      </c>
      <c r="AE80">
        <v>3.07</v>
      </c>
      <c r="AF80">
        <v>19.510000000000002</v>
      </c>
      <c r="AG80">
        <v>69.150000000000006</v>
      </c>
      <c r="AH80">
        <v>0</v>
      </c>
      <c r="AI80">
        <v>7410.07</v>
      </c>
      <c r="AJ80">
        <v>19685.080000000002</v>
      </c>
      <c r="AK80">
        <v>574.07000000000005</v>
      </c>
    </row>
    <row r="81" spans="1:37" x14ac:dyDescent="0.3">
      <c r="A81" t="s">
        <v>36</v>
      </c>
      <c r="B81" t="s">
        <v>118</v>
      </c>
      <c r="C81">
        <v>2018</v>
      </c>
      <c r="D81" t="s">
        <v>38</v>
      </c>
      <c r="E81" t="s">
        <v>39</v>
      </c>
      <c r="F81">
        <v>54657.05</v>
      </c>
      <c r="G81">
        <v>39678.78</v>
      </c>
      <c r="H81">
        <f t="shared" si="1"/>
        <v>94335.83</v>
      </c>
      <c r="I81">
        <v>100</v>
      </c>
      <c r="J81">
        <v>100</v>
      </c>
      <c r="K81">
        <v>1</v>
      </c>
      <c r="L81">
        <v>-3.35</v>
      </c>
      <c r="M81">
        <v>4.47</v>
      </c>
      <c r="N81">
        <v>0</v>
      </c>
      <c r="O81">
        <v>0</v>
      </c>
      <c r="P81">
        <v>207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39678.78</v>
      </c>
      <c r="Z81">
        <v>3.82</v>
      </c>
      <c r="AA81">
        <v>7.92</v>
      </c>
      <c r="AB81">
        <v>207</v>
      </c>
      <c r="AC81">
        <v>72.459999999999994</v>
      </c>
      <c r="AD81">
        <v>24.15</v>
      </c>
      <c r="AE81">
        <v>0</v>
      </c>
      <c r="AF81">
        <v>3.38</v>
      </c>
      <c r="AG81">
        <v>18.899999999999999</v>
      </c>
      <c r="AH81">
        <v>0</v>
      </c>
      <c r="AI81">
        <v>0</v>
      </c>
      <c r="AJ81">
        <v>37303.64</v>
      </c>
      <c r="AK81">
        <v>2375.14</v>
      </c>
    </row>
    <row r="82" spans="1:37" x14ac:dyDescent="0.3">
      <c r="A82" t="s">
        <v>36</v>
      </c>
      <c r="B82" t="s">
        <v>119</v>
      </c>
      <c r="C82">
        <v>2018</v>
      </c>
      <c r="D82" t="s">
        <v>38</v>
      </c>
      <c r="E82" t="s">
        <v>39</v>
      </c>
      <c r="F82">
        <v>31877.56</v>
      </c>
      <c r="G82">
        <v>31583.24</v>
      </c>
      <c r="H82">
        <f t="shared" si="1"/>
        <v>63460.800000000003</v>
      </c>
      <c r="I82">
        <v>100</v>
      </c>
      <c r="J82">
        <v>100</v>
      </c>
      <c r="N82">
        <v>3</v>
      </c>
      <c r="O82">
        <v>0.85</v>
      </c>
      <c r="P82">
        <v>13</v>
      </c>
      <c r="Q82">
        <v>69.23</v>
      </c>
      <c r="R82">
        <v>30.77</v>
      </c>
      <c r="S82">
        <v>0</v>
      </c>
      <c r="T82">
        <v>0</v>
      </c>
      <c r="U82">
        <v>11</v>
      </c>
      <c r="V82">
        <v>0</v>
      </c>
      <c r="W82">
        <v>0</v>
      </c>
      <c r="X82">
        <v>31583.21</v>
      </c>
      <c r="Y82">
        <v>0.03</v>
      </c>
      <c r="Z82">
        <v>3</v>
      </c>
      <c r="AA82">
        <v>0.85</v>
      </c>
      <c r="AB82">
        <v>13</v>
      </c>
      <c r="AC82">
        <v>69.23</v>
      </c>
      <c r="AD82">
        <v>30.77</v>
      </c>
      <c r="AE82">
        <v>0</v>
      </c>
      <c r="AF82">
        <v>0</v>
      </c>
      <c r="AG82">
        <v>11</v>
      </c>
      <c r="AH82">
        <v>0</v>
      </c>
      <c r="AI82">
        <v>0</v>
      </c>
      <c r="AJ82">
        <v>31583.21</v>
      </c>
      <c r="AK82">
        <v>0.03</v>
      </c>
    </row>
    <row r="83" spans="1:37" x14ac:dyDescent="0.3">
      <c r="A83" t="s">
        <v>36</v>
      </c>
      <c r="B83" t="s">
        <v>120</v>
      </c>
      <c r="C83">
        <v>2018</v>
      </c>
      <c r="D83" t="s">
        <v>38</v>
      </c>
      <c r="E83" t="s">
        <v>39</v>
      </c>
      <c r="F83">
        <v>39082.97</v>
      </c>
      <c r="G83">
        <v>4232.04</v>
      </c>
      <c r="H83">
        <f t="shared" si="1"/>
        <v>43315.01</v>
      </c>
      <c r="I83">
        <v>100</v>
      </c>
      <c r="J83">
        <v>100</v>
      </c>
      <c r="N83">
        <v>1.86</v>
      </c>
      <c r="O83">
        <v>0.02</v>
      </c>
      <c r="P83">
        <v>80</v>
      </c>
      <c r="Q83">
        <v>43.75</v>
      </c>
      <c r="R83">
        <v>56.25</v>
      </c>
      <c r="S83">
        <v>0</v>
      </c>
      <c r="T83">
        <v>0</v>
      </c>
      <c r="U83">
        <v>6.5</v>
      </c>
      <c r="V83">
        <v>0</v>
      </c>
      <c r="W83">
        <v>0</v>
      </c>
      <c r="X83">
        <v>15.33</v>
      </c>
      <c r="Y83">
        <v>4216.71</v>
      </c>
      <c r="Z83">
        <v>3.19</v>
      </c>
      <c r="AA83">
        <v>1.1299999999999999</v>
      </c>
      <c r="AB83">
        <v>80</v>
      </c>
      <c r="AC83">
        <v>80</v>
      </c>
      <c r="AD83">
        <v>20</v>
      </c>
      <c r="AE83">
        <v>0</v>
      </c>
      <c r="AF83">
        <v>0</v>
      </c>
      <c r="AG83">
        <v>12.8</v>
      </c>
      <c r="AH83">
        <v>0</v>
      </c>
      <c r="AI83">
        <v>0</v>
      </c>
      <c r="AJ83">
        <v>537.79</v>
      </c>
      <c r="AK83">
        <v>3694.25</v>
      </c>
    </row>
    <row r="84" spans="1:37" x14ac:dyDescent="0.3">
      <c r="A84" t="s">
        <v>36</v>
      </c>
      <c r="B84" t="s">
        <v>121</v>
      </c>
      <c r="C84">
        <v>2018</v>
      </c>
      <c r="D84" t="s">
        <v>38</v>
      </c>
      <c r="E84" t="s">
        <v>39</v>
      </c>
      <c r="F84">
        <v>5339.4</v>
      </c>
      <c r="G84">
        <v>16.93</v>
      </c>
      <c r="H84">
        <f t="shared" si="1"/>
        <v>5356.33</v>
      </c>
      <c r="I84">
        <v>100</v>
      </c>
      <c r="J84">
        <v>100</v>
      </c>
      <c r="K84">
        <v>1</v>
      </c>
      <c r="L84">
        <v>0.6</v>
      </c>
      <c r="M84">
        <v>-49.56</v>
      </c>
      <c r="N84">
        <v>1.3</v>
      </c>
      <c r="O84">
        <v>0.06</v>
      </c>
      <c r="P84">
        <v>19</v>
      </c>
      <c r="Q84">
        <v>31.58</v>
      </c>
      <c r="R84">
        <v>68.42</v>
      </c>
      <c r="S84">
        <v>0</v>
      </c>
      <c r="T84">
        <v>0</v>
      </c>
      <c r="U84">
        <v>6.5</v>
      </c>
      <c r="V84">
        <v>0</v>
      </c>
      <c r="W84">
        <v>0</v>
      </c>
      <c r="X84">
        <v>0.28000000000000003</v>
      </c>
      <c r="Y84">
        <v>16.649999999999999</v>
      </c>
      <c r="Z84">
        <v>3.89</v>
      </c>
      <c r="AA84">
        <v>7.54</v>
      </c>
      <c r="AB84">
        <v>19</v>
      </c>
      <c r="AC84">
        <v>78.95</v>
      </c>
      <c r="AD84">
        <v>21.05</v>
      </c>
      <c r="AE84">
        <v>0</v>
      </c>
      <c r="AF84">
        <v>0</v>
      </c>
      <c r="AG84">
        <v>12</v>
      </c>
      <c r="AH84">
        <v>0</v>
      </c>
      <c r="AI84">
        <v>0</v>
      </c>
      <c r="AJ84">
        <v>15.94</v>
      </c>
      <c r="AK84">
        <v>0.99</v>
      </c>
    </row>
    <row r="85" spans="1:37" x14ac:dyDescent="0.3">
      <c r="A85" t="s">
        <v>36</v>
      </c>
      <c r="B85" t="s">
        <v>122</v>
      </c>
      <c r="C85">
        <v>2018</v>
      </c>
      <c r="D85" t="s">
        <v>38</v>
      </c>
      <c r="E85" t="s">
        <v>39</v>
      </c>
      <c r="F85">
        <v>2232.4299999999998</v>
      </c>
      <c r="G85">
        <v>26.62</v>
      </c>
      <c r="H85">
        <f t="shared" si="1"/>
        <v>2259.0499999999997</v>
      </c>
      <c r="I85">
        <v>100</v>
      </c>
      <c r="J85">
        <v>100</v>
      </c>
      <c r="K85">
        <v>1</v>
      </c>
      <c r="L85">
        <v>-3.21</v>
      </c>
      <c r="M85">
        <v>-3.98</v>
      </c>
      <c r="N85">
        <v>0</v>
      </c>
      <c r="O85">
        <v>0</v>
      </c>
      <c r="P85">
        <v>3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26.62</v>
      </c>
      <c r="Z85">
        <v>6</v>
      </c>
      <c r="AA85">
        <v>0.18</v>
      </c>
      <c r="AB85">
        <v>3</v>
      </c>
      <c r="AC85">
        <v>66.67</v>
      </c>
      <c r="AD85">
        <v>33.33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0.4</v>
      </c>
      <c r="AK85">
        <v>26.22</v>
      </c>
    </row>
    <row r="86" spans="1:37" x14ac:dyDescent="0.3">
      <c r="A86" t="s">
        <v>36</v>
      </c>
      <c r="B86" t="s">
        <v>124</v>
      </c>
      <c r="C86">
        <v>2018</v>
      </c>
      <c r="D86" t="s">
        <v>38</v>
      </c>
      <c r="E86" t="s">
        <v>39</v>
      </c>
      <c r="F86">
        <v>1026775.05</v>
      </c>
      <c r="G86">
        <v>589820.29</v>
      </c>
      <c r="H86">
        <f t="shared" si="1"/>
        <v>1616595.34</v>
      </c>
      <c r="I86">
        <v>100</v>
      </c>
      <c r="J86">
        <v>100</v>
      </c>
      <c r="K86">
        <v>1</v>
      </c>
      <c r="L86">
        <v>8.5299999999999994</v>
      </c>
      <c r="M86">
        <v>4.25</v>
      </c>
    </row>
    <row r="87" spans="1:37" x14ac:dyDescent="0.3">
      <c r="A87" t="s">
        <v>36</v>
      </c>
      <c r="B87" t="s">
        <v>125</v>
      </c>
      <c r="C87">
        <v>2018</v>
      </c>
      <c r="D87" t="s">
        <v>38</v>
      </c>
      <c r="E87" t="s">
        <v>39</v>
      </c>
      <c r="F87">
        <v>13.21</v>
      </c>
      <c r="G87">
        <v>340.54</v>
      </c>
      <c r="H87">
        <f t="shared" si="1"/>
        <v>353.75</v>
      </c>
      <c r="I87">
        <v>100</v>
      </c>
      <c r="J87">
        <v>100</v>
      </c>
      <c r="K87">
        <v>1</v>
      </c>
      <c r="L87">
        <v>12.68</v>
      </c>
      <c r="M87">
        <v>-50.03</v>
      </c>
      <c r="N87">
        <v>0</v>
      </c>
      <c r="O87">
        <v>0</v>
      </c>
      <c r="P87">
        <v>186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340.54</v>
      </c>
      <c r="Z87">
        <v>2.2000000000000002</v>
      </c>
      <c r="AA87">
        <v>0.87</v>
      </c>
      <c r="AB87">
        <v>186</v>
      </c>
      <c r="AC87">
        <v>67.2</v>
      </c>
      <c r="AD87">
        <v>30.65</v>
      </c>
      <c r="AE87">
        <v>2.15</v>
      </c>
      <c r="AF87">
        <v>0</v>
      </c>
      <c r="AG87">
        <v>12</v>
      </c>
      <c r="AH87">
        <v>0</v>
      </c>
      <c r="AI87">
        <v>0.49</v>
      </c>
      <c r="AJ87">
        <v>200.79</v>
      </c>
      <c r="AK87">
        <v>139.75</v>
      </c>
    </row>
    <row r="88" spans="1:37" x14ac:dyDescent="0.3">
      <c r="A88" t="s">
        <v>36</v>
      </c>
      <c r="B88" t="s">
        <v>126</v>
      </c>
      <c r="C88">
        <v>2018</v>
      </c>
      <c r="D88" t="s">
        <v>38</v>
      </c>
      <c r="E88" t="s">
        <v>39</v>
      </c>
      <c r="F88">
        <v>2470.33</v>
      </c>
      <c r="G88">
        <v>15005.22</v>
      </c>
      <c r="H88">
        <f t="shared" si="1"/>
        <v>17475.55</v>
      </c>
      <c r="I88">
        <v>100</v>
      </c>
      <c r="J88">
        <v>100</v>
      </c>
      <c r="K88">
        <v>1</v>
      </c>
      <c r="L88">
        <v>4.43</v>
      </c>
      <c r="M88">
        <v>-67.53</v>
      </c>
      <c r="N88">
        <v>0</v>
      </c>
      <c r="O88">
        <v>0</v>
      </c>
      <c r="P88">
        <v>135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15005.22</v>
      </c>
      <c r="Z88">
        <v>10.36</v>
      </c>
      <c r="AA88">
        <v>10.039999999999999</v>
      </c>
      <c r="AB88">
        <v>135</v>
      </c>
      <c r="AC88">
        <v>92.59</v>
      </c>
      <c r="AD88">
        <v>7.41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14939.17</v>
      </c>
      <c r="AK88">
        <v>66.05</v>
      </c>
    </row>
    <row r="89" spans="1:37" x14ac:dyDescent="0.3">
      <c r="A89" t="s">
        <v>36</v>
      </c>
      <c r="B89" t="s">
        <v>127</v>
      </c>
      <c r="C89">
        <v>2018</v>
      </c>
      <c r="D89" t="s">
        <v>38</v>
      </c>
      <c r="E89" t="s">
        <v>39</v>
      </c>
      <c r="F89">
        <v>10428.94</v>
      </c>
      <c r="G89">
        <v>37224.54</v>
      </c>
      <c r="H89">
        <f t="shared" si="1"/>
        <v>47653.48</v>
      </c>
      <c r="I89">
        <v>100</v>
      </c>
      <c r="J89">
        <v>100</v>
      </c>
      <c r="K89">
        <v>1</v>
      </c>
      <c r="L89">
        <v>3.39</v>
      </c>
      <c r="M89">
        <v>-10.36</v>
      </c>
      <c r="N89">
        <v>0.2</v>
      </c>
      <c r="O89">
        <v>2.92</v>
      </c>
      <c r="P89">
        <v>543</v>
      </c>
      <c r="Q89">
        <v>0</v>
      </c>
      <c r="R89">
        <v>86.19</v>
      </c>
      <c r="S89">
        <v>0.37</v>
      </c>
      <c r="T89">
        <v>13.44</v>
      </c>
      <c r="U89">
        <v>20.97</v>
      </c>
      <c r="V89">
        <v>0</v>
      </c>
      <c r="W89">
        <v>185.23</v>
      </c>
      <c r="X89">
        <v>18762.97</v>
      </c>
      <c r="Y89">
        <v>18461.57</v>
      </c>
      <c r="Z89">
        <v>9.01</v>
      </c>
      <c r="AA89">
        <v>12.64</v>
      </c>
      <c r="AB89">
        <v>543</v>
      </c>
      <c r="AC89">
        <v>65.75</v>
      </c>
      <c r="AD89">
        <v>8.84</v>
      </c>
      <c r="AE89">
        <v>1.1000000000000001</v>
      </c>
      <c r="AF89">
        <v>24.31</v>
      </c>
      <c r="AG89">
        <v>35.46</v>
      </c>
      <c r="AH89">
        <v>0</v>
      </c>
      <c r="AI89">
        <v>185.31</v>
      </c>
      <c r="AJ89">
        <v>35568.5</v>
      </c>
      <c r="AK89">
        <v>1656.04</v>
      </c>
    </row>
    <row r="90" spans="1:37" x14ac:dyDescent="0.3">
      <c r="A90" t="s">
        <v>36</v>
      </c>
      <c r="B90" t="s">
        <v>128</v>
      </c>
      <c r="C90">
        <v>2018</v>
      </c>
      <c r="D90" t="s">
        <v>38</v>
      </c>
      <c r="E90" t="s">
        <v>39</v>
      </c>
      <c r="F90">
        <v>113.87</v>
      </c>
      <c r="G90">
        <v>0.3</v>
      </c>
      <c r="H90">
        <f t="shared" si="1"/>
        <v>114.17</v>
      </c>
      <c r="I90">
        <v>100</v>
      </c>
      <c r="J90">
        <v>100</v>
      </c>
      <c r="N90">
        <v>0</v>
      </c>
      <c r="O90">
        <v>0</v>
      </c>
      <c r="P90">
        <v>6</v>
      </c>
      <c r="Q90">
        <v>0</v>
      </c>
      <c r="R90">
        <v>33.33</v>
      </c>
      <c r="S90">
        <v>66.67</v>
      </c>
      <c r="T90">
        <v>0</v>
      </c>
      <c r="U90">
        <v>0</v>
      </c>
      <c r="V90">
        <v>0</v>
      </c>
      <c r="W90">
        <v>0.3</v>
      </c>
      <c r="X90">
        <v>0.3</v>
      </c>
      <c r="Y90">
        <v>0</v>
      </c>
      <c r="Z90">
        <v>0</v>
      </c>
      <c r="AA90">
        <v>0</v>
      </c>
      <c r="AB90">
        <v>6</v>
      </c>
      <c r="AC90">
        <v>0</v>
      </c>
      <c r="AD90">
        <v>33.33</v>
      </c>
      <c r="AE90">
        <v>66.67</v>
      </c>
      <c r="AF90">
        <v>0</v>
      </c>
      <c r="AG90">
        <v>0</v>
      </c>
      <c r="AH90">
        <v>0</v>
      </c>
      <c r="AI90">
        <v>0.3</v>
      </c>
      <c r="AJ90">
        <v>0.3</v>
      </c>
      <c r="AK90">
        <v>0</v>
      </c>
    </row>
    <row r="91" spans="1:37" x14ac:dyDescent="0.3">
      <c r="A91" t="s">
        <v>36</v>
      </c>
      <c r="B91" t="s">
        <v>129</v>
      </c>
      <c r="C91">
        <v>2018</v>
      </c>
      <c r="D91" t="s">
        <v>38</v>
      </c>
      <c r="E91" t="s">
        <v>39</v>
      </c>
      <c r="F91">
        <v>2691.42</v>
      </c>
      <c r="G91">
        <v>1477.82</v>
      </c>
      <c r="H91">
        <f t="shared" si="1"/>
        <v>4169.24</v>
      </c>
      <c r="I91">
        <v>100</v>
      </c>
      <c r="J91">
        <v>100</v>
      </c>
      <c r="K91">
        <v>1</v>
      </c>
      <c r="L91">
        <v>16.73</v>
      </c>
      <c r="M91">
        <v>-0.73</v>
      </c>
      <c r="N91">
        <v>0</v>
      </c>
      <c r="O91">
        <v>0</v>
      </c>
      <c r="P91">
        <v>87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1477.82</v>
      </c>
      <c r="Z91">
        <v>7.36</v>
      </c>
      <c r="AA91">
        <v>7.73</v>
      </c>
      <c r="AB91">
        <v>87</v>
      </c>
      <c r="AC91">
        <v>2.2999999999999998</v>
      </c>
      <c r="AD91">
        <v>10.34</v>
      </c>
      <c r="AE91">
        <v>4.5999999999999996</v>
      </c>
      <c r="AF91">
        <v>82.76</v>
      </c>
      <c r="AG91">
        <v>24.78</v>
      </c>
      <c r="AH91">
        <v>0</v>
      </c>
      <c r="AI91">
        <v>27.09</v>
      </c>
      <c r="AJ91">
        <v>487.97</v>
      </c>
      <c r="AK91">
        <v>989.85</v>
      </c>
    </row>
    <row r="92" spans="1:37" x14ac:dyDescent="0.3">
      <c r="A92" t="s">
        <v>36</v>
      </c>
      <c r="B92" t="s">
        <v>130</v>
      </c>
      <c r="C92">
        <v>2018</v>
      </c>
      <c r="D92" t="s">
        <v>38</v>
      </c>
      <c r="E92" t="s">
        <v>39</v>
      </c>
      <c r="F92">
        <v>426279.44</v>
      </c>
      <c r="G92">
        <v>106463.46</v>
      </c>
      <c r="H92">
        <f t="shared" si="1"/>
        <v>532742.9</v>
      </c>
      <c r="I92">
        <v>100</v>
      </c>
      <c r="J92">
        <v>100</v>
      </c>
      <c r="K92">
        <v>1</v>
      </c>
      <c r="L92">
        <v>3.17</v>
      </c>
      <c r="M92">
        <v>-4.05</v>
      </c>
      <c r="N92">
        <v>4.29</v>
      </c>
      <c r="O92">
        <v>1.92</v>
      </c>
      <c r="P92">
        <v>4706</v>
      </c>
      <c r="Q92">
        <v>77.709999999999994</v>
      </c>
      <c r="R92">
        <v>17.68</v>
      </c>
      <c r="S92">
        <v>0.96</v>
      </c>
      <c r="T92">
        <v>3.65</v>
      </c>
      <c r="U92">
        <v>57.6</v>
      </c>
      <c r="V92">
        <v>0</v>
      </c>
      <c r="W92">
        <v>616.01</v>
      </c>
      <c r="X92">
        <v>61597.7</v>
      </c>
      <c r="Y92">
        <v>44599.839999999997</v>
      </c>
      <c r="Z92">
        <v>4.29</v>
      </c>
      <c r="AA92">
        <v>1.92</v>
      </c>
      <c r="AB92">
        <v>4706</v>
      </c>
      <c r="AC92">
        <v>77.709999999999994</v>
      </c>
      <c r="AD92">
        <v>17.68</v>
      </c>
      <c r="AE92">
        <v>0.96</v>
      </c>
      <c r="AF92">
        <v>3.65</v>
      </c>
      <c r="AG92">
        <v>57.6</v>
      </c>
      <c r="AH92">
        <v>0</v>
      </c>
      <c r="AI92">
        <v>616.01</v>
      </c>
      <c r="AJ92">
        <v>61597.7</v>
      </c>
      <c r="AK92">
        <v>44599.839999999997</v>
      </c>
    </row>
    <row r="93" spans="1:37" x14ac:dyDescent="0.3">
      <c r="A93" t="s">
        <v>36</v>
      </c>
      <c r="B93" t="s">
        <v>281</v>
      </c>
      <c r="C93">
        <v>2018</v>
      </c>
      <c r="D93" t="s">
        <v>38</v>
      </c>
      <c r="E93" t="s">
        <v>39</v>
      </c>
      <c r="F93">
        <v>0</v>
      </c>
      <c r="G93">
        <v>1.29</v>
      </c>
      <c r="H93">
        <f t="shared" si="1"/>
        <v>1.29</v>
      </c>
      <c r="J93">
        <v>100</v>
      </c>
      <c r="N93">
        <v>1.67</v>
      </c>
      <c r="O93">
        <v>1.67</v>
      </c>
      <c r="P93">
        <v>3</v>
      </c>
      <c r="Q93">
        <v>66.67</v>
      </c>
      <c r="R93">
        <v>33.33</v>
      </c>
      <c r="S93">
        <v>0</v>
      </c>
      <c r="T93">
        <v>0</v>
      </c>
      <c r="U93">
        <v>2.5</v>
      </c>
      <c r="V93">
        <v>0</v>
      </c>
      <c r="W93">
        <v>0</v>
      </c>
      <c r="X93">
        <v>1.29</v>
      </c>
      <c r="Y93">
        <v>0</v>
      </c>
      <c r="Z93">
        <v>1.67</v>
      </c>
      <c r="AA93">
        <v>1.67</v>
      </c>
      <c r="AB93">
        <v>3</v>
      </c>
      <c r="AC93">
        <v>66.67</v>
      </c>
      <c r="AD93">
        <v>33.33</v>
      </c>
      <c r="AE93">
        <v>0</v>
      </c>
      <c r="AF93">
        <v>0</v>
      </c>
      <c r="AG93">
        <v>2.5</v>
      </c>
      <c r="AH93">
        <v>0</v>
      </c>
      <c r="AI93">
        <v>0</v>
      </c>
      <c r="AJ93">
        <v>1.29</v>
      </c>
      <c r="AK93">
        <v>0</v>
      </c>
    </row>
    <row r="94" spans="1:37" x14ac:dyDescent="0.3">
      <c r="A94" t="s">
        <v>36</v>
      </c>
      <c r="B94" t="s">
        <v>131</v>
      </c>
      <c r="C94">
        <v>2018</v>
      </c>
      <c r="D94" t="s">
        <v>38</v>
      </c>
      <c r="E94" t="s">
        <v>39</v>
      </c>
      <c r="F94">
        <v>8623.4</v>
      </c>
      <c r="G94">
        <v>9066.9699999999993</v>
      </c>
      <c r="H94">
        <f t="shared" si="1"/>
        <v>17690.37</v>
      </c>
      <c r="I94">
        <v>100</v>
      </c>
      <c r="J94">
        <v>100</v>
      </c>
      <c r="K94">
        <v>1</v>
      </c>
      <c r="L94">
        <v>4.63</v>
      </c>
      <c r="M94">
        <v>-6.3</v>
      </c>
      <c r="N94">
        <v>0.28999999999999998</v>
      </c>
      <c r="O94">
        <v>0.5</v>
      </c>
      <c r="P94">
        <v>551</v>
      </c>
      <c r="Q94">
        <v>0.36</v>
      </c>
      <c r="R94">
        <v>95.46</v>
      </c>
      <c r="S94">
        <v>0</v>
      </c>
      <c r="T94">
        <v>4.17</v>
      </c>
      <c r="U94">
        <v>30.98</v>
      </c>
      <c r="V94">
        <v>0</v>
      </c>
      <c r="W94">
        <v>0</v>
      </c>
      <c r="X94">
        <v>622.66999999999996</v>
      </c>
      <c r="Y94">
        <v>8441.15</v>
      </c>
      <c r="Z94">
        <v>9.24</v>
      </c>
      <c r="AA94">
        <v>3.37</v>
      </c>
      <c r="AB94">
        <v>551</v>
      </c>
      <c r="AC94">
        <v>82.21</v>
      </c>
      <c r="AD94">
        <v>12.89</v>
      </c>
      <c r="AE94">
        <v>0</v>
      </c>
      <c r="AF94">
        <v>4.9000000000000004</v>
      </c>
      <c r="AG94">
        <v>30.98</v>
      </c>
      <c r="AH94">
        <v>0</v>
      </c>
      <c r="AI94">
        <v>0</v>
      </c>
      <c r="AJ94">
        <v>3148.67</v>
      </c>
      <c r="AK94">
        <v>5915.15</v>
      </c>
    </row>
    <row r="95" spans="1:37" x14ac:dyDescent="0.3">
      <c r="A95" t="s">
        <v>36</v>
      </c>
      <c r="B95" t="s">
        <v>132</v>
      </c>
      <c r="C95">
        <v>2018</v>
      </c>
      <c r="D95" t="s">
        <v>38</v>
      </c>
      <c r="E95" t="s">
        <v>39</v>
      </c>
      <c r="F95">
        <v>995434.08</v>
      </c>
      <c r="G95">
        <v>207525.11</v>
      </c>
      <c r="H95">
        <f t="shared" si="1"/>
        <v>1202959.19</v>
      </c>
      <c r="I95">
        <v>100</v>
      </c>
      <c r="J95">
        <v>100</v>
      </c>
      <c r="K95">
        <v>1</v>
      </c>
      <c r="L95">
        <v>6.88</v>
      </c>
      <c r="M95">
        <v>9.39</v>
      </c>
    </row>
    <row r="96" spans="1:37" x14ac:dyDescent="0.3">
      <c r="A96" t="s">
        <v>36</v>
      </c>
      <c r="B96" t="s">
        <v>133</v>
      </c>
      <c r="C96">
        <v>2018</v>
      </c>
      <c r="D96" t="s">
        <v>38</v>
      </c>
      <c r="E96" t="s">
        <v>39</v>
      </c>
      <c r="F96">
        <v>8577.1299999999992</v>
      </c>
      <c r="G96">
        <v>181.16</v>
      </c>
      <c r="H96">
        <f t="shared" si="1"/>
        <v>8758.2899999999991</v>
      </c>
      <c r="I96">
        <v>100</v>
      </c>
      <c r="J96">
        <v>100</v>
      </c>
      <c r="N96">
        <v>0</v>
      </c>
      <c r="O96">
        <v>0</v>
      </c>
      <c r="P96">
        <v>158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112.19</v>
      </c>
      <c r="Z96">
        <v>9.08</v>
      </c>
      <c r="AA96">
        <v>6.44</v>
      </c>
      <c r="AB96">
        <v>158</v>
      </c>
      <c r="AC96">
        <v>81.010000000000005</v>
      </c>
      <c r="AD96">
        <v>7.59</v>
      </c>
      <c r="AE96">
        <v>0</v>
      </c>
      <c r="AF96">
        <v>11.39</v>
      </c>
      <c r="AG96">
        <v>27.37</v>
      </c>
      <c r="AH96">
        <v>0</v>
      </c>
      <c r="AI96">
        <v>0</v>
      </c>
      <c r="AJ96">
        <v>112.19</v>
      </c>
      <c r="AK96">
        <v>0</v>
      </c>
    </row>
    <row r="97" spans="1:37" x14ac:dyDescent="0.3">
      <c r="A97" t="s">
        <v>36</v>
      </c>
      <c r="B97" t="s">
        <v>134</v>
      </c>
      <c r="C97">
        <v>2018</v>
      </c>
      <c r="D97" t="s">
        <v>38</v>
      </c>
      <c r="E97" t="s">
        <v>39</v>
      </c>
      <c r="F97">
        <v>6986545.5700000003</v>
      </c>
      <c r="G97">
        <v>4310790.6900000004</v>
      </c>
      <c r="H97">
        <f t="shared" si="1"/>
        <v>11297336.260000002</v>
      </c>
      <c r="I97">
        <v>100</v>
      </c>
      <c r="J97">
        <v>100</v>
      </c>
      <c r="K97">
        <v>1</v>
      </c>
      <c r="L97">
        <v>6.04</v>
      </c>
      <c r="M97">
        <v>7.61</v>
      </c>
    </row>
    <row r="98" spans="1:37" x14ac:dyDescent="0.3">
      <c r="A98" t="s">
        <v>36</v>
      </c>
      <c r="B98" t="s">
        <v>135</v>
      </c>
      <c r="C98">
        <v>2018</v>
      </c>
      <c r="D98" t="s">
        <v>38</v>
      </c>
      <c r="E98" t="s">
        <v>39</v>
      </c>
      <c r="F98">
        <v>153697.31</v>
      </c>
      <c r="G98">
        <v>861000.86</v>
      </c>
      <c r="H98">
        <f t="shared" si="1"/>
        <v>1014698.1699999999</v>
      </c>
      <c r="I98">
        <v>100</v>
      </c>
      <c r="J98">
        <v>100</v>
      </c>
      <c r="K98">
        <v>1</v>
      </c>
      <c r="L98">
        <v>9.64</v>
      </c>
      <c r="M98">
        <v>12.58</v>
      </c>
      <c r="N98">
        <v>2.97</v>
      </c>
      <c r="O98">
        <v>3.07</v>
      </c>
      <c r="P98">
        <v>4442</v>
      </c>
      <c r="Q98">
        <v>36.520000000000003</v>
      </c>
      <c r="R98">
        <v>58.71</v>
      </c>
      <c r="S98">
        <v>1.26</v>
      </c>
      <c r="T98">
        <v>3.51</v>
      </c>
      <c r="U98">
        <v>128.09</v>
      </c>
      <c r="V98">
        <v>0</v>
      </c>
      <c r="W98">
        <v>3705.1</v>
      </c>
      <c r="X98">
        <v>380815.77</v>
      </c>
      <c r="Y98">
        <v>469801.47</v>
      </c>
      <c r="Z98">
        <v>5.31</v>
      </c>
      <c r="AA98">
        <v>5.46</v>
      </c>
      <c r="AB98">
        <v>4442</v>
      </c>
      <c r="AC98">
        <v>78.099999999999994</v>
      </c>
      <c r="AD98">
        <v>17.059999999999999</v>
      </c>
      <c r="AE98">
        <v>1.26</v>
      </c>
      <c r="AF98">
        <v>3.58</v>
      </c>
      <c r="AG98">
        <v>128.09</v>
      </c>
      <c r="AH98">
        <v>0</v>
      </c>
      <c r="AI98">
        <v>3705.1</v>
      </c>
      <c r="AJ98">
        <v>666335.35</v>
      </c>
      <c r="AK98">
        <v>184281.88</v>
      </c>
    </row>
    <row r="99" spans="1:37" x14ac:dyDescent="0.3">
      <c r="A99" t="s">
        <v>36</v>
      </c>
      <c r="B99" t="s">
        <v>136</v>
      </c>
      <c r="C99">
        <v>2018</v>
      </c>
      <c r="D99" t="s">
        <v>38</v>
      </c>
      <c r="E99" t="s">
        <v>39</v>
      </c>
      <c r="F99">
        <v>819617.25</v>
      </c>
      <c r="G99">
        <v>2124016.86</v>
      </c>
      <c r="H99">
        <f t="shared" si="1"/>
        <v>2943634.11</v>
      </c>
      <c r="I99">
        <v>100</v>
      </c>
      <c r="J99">
        <v>100</v>
      </c>
      <c r="K99">
        <v>1</v>
      </c>
      <c r="L99">
        <v>6.92</v>
      </c>
      <c r="M99">
        <v>2.84</v>
      </c>
      <c r="N99">
        <v>2.39</v>
      </c>
      <c r="O99">
        <v>3.07</v>
      </c>
      <c r="P99">
        <v>8894</v>
      </c>
      <c r="Q99">
        <v>34.049999999999997</v>
      </c>
      <c r="R99">
        <v>57.94</v>
      </c>
      <c r="S99">
        <v>1.03</v>
      </c>
      <c r="T99">
        <v>6.98</v>
      </c>
      <c r="U99">
        <v>141.84</v>
      </c>
      <c r="V99">
        <v>0</v>
      </c>
      <c r="W99">
        <v>9822.91</v>
      </c>
      <c r="X99">
        <v>960643.04</v>
      </c>
      <c r="Y99">
        <v>1072149.92</v>
      </c>
      <c r="Z99">
        <v>4.76</v>
      </c>
      <c r="AA99">
        <v>5.46</v>
      </c>
      <c r="AB99">
        <v>8894</v>
      </c>
      <c r="AC99">
        <v>74.83</v>
      </c>
      <c r="AD99">
        <v>17.05</v>
      </c>
      <c r="AE99">
        <v>1.05</v>
      </c>
      <c r="AF99">
        <v>7.08</v>
      </c>
      <c r="AG99">
        <v>141.84</v>
      </c>
      <c r="AH99">
        <v>0</v>
      </c>
      <c r="AI99">
        <v>9823.27</v>
      </c>
      <c r="AJ99">
        <v>1625505.05</v>
      </c>
      <c r="AK99">
        <v>407287.91</v>
      </c>
    </row>
    <row r="100" spans="1:37" x14ac:dyDescent="0.3">
      <c r="A100" t="s">
        <v>36</v>
      </c>
      <c r="B100" t="s">
        <v>137</v>
      </c>
      <c r="C100">
        <v>2018</v>
      </c>
      <c r="D100" t="s">
        <v>38</v>
      </c>
      <c r="E100" t="s">
        <v>39</v>
      </c>
      <c r="F100">
        <v>0</v>
      </c>
      <c r="G100">
        <v>21.84</v>
      </c>
      <c r="H100">
        <f t="shared" si="1"/>
        <v>21.84</v>
      </c>
      <c r="J100">
        <v>100</v>
      </c>
      <c r="N100">
        <v>0</v>
      </c>
      <c r="O100">
        <v>0</v>
      </c>
      <c r="P100">
        <v>54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21.84</v>
      </c>
      <c r="Z100">
        <v>6.29</v>
      </c>
      <c r="AA100">
        <v>2.41</v>
      </c>
      <c r="AB100">
        <v>54</v>
      </c>
      <c r="AC100">
        <v>85.19</v>
      </c>
      <c r="AD100">
        <v>14.81</v>
      </c>
      <c r="AE100">
        <v>0</v>
      </c>
      <c r="AF100">
        <v>0</v>
      </c>
      <c r="AG100">
        <v>12</v>
      </c>
      <c r="AH100">
        <v>0</v>
      </c>
      <c r="AI100">
        <v>0</v>
      </c>
      <c r="AJ100">
        <v>15.91</v>
      </c>
      <c r="AK100">
        <v>5.92</v>
      </c>
    </row>
    <row r="101" spans="1:37" x14ac:dyDescent="0.3">
      <c r="A101" t="s">
        <v>36</v>
      </c>
      <c r="B101" t="s">
        <v>138</v>
      </c>
      <c r="C101">
        <v>2018</v>
      </c>
      <c r="D101" t="s">
        <v>38</v>
      </c>
      <c r="E101" t="s">
        <v>39</v>
      </c>
      <c r="F101">
        <v>1178512.3700000001</v>
      </c>
      <c r="G101">
        <v>1684123.01</v>
      </c>
      <c r="H101">
        <f t="shared" si="1"/>
        <v>2862635.38</v>
      </c>
      <c r="I101">
        <v>100</v>
      </c>
      <c r="J101">
        <v>100</v>
      </c>
      <c r="K101">
        <v>1</v>
      </c>
      <c r="L101">
        <v>7.68</v>
      </c>
      <c r="M101">
        <v>6.84</v>
      </c>
    </row>
    <row r="102" spans="1:37" x14ac:dyDescent="0.3">
      <c r="A102" t="s">
        <v>36</v>
      </c>
      <c r="B102" t="s">
        <v>139</v>
      </c>
      <c r="C102">
        <v>2018</v>
      </c>
      <c r="D102" t="s">
        <v>38</v>
      </c>
      <c r="E102" t="s">
        <v>39</v>
      </c>
      <c r="F102">
        <v>79077.679999999993</v>
      </c>
      <c r="G102">
        <v>182862.39</v>
      </c>
      <c r="H102">
        <f t="shared" si="1"/>
        <v>261940.07</v>
      </c>
      <c r="I102">
        <v>100</v>
      </c>
      <c r="J102">
        <v>100</v>
      </c>
      <c r="K102">
        <v>1</v>
      </c>
      <c r="L102">
        <v>-10.62</v>
      </c>
      <c r="M102">
        <v>-19.149999999999999</v>
      </c>
      <c r="N102">
        <v>4.3600000000000003</v>
      </c>
      <c r="O102">
        <v>1.64</v>
      </c>
      <c r="P102">
        <v>1422</v>
      </c>
      <c r="Q102">
        <v>70.319999999999993</v>
      </c>
      <c r="R102">
        <v>15.33</v>
      </c>
      <c r="S102">
        <v>0.91</v>
      </c>
      <c r="T102">
        <v>13.43</v>
      </c>
      <c r="U102">
        <v>69.150000000000006</v>
      </c>
      <c r="V102">
        <v>0</v>
      </c>
      <c r="W102">
        <v>66.59</v>
      </c>
      <c r="X102">
        <v>54466.98</v>
      </c>
      <c r="Y102">
        <v>128311.4</v>
      </c>
      <c r="Z102">
        <v>4.3600000000000003</v>
      </c>
      <c r="AA102">
        <v>1.64</v>
      </c>
      <c r="AB102">
        <v>1422</v>
      </c>
      <c r="AC102">
        <v>70.319999999999993</v>
      </c>
      <c r="AD102">
        <v>15.33</v>
      </c>
      <c r="AE102">
        <v>0.91</v>
      </c>
      <c r="AF102">
        <v>13.43</v>
      </c>
      <c r="AG102">
        <v>69.150000000000006</v>
      </c>
      <c r="AH102">
        <v>0</v>
      </c>
      <c r="AI102">
        <v>66.59</v>
      </c>
      <c r="AJ102">
        <v>54466.98</v>
      </c>
      <c r="AK102">
        <v>128311.4</v>
      </c>
    </row>
    <row r="103" spans="1:37" x14ac:dyDescent="0.3">
      <c r="A103" t="s">
        <v>36</v>
      </c>
      <c r="B103" t="s">
        <v>140</v>
      </c>
      <c r="C103">
        <v>2018</v>
      </c>
      <c r="D103" t="s">
        <v>38</v>
      </c>
      <c r="E103" t="s">
        <v>39</v>
      </c>
      <c r="F103">
        <v>115881.5</v>
      </c>
      <c r="G103">
        <v>235850.61</v>
      </c>
      <c r="H103">
        <f t="shared" si="1"/>
        <v>351732.11</v>
      </c>
      <c r="I103">
        <v>100</v>
      </c>
      <c r="J103">
        <v>100</v>
      </c>
      <c r="N103">
        <v>4.4000000000000004</v>
      </c>
      <c r="O103">
        <v>0</v>
      </c>
      <c r="P103">
        <v>57</v>
      </c>
      <c r="Q103">
        <v>80.7</v>
      </c>
      <c r="R103">
        <v>19.3</v>
      </c>
      <c r="S103">
        <v>0</v>
      </c>
      <c r="T103">
        <v>0</v>
      </c>
      <c r="U103">
        <v>16.899999999999999</v>
      </c>
      <c r="V103">
        <v>0</v>
      </c>
      <c r="W103">
        <v>0</v>
      </c>
      <c r="X103">
        <v>93.45</v>
      </c>
      <c r="Y103">
        <v>235757.17</v>
      </c>
      <c r="Z103">
        <v>4.4000000000000004</v>
      </c>
      <c r="AA103">
        <v>0</v>
      </c>
      <c r="AB103">
        <v>57</v>
      </c>
      <c r="AC103">
        <v>80.7</v>
      </c>
      <c r="AD103">
        <v>19.3</v>
      </c>
      <c r="AE103">
        <v>0</v>
      </c>
      <c r="AF103">
        <v>0</v>
      </c>
      <c r="AG103">
        <v>16.899999999999999</v>
      </c>
      <c r="AH103">
        <v>0</v>
      </c>
      <c r="AI103">
        <v>0</v>
      </c>
      <c r="AJ103">
        <v>93.45</v>
      </c>
      <c r="AK103">
        <v>235757.17</v>
      </c>
    </row>
    <row r="104" spans="1:37" x14ac:dyDescent="0.3">
      <c r="A104" t="s">
        <v>36</v>
      </c>
      <c r="B104" t="s">
        <v>141</v>
      </c>
      <c r="C104">
        <v>2018</v>
      </c>
      <c r="D104" t="s">
        <v>38</v>
      </c>
      <c r="E104" t="s">
        <v>39</v>
      </c>
      <c r="F104">
        <v>125284.01</v>
      </c>
      <c r="G104">
        <v>267827.92</v>
      </c>
      <c r="H104">
        <f t="shared" si="1"/>
        <v>393111.93</v>
      </c>
      <c r="I104">
        <v>100</v>
      </c>
      <c r="J104">
        <v>100</v>
      </c>
      <c r="K104">
        <v>1</v>
      </c>
      <c r="L104">
        <v>5.01</v>
      </c>
      <c r="M104">
        <v>-3.05</v>
      </c>
      <c r="N104">
        <v>0.59</v>
      </c>
      <c r="O104">
        <v>0.26</v>
      </c>
      <c r="P104">
        <v>1328</v>
      </c>
      <c r="Q104">
        <v>12.05</v>
      </c>
      <c r="R104">
        <v>83.73</v>
      </c>
      <c r="S104">
        <v>3.01</v>
      </c>
      <c r="T104">
        <v>1.2</v>
      </c>
      <c r="U104">
        <v>51.95</v>
      </c>
      <c r="V104">
        <v>0</v>
      </c>
      <c r="W104">
        <v>302.60000000000002</v>
      </c>
      <c r="X104">
        <v>40964.6</v>
      </c>
      <c r="Y104">
        <v>226543.91</v>
      </c>
      <c r="Z104">
        <v>5.0199999999999996</v>
      </c>
      <c r="AA104">
        <v>6.42</v>
      </c>
      <c r="AB104">
        <v>1328</v>
      </c>
      <c r="AC104">
        <v>77.180000000000007</v>
      </c>
      <c r="AD104">
        <v>17.850000000000001</v>
      </c>
      <c r="AE104">
        <v>3.46</v>
      </c>
      <c r="AF104">
        <v>1.51</v>
      </c>
      <c r="AG104">
        <v>51.95</v>
      </c>
      <c r="AH104">
        <v>0</v>
      </c>
      <c r="AI104">
        <v>302.77</v>
      </c>
      <c r="AJ104">
        <v>260796.25</v>
      </c>
      <c r="AK104">
        <v>6712.26</v>
      </c>
    </row>
    <row r="105" spans="1:37" x14ac:dyDescent="0.3">
      <c r="A105" t="s">
        <v>36</v>
      </c>
      <c r="B105" t="s">
        <v>142</v>
      </c>
      <c r="C105">
        <v>2018</v>
      </c>
      <c r="D105" t="s">
        <v>38</v>
      </c>
      <c r="E105" t="s">
        <v>39</v>
      </c>
      <c r="F105">
        <v>693344.12</v>
      </c>
      <c r="G105">
        <v>474274.11</v>
      </c>
      <c r="H105">
        <f t="shared" si="1"/>
        <v>1167618.23</v>
      </c>
      <c r="I105">
        <v>100</v>
      </c>
      <c r="J105">
        <v>100</v>
      </c>
      <c r="K105">
        <v>1</v>
      </c>
      <c r="L105">
        <v>5.26</v>
      </c>
      <c r="M105">
        <v>29.37</v>
      </c>
      <c r="N105">
        <v>0.12</v>
      </c>
      <c r="O105">
        <v>0.18</v>
      </c>
      <c r="P105">
        <v>5287</v>
      </c>
      <c r="Q105">
        <v>0.87</v>
      </c>
      <c r="R105">
        <v>93.15</v>
      </c>
      <c r="S105">
        <v>0.53</v>
      </c>
      <c r="T105">
        <v>5.45</v>
      </c>
      <c r="U105">
        <v>52.75</v>
      </c>
      <c r="V105">
        <v>0</v>
      </c>
      <c r="W105">
        <v>8306.76</v>
      </c>
      <c r="X105">
        <v>18963.169999999998</v>
      </c>
      <c r="Y105">
        <v>448833.83</v>
      </c>
      <c r="Z105">
        <v>4.34</v>
      </c>
      <c r="AA105">
        <v>3.77</v>
      </c>
      <c r="AB105">
        <v>5287</v>
      </c>
      <c r="AC105">
        <v>73.52</v>
      </c>
      <c r="AD105">
        <v>16.3</v>
      </c>
      <c r="AE105">
        <v>1.1299999999999999</v>
      </c>
      <c r="AF105">
        <v>9.0399999999999991</v>
      </c>
      <c r="AG105">
        <v>128.19999999999999</v>
      </c>
      <c r="AH105">
        <v>0</v>
      </c>
      <c r="AI105">
        <v>8445.56</v>
      </c>
      <c r="AJ105">
        <v>361210.45</v>
      </c>
      <c r="AK105">
        <v>106586.55</v>
      </c>
    </row>
    <row r="106" spans="1:37" x14ac:dyDescent="0.3">
      <c r="A106" t="s">
        <v>36</v>
      </c>
      <c r="B106" t="s">
        <v>143</v>
      </c>
      <c r="C106">
        <v>2018</v>
      </c>
      <c r="D106" t="s">
        <v>38</v>
      </c>
      <c r="E106" t="s">
        <v>39</v>
      </c>
      <c r="F106">
        <v>12043729.23</v>
      </c>
      <c r="G106">
        <v>13433536.539999999</v>
      </c>
      <c r="H106">
        <f t="shared" si="1"/>
        <v>25477265.77</v>
      </c>
      <c r="I106">
        <v>100</v>
      </c>
      <c r="J106">
        <v>100</v>
      </c>
      <c r="K106">
        <v>1</v>
      </c>
      <c r="L106">
        <v>5.37</v>
      </c>
      <c r="M106">
        <v>1.75</v>
      </c>
    </row>
    <row r="107" spans="1:37" x14ac:dyDescent="0.3">
      <c r="A107" t="s">
        <v>36</v>
      </c>
      <c r="B107" t="s">
        <v>144</v>
      </c>
      <c r="C107">
        <v>2018</v>
      </c>
      <c r="D107" t="s">
        <v>38</v>
      </c>
      <c r="E107" t="s">
        <v>39</v>
      </c>
      <c r="F107">
        <v>6883.56</v>
      </c>
      <c r="G107">
        <v>1413.22</v>
      </c>
      <c r="H107">
        <f t="shared" si="1"/>
        <v>8296.7800000000007</v>
      </c>
      <c r="I107">
        <v>100</v>
      </c>
      <c r="J107">
        <v>100</v>
      </c>
      <c r="K107">
        <v>1</v>
      </c>
      <c r="L107">
        <v>2.98</v>
      </c>
      <c r="M107">
        <v>-4.55</v>
      </c>
      <c r="N107">
        <v>0.06</v>
      </c>
      <c r="O107">
        <v>0</v>
      </c>
      <c r="P107">
        <v>337</v>
      </c>
      <c r="Q107">
        <v>0</v>
      </c>
      <c r="R107">
        <v>69.44</v>
      </c>
      <c r="S107">
        <v>2.08</v>
      </c>
      <c r="T107">
        <v>28.49</v>
      </c>
      <c r="U107">
        <v>4.62</v>
      </c>
      <c r="V107">
        <v>0</v>
      </c>
      <c r="W107">
        <v>0.65</v>
      </c>
      <c r="X107">
        <v>0.65</v>
      </c>
      <c r="Y107">
        <v>1405.52</v>
      </c>
      <c r="Z107">
        <v>2.79</v>
      </c>
      <c r="AA107">
        <v>1.93</v>
      </c>
      <c r="AB107">
        <v>337</v>
      </c>
      <c r="AC107">
        <v>23.44</v>
      </c>
      <c r="AD107">
        <v>16.91</v>
      </c>
      <c r="AE107">
        <v>11.87</v>
      </c>
      <c r="AF107">
        <v>47.77</v>
      </c>
      <c r="AG107">
        <v>24.08</v>
      </c>
      <c r="AH107">
        <v>0</v>
      </c>
      <c r="AI107">
        <v>534.24</v>
      </c>
      <c r="AJ107">
        <v>1400.01</v>
      </c>
      <c r="AK107">
        <v>6.16</v>
      </c>
    </row>
    <row r="108" spans="1:37" x14ac:dyDescent="0.3">
      <c r="A108" t="s">
        <v>36</v>
      </c>
      <c r="B108" t="s">
        <v>145</v>
      </c>
      <c r="C108">
        <v>2018</v>
      </c>
      <c r="D108" t="s">
        <v>38</v>
      </c>
      <c r="E108" t="s">
        <v>39</v>
      </c>
      <c r="F108">
        <v>107018.24000000001</v>
      </c>
      <c r="G108">
        <v>8787.9599999999991</v>
      </c>
      <c r="H108">
        <f t="shared" si="1"/>
        <v>115806.20000000001</v>
      </c>
      <c r="I108">
        <v>100</v>
      </c>
      <c r="J108">
        <v>100</v>
      </c>
      <c r="K108">
        <v>1</v>
      </c>
      <c r="L108">
        <v>-0.24</v>
      </c>
      <c r="M108">
        <v>5.31</v>
      </c>
      <c r="N108">
        <v>0.24</v>
      </c>
      <c r="O108">
        <v>0</v>
      </c>
      <c r="P108">
        <v>711</v>
      </c>
      <c r="Q108">
        <v>0</v>
      </c>
      <c r="R108">
        <v>84.67</v>
      </c>
      <c r="S108">
        <v>1.1299999999999999</v>
      </c>
      <c r="T108">
        <v>14.21</v>
      </c>
      <c r="U108">
        <v>30.55</v>
      </c>
      <c r="V108">
        <v>0</v>
      </c>
      <c r="W108">
        <v>0.31</v>
      </c>
      <c r="X108">
        <v>0.49</v>
      </c>
      <c r="Y108">
        <v>8751.68</v>
      </c>
      <c r="Z108">
        <v>7.17</v>
      </c>
      <c r="AA108">
        <v>3.8</v>
      </c>
      <c r="AB108">
        <v>711</v>
      </c>
      <c r="AC108">
        <v>58.37</v>
      </c>
      <c r="AD108">
        <v>12.94</v>
      </c>
      <c r="AE108">
        <v>4.92</v>
      </c>
      <c r="AF108">
        <v>23.77</v>
      </c>
      <c r="AG108">
        <v>74.900000000000006</v>
      </c>
      <c r="AH108">
        <v>0</v>
      </c>
      <c r="AI108">
        <v>47.45</v>
      </c>
      <c r="AJ108">
        <v>3330.84</v>
      </c>
      <c r="AK108">
        <v>5421.33</v>
      </c>
    </row>
    <row r="109" spans="1:37" x14ac:dyDescent="0.3">
      <c r="A109" t="s">
        <v>36</v>
      </c>
      <c r="B109" t="s">
        <v>146</v>
      </c>
      <c r="C109">
        <v>2018</v>
      </c>
      <c r="D109" t="s">
        <v>38</v>
      </c>
      <c r="E109" t="s">
        <v>39</v>
      </c>
      <c r="F109">
        <v>671576.69</v>
      </c>
      <c r="G109">
        <v>4172227.81</v>
      </c>
      <c r="H109">
        <f t="shared" si="1"/>
        <v>4843804.5</v>
      </c>
      <c r="I109">
        <v>100</v>
      </c>
      <c r="J109">
        <v>100</v>
      </c>
      <c r="K109">
        <v>1</v>
      </c>
      <c r="L109">
        <v>5.55</v>
      </c>
      <c r="M109">
        <v>-9.0500000000000007</v>
      </c>
      <c r="N109">
        <v>4.43</v>
      </c>
      <c r="O109">
        <v>3.28</v>
      </c>
      <c r="P109">
        <v>8301</v>
      </c>
      <c r="Q109">
        <v>76.5</v>
      </c>
      <c r="R109">
        <v>18.489999999999998</v>
      </c>
      <c r="S109">
        <v>1</v>
      </c>
      <c r="T109">
        <v>4.01</v>
      </c>
      <c r="U109">
        <v>147.44999999999999</v>
      </c>
      <c r="V109">
        <v>0</v>
      </c>
      <c r="W109">
        <v>1579.31</v>
      </c>
      <c r="X109">
        <v>2663317.3199999998</v>
      </c>
      <c r="Y109">
        <v>1409512.45</v>
      </c>
      <c r="Z109">
        <v>4.43</v>
      </c>
      <c r="AA109">
        <v>3.28</v>
      </c>
      <c r="AB109">
        <v>8301</v>
      </c>
      <c r="AC109">
        <v>76.5</v>
      </c>
      <c r="AD109">
        <v>18.489999999999998</v>
      </c>
      <c r="AE109">
        <v>1</v>
      </c>
      <c r="AF109">
        <v>4.01</v>
      </c>
      <c r="AG109">
        <v>147.44999999999999</v>
      </c>
      <c r="AH109">
        <v>0</v>
      </c>
      <c r="AI109">
        <v>1579.31</v>
      </c>
      <c r="AJ109">
        <v>2663317.3199999998</v>
      </c>
      <c r="AK109">
        <v>1409512.45</v>
      </c>
    </row>
    <row r="110" spans="1:37" x14ac:dyDescent="0.3">
      <c r="A110" t="s">
        <v>36</v>
      </c>
      <c r="B110" t="s">
        <v>147</v>
      </c>
      <c r="C110">
        <v>2018</v>
      </c>
      <c r="D110" t="s">
        <v>38</v>
      </c>
      <c r="E110" t="s">
        <v>39</v>
      </c>
      <c r="F110">
        <v>521737.18</v>
      </c>
      <c r="G110">
        <v>2127637.67</v>
      </c>
      <c r="H110">
        <f t="shared" si="1"/>
        <v>2649374.85</v>
      </c>
      <c r="I110">
        <v>100</v>
      </c>
      <c r="J110">
        <v>100</v>
      </c>
      <c r="K110">
        <v>1</v>
      </c>
      <c r="L110">
        <v>6.14</v>
      </c>
      <c r="M110">
        <v>-6.94</v>
      </c>
      <c r="N110">
        <v>4.54</v>
      </c>
      <c r="O110">
        <v>0.36</v>
      </c>
      <c r="P110">
        <v>485</v>
      </c>
      <c r="Q110">
        <v>72.78</v>
      </c>
      <c r="R110">
        <v>22.27</v>
      </c>
      <c r="S110">
        <v>2.89</v>
      </c>
      <c r="T110">
        <v>2.06</v>
      </c>
      <c r="U110">
        <v>57.6</v>
      </c>
      <c r="V110">
        <v>0</v>
      </c>
      <c r="W110">
        <v>0.06</v>
      </c>
      <c r="X110">
        <v>155925.56</v>
      </c>
      <c r="Y110">
        <v>1971679.17</v>
      </c>
      <c r="Z110">
        <v>4.54</v>
      </c>
      <c r="AA110">
        <v>0.36</v>
      </c>
      <c r="AB110">
        <v>485</v>
      </c>
      <c r="AC110">
        <v>72.78</v>
      </c>
      <c r="AD110">
        <v>22.27</v>
      </c>
      <c r="AE110">
        <v>2.89</v>
      </c>
      <c r="AF110">
        <v>2.06</v>
      </c>
      <c r="AG110">
        <v>57.6</v>
      </c>
      <c r="AH110">
        <v>0</v>
      </c>
      <c r="AI110">
        <v>0.06</v>
      </c>
      <c r="AJ110">
        <v>155925.56</v>
      </c>
      <c r="AK110">
        <v>1971679.17</v>
      </c>
    </row>
    <row r="111" spans="1:37" x14ac:dyDescent="0.3">
      <c r="A111" t="s">
        <v>36</v>
      </c>
      <c r="B111" t="s">
        <v>148</v>
      </c>
      <c r="C111">
        <v>2018</v>
      </c>
      <c r="D111" t="s">
        <v>38</v>
      </c>
      <c r="E111" t="s">
        <v>39</v>
      </c>
      <c r="F111">
        <v>47561.14</v>
      </c>
      <c r="G111">
        <v>34473.699999999997</v>
      </c>
      <c r="H111">
        <f t="shared" si="1"/>
        <v>82034.84</v>
      </c>
      <c r="I111">
        <v>100</v>
      </c>
      <c r="J111">
        <v>100</v>
      </c>
      <c r="K111">
        <v>1</v>
      </c>
      <c r="L111">
        <v>2.04</v>
      </c>
      <c r="M111">
        <v>-13.85</v>
      </c>
      <c r="N111">
        <v>0</v>
      </c>
      <c r="O111">
        <v>0</v>
      </c>
      <c r="P111">
        <v>577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34396.61</v>
      </c>
      <c r="Z111">
        <v>7.25</v>
      </c>
      <c r="AA111">
        <v>1.98</v>
      </c>
      <c r="AB111">
        <v>577</v>
      </c>
      <c r="AC111">
        <v>73.14</v>
      </c>
      <c r="AD111">
        <v>13.34</v>
      </c>
      <c r="AE111">
        <v>2.4300000000000002</v>
      </c>
      <c r="AF111">
        <v>11.09</v>
      </c>
      <c r="AG111">
        <v>69.150000000000006</v>
      </c>
      <c r="AH111">
        <v>0</v>
      </c>
      <c r="AI111">
        <v>3.86</v>
      </c>
      <c r="AJ111">
        <v>8790.7000000000007</v>
      </c>
      <c r="AK111">
        <v>25605.91</v>
      </c>
    </row>
    <row r="112" spans="1:37" x14ac:dyDescent="0.3">
      <c r="A112" t="s">
        <v>36</v>
      </c>
      <c r="B112" t="s">
        <v>149</v>
      </c>
      <c r="C112">
        <v>2018</v>
      </c>
      <c r="D112" t="s">
        <v>38</v>
      </c>
      <c r="E112" t="s">
        <v>39</v>
      </c>
      <c r="F112">
        <v>21310.33</v>
      </c>
      <c r="G112">
        <v>2719.68</v>
      </c>
      <c r="H112">
        <f t="shared" si="1"/>
        <v>24030.010000000002</v>
      </c>
      <c r="I112">
        <v>100</v>
      </c>
      <c r="J112">
        <v>100</v>
      </c>
      <c r="K112">
        <v>1</v>
      </c>
      <c r="L112">
        <v>8.6</v>
      </c>
      <c r="M112">
        <v>-1.29</v>
      </c>
      <c r="N112">
        <v>2.08</v>
      </c>
      <c r="O112">
        <v>0.27</v>
      </c>
      <c r="P112">
        <v>279</v>
      </c>
      <c r="Q112">
        <v>1.08</v>
      </c>
      <c r="R112">
        <v>68.459999999999994</v>
      </c>
      <c r="S112">
        <v>6.81</v>
      </c>
      <c r="T112">
        <v>23.66</v>
      </c>
      <c r="U112">
        <v>48.16</v>
      </c>
      <c r="V112">
        <v>0</v>
      </c>
      <c r="W112">
        <v>40.99</v>
      </c>
      <c r="X112">
        <v>77</v>
      </c>
      <c r="Y112">
        <v>2642.69</v>
      </c>
      <c r="Z112">
        <v>9.09</v>
      </c>
      <c r="AA112">
        <v>3.75</v>
      </c>
      <c r="AB112">
        <v>279</v>
      </c>
      <c r="AC112">
        <v>49.46</v>
      </c>
      <c r="AD112">
        <v>13.62</v>
      </c>
      <c r="AE112">
        <v>6.81</v>
      </c>
      <c r="AF112">
        <v>30.11</v>
      </c>
      <c r="AG112">
        <v>48.16</v>
      </c>
      <c r="AH112">
        <v>0</v>
      </c>
      <c r="AI112">
        <v>40.99</v>
      </c>
      <c r="AJ112">
        <v>1563.35</v>
      </c>
      <c r="AK112">
        <v>1156.3399999999999</v>
      </c>
    </row>
    <row r="113" spans="1:37" x14ac:dyDescent="0.3">
      <c r="A113" t="s">
        <v>36</v>
      </c>
      <c r="B113" t="s">
        <v>150</v>
      </c>
      <c r="C113">
        <v>2018</v>
      </c>
      <c r="D113" t="s">
        <v>38</v>
      </c>
      <c r="E113" t="s">
        <v>39</v>
      </c>
      <c r="F113">
        <v>11729.77</v>
      </c>
      <c r="G113">
        <v>394772.11</v>
      </c>
      <c r="H113">
        <f t="shared" si="1"/>
        <v>406501.88</v>
      </c>
      <c r="I113">
        <v>100</v>
      </c>
      <c r="J113">
        <v>100</v>
      </c>
      <c r="K113">
        <v>1</v>
      </c>
      <c r="L113">
        <v>10.65</v>
      </c>
      <c r="M113">
        <v>60.28</v>
      </c>
      <c r="N113">
        <v>0.74</v>
      </c>
      <c r="O113">
        <v>0.1</v>
      </c>
      <c r="P113">
        <v>1124</v>
      </c>
      <c r="Q113">
        <v>33.01</v>
      </c>
      <c r="R113">
        <v>66.989999999999995</v>
      </c>
      <c r="S113">
        <v>0</v>
      </c>
      <c r="T113">
        <v>0</v>
      </c>
      <c r="U113">
        <v>10.5</v>
      </c>
      <c r="V113">
        <v>0</v>
      </c>
      <c r="W113">
        <v>0</v>
      </c>
      <c r="X113">
        <v>17079.990000000002</v>
      </c>
      <c r="Y113">
        <v>377691.82</v>
      </c>
      <c r="Z113">
        <v>8.7200000000000006</v>
      </c>
      <c r="AA113">
        <v>12.01</v>
      </c>
      <c r="AB113">
        <v>1124</v>
      </c>
      <c r="AC113">
        <v>83.36</v>
      </c>
      <c r="AD113">
        <v>8.1</v>
      </c>
      <c r="AE113">
        <v>0</v>
      </c>
      <c r="AF113">
        <v>8.5399999999999991</v>
      </c>
      <c r="AG113">
        <v>24.78</v>
      </c>
      <c r="AH113">
        <v>0</v>
      </c>
      <c r="AI113">
        <v>0</v>
      </c>
      <c r="AJ113">
        <v>394571.62</v>
      </c>
      <c r="AK113">
        <v>200.19</v>
      </c>
    </row>
    <row r="114" spans="1:37" x14ac:dyDescent="0.3">
      <c r="A114" t="s">
        <v>36</v>
      </c>
      <c r="B114" t="s">
        <v>152</v>
      </c>
      <c r="C114">
        <v>2018</v>
      </c>
      <c r="D114" t="s">
        <v>38</v>
      </c>
      <c r="E114" t="s">
        <v>39</v>
      </c>
      <c r="F114">
        <v>4288.97</v>
      </c>
      <c r="G114">
        <v>4077.92</v>
      </c>
      <c r="H114">
        <f t="shared" si="1"/>
        <v>8366.89</v>
      </c>
      <c r="I114">
        <v>100</v>
      </c>
      <c r="J114">
        <v>100</v>
      </c>
      <c r="N114">
        <v>0</v>
      </c>
      <c r="O114">
        <v>0</v>
      </c>
      <c r="P114">
        <v>48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4077.92</v>
      </c>
      <c r="Z114">
        <v>5.62</v>
      </c>
      <c r="AA114">
        <v>1.79</v>
      </c>
      <c r="AB114">
        <v>48</v>
      </c>
      <c r="AC114">
        <v>66.67</v>
      </c>
      <c r="AD114">
        <v>20.83</v>
      </c>
      <c r="AE114">
        <v>0</v>
      </c>
      <c r="AF114">
        <v>12.5</v>
      </c>
      <c r="AG114">
        <v>54.32</v>
      </c>
      <c r="AH114">
        <v>0</v>
      </c>
      <c r="AI114">
        <v>0</v>
      </c>
      <c r="AJ114">
        <v>4077.52</v>
      </c>
      <c r="AK114">
        <v>0.4</v>
      </c>
    </row>
    <row r="115" spans="1:37" x14ac:dyDescent="0.3">
      <c r="A115" t="s">
        <v>36</v>
      </c>
      <c r="B115" t="s">
        <v>153</v>
      </c>
      <c r="C115">
        <v>2018</v>
      </c>
      <c r="D115" t="s">
        <v>38</v>
      </c>
      <c r="E115" t="s">
        <v>39</v>
      </c>
      <c r="F115">
        <v>615308.4</v>
      </c>
      <c r="G115">
        <v>4817397.17</v>
      </c>
      <c r="H115">
        <f t="shared" si="1"/>
        <v>5432705.5700000003</v>
      </c>
      <c r="I115">
        <v>100</v>
      </c>
      <c r="J115">
        <v>100</v>
      </c>
      <c r="K115">
        <v>1</v>
      </c>
      <c r="L115">
        <v>5.76</v>
      </c>
      <c r="M115">
        <v>3.52</v>
      </c>
      <c r="N115">
        <v>0.01</v>
      </c>
      <c r="O115">
        <v>0</v>
      </c>
      <c r="P115">
        <v>6950</v>
      </c>
      <c r="Q115">
        <v>0</v>
      </c>
      <c r="R115">
        <v>99.91</v>
      </c>
      <c r="S115">
        <v>0.06</v>
      </c>
      <c r="T115">
        <v>0.03</v>
      </c>
      <c r="U115">
        <v>65.45</v>
      </c>
      <c r="V115">
        <v>0</v>
      </c>
      <c r="W115">
        <v>208.38</v>
      </c>
      <c r="X115">
        <v>248.12</v>
      </c>
      <c r="Y115">
        <v>4711296.84</v>
      </c>
      <c r="Z115">
        <v>4.16</v>
      </c>
      <c r="AA115">
        <v>2.9</v>
      </c>
      <c r="AB115">
        <v>6950</v>
      </c>
      <c r="AC115">
        <v>76.650000000000006</v>
      </c>
      <c r="AD115">
        <v>19.27</v>
      </c>
      <c r="AE115">
        <v>0.83</v>
      </c>
      <c r="AF115">
        <v>3.25</v>
      </c>
      <c r="AG115">
        <v>132.91999999999999</v>
      </c>
      <c r="AH115">
        <v>0</v>
      </c>
      <c r="AI115">
        <v>1030.76</v>
      </c>
      <c r="AJ115">
        <v>3486005.74</v>
      </c>
      <c r="AK115">
        <v>1225539.22</v>
      </c>
    </row>
    <row r="116" spans="1:37" x14ac:dyDescent="0.3">
      <c r="A116" t="s">
        <v>36</v>
      </c>
      <c r="B116" t="s">
        <v>154</v>
      </c>
      <c r="C116">
        <v>2018</v>
      </c>
      <c r="D116" t="s">
        <v>38</v>
      </c>
      <c r="E116" t="s">
        <v>39</v>
      </c>
      <c r="F116">
        <v>108458.02</v>
      </c>
      <c r="G116">
        <v>4966.82</v>
      </c>
      <c r="H116">
        <f t="shared" si="1"/>
        <v>113424.84</v>
      </c>
      <c r="I116">
        <v>100</v>
      </c>
      <c r="J116">
        <v>100</v>
      </c>
      <c r="K116">
        <v>1</v>
      </c>
      <c r="L116">
        <v>3.32</v>
      </c>
      <c r="M116">
        <v>9.58</v>
      </c>
      <c r="N116">
        <v>6.22</v>
      </c>
      <c r="O116">
        <v>5.07</v>
      </c>
      <c r="P116">
        <v>210</v>
      </c>
      <c r="Q116">
        <v>84.76</v>
      </c>
      <c r="R116">
        <v>13.81</v>
      </c>
      <c r="S116">
        <v>0.95</v>
      </c>
      <c r="T116">
        <v>0.48</v>
      </c>
      <c r="U116">
        <v>17</v>
      </c>
      <c r="V116">
        <v>0</v>
      </c>
      <c r="W116">
        <v>0.53</v>
      </c>
      <c r="X116">
        <v>3982.94</v>
      </c>
      <c r="Y116">
        <v>962.79</v>
      </c>
      <c r="Z116">
        <v>6.22</v>
      </c>
      <c r="AA116">
        <v>5.07</v>
      </c>
      <c r="AB116">
        <v>210</v>
      </c>
      <c r="AC116">
        <v>84.76</v>
      </c>
      <c r="AD116">
        <v>13.81</v>
      </c>
      <c r="AE116">
        <v>0.95</v>
      </c>
      <c r="AF116">
        <v>0.48</v>
      </c>
      <c r="AG116">
        <v>17</v>
      </c>
      <c r="AH116">
        <v>0</v>
      </c>
      <c r="AI116">
        <v>0.53</v>
      </c>
      <c r="AJ116">
        <v>3982.94</v>
      </c>
      <c r="AK116">
        <v>962.79</v>
      </c>
    </row>
    <row r="117" spans="1:37" x14ac:dyDescent="0.3">
      <c r="A117" t="s">
        <v>36</v>
      </c>
      <c r="B117" t="s">
        <v>155</v>
      </c>
      <c r="C117">
        <v>2018</v>
      </c>
      <c r="D117" t="s">
        <v>38</v>
      </c>
      <c r="E117" t="s">
        <v>39</v>
      </c>
      <c r="F117">
        <v>2892.68</v>
      </c>
      <c r="G117">
        <v>2120.9499999999998</v>
      </c>
      <c r="H117">
        <f t="shared" si="1"/>
        <v>5013.6299999999992</v>
      </c>
      <c r="I117">
        <v>100</v>
      </c>
      <c r="J117">
        <v>100</v>
      </c>
      <c r="K117">
        <v>1</v>
      </c>
      <c r="L117">
        <v>6.46</v>
      </c>
      <c r="M117">
        <v>85.03</v>
      </c>
      <c r="N117">
        <v>0.22</v>
      </c>
      <c r="O117">
        <v>0.04</v>
      </c>
      <c r="P117">
        <v>267</v>
      </c>
      <c r="Q117">
        <v>18.350000000000001</v>
      </c>
      <c r="R117">
        <v>81.650000000000006</v>
      </c>
      <c r="S117">
        <v>0</v>
      </c>
      <c r="T117">
        <v>0</v>
      </c>
      <c r="U117">
        <v>4.5</v>
      </c>
      <c r="V117">
        <v>0</v>
      </c>
      <c r="W117">
        <v>0</v>
      </c>
      <c r="X117">
        <v>31.52</v>
      </c>
      <c r="Y117">
        <v>2089.4299999999998</v>
      </c>
      <c r="Z117">
        <v>9.82</v>
      </c>
      <c r="AA117">
        <v>9</v>
      </c>
      <c r="AB117">
        <v>267</v>
      </c>
      <c r="AC117">
        <v>89.89</v>
      </c>
      <c r="AD117">
        <v>5.62</v>
      </c>
      <c r="AE117">
        <v>4.12</v>
      </c>
      <c r="AF117">
        <v>0.37</v>
      </c>
      <c r="AG117">
        <v>22.79</v>
      </c>
      <c r="AH117">
        <v>0</v>
      </c>
      <c r="AI117">
        <v>0.04</v>
      </c>
      <c r="AJ117">
        <v>2020.13</v>
      </c>
      <c r="AK117">
        <v>100.83</v>
      </c>
    </row>
    <row r="118" spans="1:37" x14ac:dyDescent="0.3">
      <c r="A118" t="s">
        <v>36</v>
      </c>
      <c r="B118" t="s">
        <v>156</v>
      </c>
      <c r="C118">
        <v>2018</v>
      </c>
      <c r="D118" t="s">
        <v>38</v>
      </c>
      <c r="E118" t="s">
        <v>39</v>
      </c>
      <c r="F118">
        <v>88885.57</v>
      </c>
      <c r="G118">
        <v>11715.21</v>
      </c>
      <c r="H118">
        <f t="shared" si="1"/>
        <v>100600.78</v>
      </c>
      <c r="I118">
        <v>100</v>
      </c>
      <c r="J118">
        <v>100</v>
      </c>
      <c r="K118">
        <v>1</v>
      </c>
      <c r="L118">
        <v>1.01</v>
      </c>
      <c r="M118">
        <v>0.5</v>
      </c>
      <c r="N118">
        <v>0.04</v>
      </c>
      <c r="O118">
        <v>0</v>
      </c>
      <c r="P118">
        <v>591</v>
      </c>
      <c r="Q118">
        <v>0</v>
      </c>
      <c r="R118">
        <v>72.25</v>
      </c>
      <c r="S118">
        <v>2.71</v>
      </c>
      <c r="T118">
        <v>25.04</v>
      </c>
      <c r="U118">
        <v>7.08</v>
      </c>
      <c r="V118">
        <v>0</v>
      </c>
      <c r="W118">
        <v>12.11</v>
      </c>
      <c r="X118">
        <v>12.11</v>
      </c>
      <c r="Y118">
        <v>11693.85</v>
      </c>
      <c r="Z118">
        <v>4.4800000000000004</v>
      </c>
      <c r="AA118">
        <v>1.1599999999999999</v>
      </c>
      <c r="AB118">
        <v>591</v>
      </c>
      <c r="AC118">
        <v>49.24</v>
      </c>
      <c r="AD118">
        <v>16.239999999999998</v>
      </c>
      <c r="AE118">
        <v>6.26</v>
      </c>
      <c r="AF118">
        <v>28.26</v>
      </c>
      <c r="AG118">
        <v>25.72</v>
      </c>
      <c r="AH118">
        <v>0</v>
      </c>
      <c r="AI118">
        <v>12.6</v>
      </c>
      <c r="AJ118">
        <v>3078.21</v>
      </c>
      <c r="AK118">
        <v>8627.76</v>
      </c>
    </row>
    <row r="119" spans="1:37" x14ac:dyDescent="0.3">
      <c r="A119" t="s">
        <v>36</v>
      </c>
      <c r="B119" t="s">
        <v>157</v>
      </c>
      <c r="C119">
        <v>2018</v>
      </c>
      <c r="D119" t="s">
        <v>38</v>
      </c>
      <c r="E119" t="s">
        <v>39</v>
      </c>
      <c r="F119">
        <v>8327.39</v>
      </c>
      <c r="G119">
        <v>71915.509999999995</v>
      </c>
      <c r="H119">
        <f t="shared" si="1"/>
        <v>80242.899999999994</v>
      </c>
      <c r="I119">
        <v>100</v>
      </c>
      <c r="J119">
        <v>100</v>
      </c>
      <c r="N119">
        <v>2.42</v>
      </c>
      <c r="O119">
        <v>0.5</v>
      </c>
      <c r="P119">
        <v>71</v>
      </c>
      <c r="Q119">
        <v>77.459999999999994</v>
      </c>
      <c r="R119">
        <v>22.54</v>
      </c>
      <c r="S119">
        <v>0</v>
      </c>
      <c r="T119">
        <v>0</v>
      </c>
      <c r="U119">
        <v>8</v>
      </c>
      <c r="V119">
        <v>0</v>
      </c>
      <c r="W119">
        <v>0</v>
      </c>
      <c r="X119">
        <v>42581.17</v>
      </c>
      <c r="Y119">
        <v>29334.28</v>
      </c>
      <c r="Z119">
        <v>2.42</v>
      </c>
      <c r="AA119">
        <v>0.5</v>
      </c>
      <c r="AB119">
        <v>71</v>
      </c>
      <c r="AC119">
        <v>77.459999999999994</v>
      </c>
      <c r="AD119">
        <v>22.54</v>
      </c>
      <c r="AE119">
        <v>0</v>
      </c>
      <c r="AF119">
        <v>0</v>
      </c>
      <c r="AG119">
        <v>8</v>
      </c>
      <c r="AH119">
        <v>0</v>
      </c>
      <c r="AI119">
        <v>0</v>
      </c>
      <c r="AJ119">
        <v>42581.17</v>
      </c>
      <c r="AK119">
        <v>29334.28</v>
      </c>
    </row>
    <row r="120" spans="1:37" x14ac:dyDescent="0.3">
      <c r="A120" t="s">
        <v>36</v>
      </c>
      <c r="B120" t="s">
        <v>158</v>
      </c>
      <c r="C120">
        <v>2018</v>
      </c>
      <c r="D120" t="s">
        <v>38</v>
      </c>
      <c r="E120" t="s">
        <v>39</v>
      </c>
      <c r="F120">
        <v>51646.720000000001</v>
      </c>
      <c r="G120">
        <v>6.47</v>
      </c>
      <c r="H120">
        <f t="shared" si="1"/>
        <v>51653.19</v>
      </c>
      <c r="I120">
        <v>100</v>
      </c>
      <c r="J120">
        <v>100</v>
      </c>
      <c r="K120">
        <v>1</v>
      </c>
      <c r="L120">
        <v>20.66</v>
      </c>
      <c r="M120">
        <v>33.520000000000003</v>
      </c>
      <c r="N120">
        <v>4.5</v>
      </c>
      <c r="O120">
        <v>9.42</v>
      </c>
      <c r="P120">
        <v>9</v>
      </c>
      <c r="Q120">
        <v>66.67</v>
      </c>
      <c r="R120">
        <v>33.33</v>
      </c>
      <c r="S120">
        <v>0</v>
      </c>
      <c r="T120">
        <v>0</v>
      </c>
      <c r="U120">
        <v>10</v>
      </c>
      <c r="V120">
        <v>0</v>
      </c>
      <c r="W120">
        <v>0</v>
      </c>
      <c r="X120">
        <v>6.29</v>
      </c>
      <c r="Y120">
        <v>0.19</v>
      </c>
      <c r="Z120">
        <v>4.5</v>
      </c>
      <c r="AA120">
        <v>9.42</v>
      </c>
      <c r="AB120">
        <v>9</v>
      </c>
      <c r="AC120">
        <v>66.67</v>
      </c>
      <c r="AD120">
        <v>33.33</v>
      </c>
      <c r="AE120">
        <v>0</v>
      </c>
      <c r="AF120">
        <v>0</v>
      </c>
      <c r="AG120">
        <v>10</v>
      </c>
      <c r="AH120">
        <v>0</v>
      </c>
      <c r="AI120">
        <v>0</v>
      </c>
      <c r="AJ120">
        <v>6.29</v>
      </c>
      <c r="AK120">
        <v>0.19</v>
      </c>
    </row>
    <row r="121" spans="1:37" x14ac:dyDescent="0.3">
      <c r="A121" t="s">
        <v>36</v>
      </c>
      <c r="B121" t="s">
        <v>159</v>
      </c>
      <c r="C121">
        <v>2018</v>
      </c>
      <c r="D121" t="s">
        <v>38</v>
      </c>
      <c r="E121" t="s">
        <v>39</v>
      </c>
      <c r="F121">
        <v>94.36</v>
      </c>
      <c r="G121">
        <v>11.92</v>
      </c>
      <c r="H121">
        <f t="shared" si="1"/>
        <v>106.28</v>
      </c>
      <c r="I121">
        <v>100</v>
      </c>
      <c r="J121">
        <v>100</v>
      </c>
      <c r="K121">
        <v>1</v>
      </c>
      <c r="L121">
        <v>0.69</v>
      </c>
      <c r="M121">
        <v>204.46</v>
      </c>
      <c r="N121">
        <v>0</v>
      </c>
      <c r="O121">
        <v>0</v>
      </c>
      <c r="P121">
        <v>10</v>
      </c>
      <c r="Q121">
        <v>0</v>
      </c>
      <c r="R121">
        <v>100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11.92</v>
      </c>
      <c r="Z121">
        <v>1.92</v>
      </c>
      <c r="AA121">
        <v>0.1</v>
      </c>
      <c r="AB121">
        <v>10</v>
      </c>
      <c r="AC121">
        <v>20</v>
      </c>
      <c r="AD121">
        <v>40</v>
      </c>
      <c r="AE121">
        <v>40</v>
      </c>
      <c r="AF121">
        <v>0</v>
      </c>
      <c r="AG121">
        <v>7.7</v>
      </c>
      <c r="AH121">
        <v>0</v>
      </c>
      <c r="AI121">
        <v>11.62</v>
      </c>
      <c r="AJ121">
        <v>11.92</v>
      </c>
      <c r="AK121">
        <v>0</v>
      </c>
    </row>
    <row r="122" spans="1:37" x14ac:dyDescent="0.3">
      <c r="A122" t="s">
        <v>36</v>
      </c>
      <c r="B122" t="s">
        <v>160</v>
      </c>
      <c r="C122">
        <v>2018</v>
      </c>
      <c r="D122" t="s">
        <v>38</v>
      </c>
      <c r="E122" t="s">
        <v>39</v>
      </c>
      <c r="F122">
        <v>38134.31</v>
      </c>
      <c r="G122">
        <v>150687.70000000001</v>
      </c>
      <c r="H122">
        <f t="shared" si="1"/>
        <v>188822.01</v>
      </c>
      <c r="I122">
        <v>100</v>
      </c>
      <c r="J122">
        <v>100</v>
      </c>
      <c r="N122">
        <v>0.11</v>
      </c>
      <c r="O122">
        <v>0.01</v>
      </c>
      <c r="P122">
        <v>2634</v>
      </c>
      <c r="Q122">
        <v>0.3</v>
      </c>
      <c r="R122">
        <v>95.52</v>
      </c>
      <c r="S122">
        <v>0.68</v>
      </c>
      <c r="T122">
        <v>3.49</v>
      </c>
      <c r="U122">
        <v>51.95</v>
      </c>
      <c r="V122">
        <v>0</v>
      </c>
      <c r="W122">
        <v>270.62</v>
      </c>
      <c r="X122">
        <v>415.66</v>
      </c>
      <c r="Y122">
        <v>146400.43</v>
      </c>
      <c r="Z122">
        <v>5.92</v>
      </c>
      <c r="AA122">
        <v>6.58</v>
      </c>
      <c r="AB122">
        <v>2634</v>
      </c>
      <c r="AC122">
        <v>79.61</v>
      </c>
      <c r="AD122">
        <v>15.49</v>
      </c>
      <c r="AE122">
        <v>0.68</v>
      </c>
      <c r="AF122">
        <v>4.21</v>
      </c>
      <c r="AG122">
        <v>52.75</v>
      </c>
      <c r="AH122">
        <v>0</v>
      </c>
      <c r="AI122">
        <v>270.62</v>
      </c>
      <c r="AJ122">
        <v>115289.58</v>
      </c>
      <c r="AK122">
        <v>31526.51</v>
      </c>
    </row>
    <row r="123" spans="1:37" x14ac:dyDescent="0.3">
      <c r="A123" t="s">
        <v>36</v>
      </c>
      <c r="B123" t="s">
        <v>161</v>
      </c>
      <c r="C123">
        <v>2018</v>
      </c>
      <c r="D123" t="s">
        <v>38</v>
      </c>
      <c r="E123" t="s">
        <v>39</v>
      </c>
      <c r="F123">
        <v>8.7899999999999991</v>
      </c>
      <c r="G123">
        <v>449.6</v>
      </c>
      <c r="H123">
        <f t="shared" si="1"/>
        <v>458.39000000000004</v>
      </c>
      <c r="I123">
        <v>100</v>
      </c>
      <c r="J123">
        <v>100</v>
      </c>
      <c r="K123">
        <v>1</v>
      </c>
      <c r="N123">
        <v>0</v>
      </c>
      <c r="O123">
        <v>0</v>
      </c>
      <c r="P123">
        <v>112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449.6</v>
      </c>
      <c r="Z123">
        <v>8.3800000000000008</v>
      </c>
      <c r="AA123">
        <v>6.65</v>
      </c>
      <c r="AB123">
        <v>112</v>
      </c>
      <c r="AC123">
        <v>91.07</v>
      </c>
      <c r="AD123">
        <v>8.93</v>
      </c>
      <c r="AE123">
        <v>0</v>
      </c>
      <c r="AF123">
        <v>0</v>
      </c>
      <c r="AG123">
        <v>17</v>
      </c>
      <c r="AH123">
        <v>0</v>
      </c>
      <c r="AI123">
        <v>0</v>
      </c>
      <c r="AJ123">
        <v>449.19</v>
      </c>
      <c r="AK123">
        <v>0.41</v>
      </c>
    </row>
    <row r="124" spans="1:37" x14ac:dyDescent="0.3">
      <c r="A124" t="s">
        <v>36</v>
      </c>
      <c r="B124" t="s">
        <v>162</v>
      </c>
      <c r="C124">
        <v>2018</v>
      </c>
      <c r="D124" t="s">
        <v>38</v>
      </c>
      <c r="E124" t="s">
        <v>39</v>
      </c>
      <c r="F124">
        <v>3850438.17</v>
      </c>
      <c r="G124">
        <v>2177813.06</v>
      </c>
      <c r="H124">
        <f t="shared" si="1"/>
        <v>6028251.2300000004</v>
      </c>
      <c r="I124">
        <v>100</v>
      </c>
      <c r="J124">
        <v>100</v>
      </c>
      <c r="K124">
        <v>1</v>
      </c>
      <c r="L124">
        <v>8.5500000000000007</v>
      </c>
      <c r="M124">
        <v>14.92</v>
      </c>
    </row>
    <row r="125" spans="1:37" x14ac:dyDescent="0.3">
      <c r="A125" t="s">
        <v>36</v>
      </c>
      <c r="B125" t="s">
        <v>163</v>
      </c>
      <c r="C125">
        <v>2018</v>
      </c>
      <c r="D125" t="s">
        <v>38</v>
      </c>
      <c r="E125" t="s">
        <v>39</v>
      </c>
      <c r="F125">
        <v>487243.97</v>
      </c>
      <c r="G125">
        <v>515937.79</v>
      </c>
      <c r="H125">
        <f t="shared" si="1"/>
        <v>1003181.76</v>
      </c>
      <c r="I125">
        <v>100</v>
      </c>
      <c r="J125">
        <v>100</v>
      </c>
      <c r="K125">
        <v>1</v>
      </c>
      <c r="L125">
        <v>4.79</v>
      </c>
      <c r="M125">
        <v>7.65</v>
      </c>
    </row>
    <row r="126" spans="1:37" x14ac:dyDescent="0.3">
      <c r="A126" t="s">
        <v>36</v>
      </c>
      <c r="B126" t="s">
        <v>164</v>
      </c>
      <c r="C126">
        <v>2018</v>
      </c>
      <c r="D126" t="s">
        <v>38</v>
      </c>
      <c r="E126" t="s">
        <v>39</v>
      </c>
      <c r="F126">
        <v>1642018.9</v>
      </c>
      <c r="G126">
        <v>620019.37</v>
      </c>
      <c r="H126">
        <f t="shared" si="1"/>
        <v>2262038.27</v>
      </c>
      <c r="I126">
        <v>100</v>
      </c>
      <c r="J126">
        <v>100</v>
      </c>
      <c r="K126">
        <v>1</v>
      </c>
      <c r="L126">
        <v>7.68</v>
      </c>
      <c r="M126">
        <v>6.78</v>
      </c>
    </row>
    <row r="127" spans="1:37" x14ac:dyDescent="0.3">
      <c r="A127" t="s">
        <v>36</v>
      </c>
      <c r="B127" t="s">
        <v>165</v>
      </c>
      <c r="C127">
        <v>2018</v>
      </c>
      <c r="D127" t="s">
        <v>38</v>
      </c>
      <c r="E127" t="s">
        <v>39</v>
      </c>
      <c r="F127">
        <v>53251.71</v>
      </c>
      <c r="G127">
        <v>3915.91</v>
      </c>
      <c r="H127">
        <f t="shared" si="1"/>
        <v>57167.619999999995</v>
      </c>
      <c r="I127">
        <v>100</v>
      </c>
      <c r="J127">
        <v>100</v>
      </c>
      <c r="K127">
        <v>1</v>
      </c>
      <c r="L127">
        <v>8.6</v>
      </c>
      <c r="M127">
        <v>-1.94</v>
      </c>
      <c r="N127">
        <v>6.47</v>
      </c>
      <c r="O127">
        <v>2.54</v>
      </c>
      <c r="P127">
        <v>329</v>
      </c>
      <c r="Q127">
        <v>86.32</v>
      </c>
      <c r="R127">
        <v>13.68</v>
      </c>
      <c r="S127">
        <v>0</v>
      </c>
      <c r="T127">
        <v>0</v>
      </c>
      <c r="U127">
        <v>16.899999999999999</v>
      </c>
      <c r="V127">
        <v>0</v>
      </c>
      <c r="W127">
        <v>0</v>
      </c>
      <c r="X127">
        <v>3876.37</v>
      </c>
      <c r="Y127">
        <v>39.549999999999997</v>
      </c>
      <c r="Z127">
        <v>6.47</v>
      </c>
      <c r="AA127">
        <v>2.54</v>
      </c>
      <c r="AB127">
        <v>329</v>
      </c>
      <c r="AC127">
        <v>86.32</v>
      </c>
      <c r="AD127">
        <v>13.68</v>
      </c>
      <c r="AE127">
        <v>0</v>
      </c>
      <c r="AF127">
        <v>0</v>
      </c>
      <c r="AG127">
        <v>16.899999999999999</v>
      </c>
      <c r="AH127">
        <v>0</v>
      </c>
      <c r="AI127">
        <v>0</v>
      </c>
      <c r="AJ127">
        <v>3876.37</v>
      </c>
      <c r="AK127">
        <v>39.549999999999997</v>
      </c>
    </row>
    <row r="128" spans="1:37" x14ac:dyDescent="0.3">
      <c r="A128" t="s">
        <v>36</v>
      </c>
      <c r="B128" t="s">
        <v>166</v>
      </c>
      <c r="C128">
        <v>2018</v>
      </c>
      <c r="D128" t="s">
        <v>38</v>
      </c>
      <c r="E128" t="s">
        <v>39</v>
      </c>
      <c r="F128">
        <v>366173.89</v>
      </c>
      <c r="G128">
        <v>536877.68999999994</v>
      </c>
      <c r="H128">
        <f t="shared" si="1"/>
        <v>903051.58</v>
      </c>
      <c r="I128">
        <v>100</v>
      </c>
      <c r="J128">
        <v>100</v>
      </c>
      <c r="K128">
        <v>1</v>
      </c>
      <c r="L128">
        <v>6.72</v>
      </c>
      <c r="M128">
        <v>6.8</v>
      </c>
      <c r="N128">
        <v>0.11</v>
      </c>
      <c r="O128">
        <v>0.64</v>
      </c>
      <c r="P128">
        <v>2683</v>
      </c>
      <c r="Q128">
        <v>0.63</v>
      </c>
      <c r="R128">
        <v>95.3</v>
      </c>
      <c r="S128">
        <v>0.04</v>
      </c>
      <c r="T128">
        <v>4.03</v>
      </c>
      <c r="U128">
        <v>52.9</v>
      </c>
      <c r="V128">
        <v>0</v>
      </c>
      <c r="W128">
        <v>11.58</v>
      </c>
      <c r="X128">
        <v>22837.58</v>
      </c>
      <c r="Y128">
        <v>499557.71</v>
      </c>
      <c r="Z128">
        <v>6.56</v>
      </c>
      <c r="AA128">
        <v>9.36</v>
      </c>
      <c r="AB128">
        <v>2683</v>
      </c>
      <c r="AC128">
        <v>73.69</v>
      </c>
      <c r="AD128">
        <v>13.05</v>
      </c>
      <c r="AE128">
        <v>1.38</v>
      </c>
      <c r="AF128">
        <v>11.89</v>
      </c>
      <c r="AG128">
        <v>91.98</v>
      </c>
      <c r="AH128">
        <v>0</v>
      </c>
      <c r="AI128">
        <v>84.54</v>
      </c>
      <c r="AJ128">
        <v>441346.4</v>
      </c>
      <c r="AK128">
        <v>81048.89</v>
      </c>
    </row>
    <row r="129" spans="1:37" x14ac:dyDescent="0.3">
      <c r="A129" t="s">
        <v>36</v>
      </c>
      <c r="B129" t="s">
        <v>167</v>
      </c>
      <c r="C129">
        <v>2018</v>
      </c>
      <c r="D129" t="s">
        <v>38</v>
      </c>
      <c r="E129" t="s">
        <v>39</v>
      </c>
      <c r="F129">
        <v>232114.45</v>
      </c>
      <c r="G129">
        <v>175057.52</v>
      </c>
      <c r="H129">
        <f t="shared" si="1"/>
        <v>407171.97</v>
      </c>
      <c r="I129">
        <v>100</v>
      </c>
      <c r="J129">
        <v>100</v>
      </c>
      <c r="K129">
        <v>1</v>
      </c>
      <c r="L129">
        <v>9.23</v>
      </c>
      <c r="M129">
        <v>10.59</v>
      </c>
      <c r="N129">
        <v>7.0000000000000007E-2</v>
      </c>
      <c r="O129">
        <v>0.17</v>
      </c>
      <c r="P129">
        <v>1419</v>
      </c>
      <c r="Q129">
        <v>0.14000000000000001</v>
      </c>
      <c r="R129">
        <v>89.36</v>
      </c>
      <c r="S129">
        <v>0.92</v>
      </c>
      <c r="T129">
        <v>9.58</v>
      </c>
      <c r="U129">
        <v>23.55</v>
      </c>
      <c r="V129">
        <v>0</v>
      </c>
      <c r="W129">
        <v>11181.37</v>
      </c>
      <c r="X129">
        <v>11812.36</v>
      </c>
      <c r="Y129">
        <v>162608.12</v>
      </c>
      <c r="Z129">
        <v>8.06</v>
      </c>
      <c r="AA129">
        <v>4.8</v>
      </c>
      <c r="AB129">
        <v>1419</v>
      </c>
      <c r="AC129">
        <v>57.15</v>
      </c>
      <c r="AD129">
        <v>12.83</v>
      </c>
      <c r="AE129">
        <v>5.57</v>
      </c>
      <c r="AF129">
        <v>24.45</v>
      </c>
      <c r="AG129">
        <v>69.150000000000006</v>
      </c>
      <c r="AH129">
        <v>0</v>
      </c>
      <c r="AI129">
        <v>12572.43</v>
      </c>
      <c r="AJ129">
        <v>82992.62</v>
      </c>
      <c r="AK129">
        <v>91427.86</v>
      </c>
    </row>
    <row r="130" spans="1:37" x14ac:dyDescent="0.3">
      <c r="A130" t="s">
        <v>36</v>
      </c>
      <c r="B130" t="s">
        <v>168</v>
      </c>
      <c r="C130">
        <v>2018</v>
      </c>
      <c r="D130" t="s">
        <v>38</v>
      </c>
      <c r="E130" t="s">
        <v>39</v>
      </c>
      <c r="F130">
        <v>4052.74</v>
      </c>
      <c r="G130">
        <v>16772.07</v>
      </c>
      <c r="H130">
        <f t="shared" si="1"/>
        <v>20824.809999999998</v>
      </c>
      <c r="I130">
        <v>100</v>
      </c>
      <c r="J130">
        <v>100</v>
      </c>
      <c r="K130">
        <v>1</v>
      </c>
      <c r="L130">
        <v>4.8600000000000003</v>
      </c>
      <c r="M130">
        <v>-52.25</v>
      </c>
      <c r="N130">
        <v>0</v>
      </c>
      <c r="O130">
        <v>0</v>
      </c>
      <c r="P130">
        <v>354</v>
      </c>
      <c r="Q130">
        <v>0</v>
      </c>
      <c r="R130">
        <v>100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16772.07</v>
      </c>
      <c r="Z130">
        <v>9.52</v>
      </c>
      <c r="AA130">
        <v>7.02</v>
      </c>
      <c r="AB130">
        <v>354</v>
      </c>
      <c r="AC130">
        <v>92.66</v>
      </c>
      <c r="AD130">
        <v>6.21</v>
      </c>
      <c r="AE130">
        <v>0</v>
      </c>
      <c r="AF130">
        <v>1.1299999999999999</v>
      </c>
      <c r="AG130">
        <v>25.13</v>
      </c>
      <c r="AH130">
        <v>0</v>
      </c>
      <c r="AI130">
        <v>0</v>
      </c>
      <c r="AJ130">
        <v>16659.07</v>
      </c>
      <c r="AK130">
        <v>113</v>
      </c>
    </row>
    <row r="131" spans="1:37" x14ac:dyDescent="0.3">
      <c r="A131" t="s">
        <v>36</v>
      </c>
      <c r="B131" t="s">
        <v>169</v>
      </c>
      <c r="C131">
        <v>2018</v>
      </c>
      <c r="D131" t="s">
        <v>38</v>
      </c>
      <c r="E131" t="s">
        <v>39</v>
      </c>
      <c r="F131">
        <v>9042.9599999999991</v>
      </c>
      <c r="G131">
        <v>685.39</v>
      </c>
      <c r="H131">
        <f t="shared" ref="H131:H194" si="2">F131+G131</f>
        <v>9728.3499999999985</v>
      </c>
      <c r="I131">
        <v>100</v>
      </c>
      <c r="J131">
        <v>100</v>
      </c>
      <c r="K131">
        <v>1</v>
      </c>
      <c r="L131">
        <v>12.02</v>
      </c>
      <c r="M131">
        <v>21</v>
      </c>
      <c r="N131">
        <v>7.35</v>
      </c>
      <c r="O131">
        <v>15.65</v>
      </c>
      <c r="P131">
        <v>150</v>
      </c>
      <c r="Q131">
        <v>90</v>
      </c>
      <c r="R131">
        <v>10</v>
      </c>
      <c r="S131">
        <v>0</v>
      </c>
      <c r="T131">
        <v>0</v>
      </c>
      <c r="U131">
        <v>25</v>
      </c>
      <c r="V131">
        <v>0</v>
      </c>
      <c r="W131">
        <v>0</v>
      </c>
      <c r="X131">
        <v>676.5</v>
      </c>
      <c r="Y131">
        <v>8.89</v>
      </c>
      <c r="Z131">
        <v>7.35</v>
      </c>
      <c r="AA131">
        <v>15.65</v>
      </c>
      <c r="AB131">
        <v>150</v>
      </c>
      <c r="AC131">
        <v>90</v>
      </c>
      <c r="AD131">
        <v>10</v>
      </c>
      <c r="AE131">
        <v>0</v>
      </c>
      <c r="AF131">
        <v>0</v>
      </c>
      <c r="AG131">
        <v>25</v>
      </c>
      <c r="AH131">
        <v>0</v>
      </c>
      <c r="AI131">
        <v>0</v>
      </c>
      <c r="AJ131">
        <v>676.5</v>
      </c>
      <c r="AK131">
        <v>8.89</v>
      </c>
    </row>
    <row r="132" spans="1:37" x14ac:dyDescent="0.3">
      <c r="A132" t="s">
        <v>36</v>
      </c>
      <c r="B132" t="s">
        <v>170</v>
      </c>
      <c r="C132">
        <v>2018</v>
      </c>
      <c r="D132" t="s">
        <v>38</v>
      </c>
      <c r="E132" t="s">
        <v>39</v>
      </c>
      <c r="F132">
        <v>754680.11</v>
      </c>
      <c r="G132">
        <v>773403.93</v>
      </c>
      <c r="H132">
        <f t="shared" si="2"/>
        <v>1528084.04</v>
      </c>
      <c r="I132">
        <v>100</v>
      </c>
      <c r="J132">
        <v>100</v>
      </c>
      <c r="K132">
        <v>1</v>
      </c>
      <c r="L132">
        <v>5.09</v>
      </c>
      <c r="M132">
        <v>11.18</v>
      </c>
      <c r="N132">
        <v>0.44</v>
      </c>
      <c r="O132">
        <v>0.09</v>
      </c>
      <c r="P132">
        <v>5193</v>
      </c>
      <c r="Q132">
        <v>3.08</v>
      </c>
      <c r="R132">
        <v>92.93</v>
      </c>
      <c r="S132">
        <v>1.19</v>
      </c>
      <c r="T132">
        <v>2.79</v>
      </c>
      <c r="U132">
        <v>141.84</v>
      </c>
      <c r="V132">
        <v>0</v>
      </c>
      <c r="W132">
        <v>1759.35</v>
      </c>
      <c r="X132">
        <v>9785.42</v>
      </c>
      <c r="Y132">
        <v>755412.97</v>
      </c>
      <c r="Z132">
        <v>4.3600000000000003</v>
      </c>
      <c r="AA132">
        <v>4.3</v>
      </c>
      <c r="AB132">
        <v>5193</v>
      </c>
      <c r="AC132">
        <v>75.47</v>
      </c>
      <c r="AD132">
        <v>19.100000000000001</v>
      </c>
      <c r="AE132">
        <v>1.21</v>
      </c>
      <c r="AF132">
        <v>4.22</v>
      </c>
      <c r="AG132">
        <v>141.84</v>
      </c>
      <c r="AH132">
        <v>0</v>
      </c>
      <c r="AI132">
        <v>1763.05</v>
      </c>
      <c r="AJ132">
        <v>518823.55</v>
      </c>
      <c r="AK132">
        <v>246374.84</v>
      </c>
    </row>
    <row r="133" spans="1:37" x14ac:dyDescent="0.3">
      <c r="A133" t="s">
        <v>36</v>
      </c>
      <c r="B133" t="s">
        <v>171</v>
      </c>
      <c r="C133">
        <v>2018</v>
      </c>
      <c r="D133" t="s">
        <v>38</v>
      </c>
      <c r="E133" t="s">
        <v>39</v>
      </c>
      <c r="F133">
        <v>25312.27</v>
      </c>
      <c r="G133">
        <v>44664.69</v>
      </c>
      <c r="H133">
        <f t="shared" si="2"/>
        <v>69976.960000000006</v>
      </c>
      <c r="I133">
        <v>100</v>
      </c>
      <c r="J133">
        <v>100</v>
      </c>
      <c r="N133">
        <v>1.0900000000000001</v>
      </c>
      <c r="O133">
        <v>0.85</v>
      </c>
      <c r="P133">
        <v>10</v>
      </c>
      <c r="Q133">
        <v>60</v>
      </c>
      <c r="R133">
        <v>40</v>
      </c>
      <c r="S133">
        <v>0</v>
      </c>
      <c r="T133">
        <v>0</v>
      </c>
      <c r="U133">
        <v>4.5</v>
      </c>
      <c r="V133">
        <v>0</v>
      </c>
      <c r="W133">
        <v>0</v>
      </c>
      <c r="X133">
        <v>44655.55</v>
      </c>
      <c r="Y133">
        <v>9.14</v>
      </c>
      <c r="Z133">
        <v>1.0900000000000001</v>
      </c>
      <c r="AA133">
        <v>0.85</v>
      </c>
      <c r="AB133">
        <v>10</v>
      </c>
      <c r="AC133">
        <v>60</v>
      </c>
      <c r="AD133">
        <v>40</v>
      </c>
      <c r="AE133">
        <v>0</v>
      </c>
      <c r="AF133">
        <v>0</v>
      </c>
      <c r="AG133">
        <v>4.5</v>
      </c>
      <c r="AH133">
        <v>0</v>
      </c>
      <c r="AI133">
        <v>0</v>
      </c>
      <c r="AJ133">
        <v>44655.55</v>
      </c>
      <c r="AK133">
        <v>9.14</v>
      </c>
    </row>
    <row r="134" spans="1:37" x14ac:dyDescent="0.3">
      <c r="A134" t="s">
        <v>36</v>
      </c>
      <c r="B134" t="s">
        <v>172</v>
      </c>
      <c r="C134">
        <v>2018</v>
      </c>
      <c r="D134" t="s">
        <v>38</v>
      </c>
      <c r="E134" t="s">
        <v>39</v>
      </c>
      <c r="F134">
        <v>130674.58</v>
      </c>
      <c r="G134">
        <v>227912.49</v>
      </c>
      <c r="H134">
        <f t="shared" si="2"/>
        <v>358587.07</v>
      </c>
      <c r="I134">
        <v>100</v>
      </c>
      <c r="J134">
        <v>100</v>
      </c>
      <c r="K134">
        <v>1</v>
      </c>
      <c r="L134">
        <v>8.2100000000000009</v>
      </c>
      <c r="M134">
        <v>3.39</v>
      </c>
      <c r="N134">
        <v>0.05</v>
      </c>
      <c r="O134">
        <v>0.04</v>
      </c>
      <c r="P134">
        <v>1832</v>
      </c>
      <c r="Q134">
        <v>0</v>
      </c>
      <c r="R134">
        <v>86.03</v>
      </c>
      <c r="S134">
        <v>1.69</v>
      </c>
      <c r="T134">
        <v>12.28</v>
      </c>
      <c r="U134">
        <v>36.06</v>
      </c>
      <c r="V134">
        <v>0</v>
      </c>
      <c r="W134">
        <v>1208.79</v>
      </c>
      <c r="X134">
        <v>1208.79</v>
      </c>
      <c r="Y134">
        <v>226679.36</v>
      </c>
      <c r="Z134">
        <v>6.64</v>
      </c>
      <c r="AA134">
        <v>5.93</v>
      </c>
      <c r="AB134">
        <v>1832</v>
      </c>
      <c r="AC134">
        <v>61.79</v>
      </c>
      <c r="AD134">
        <v>13.81</v>
      </c>
      <c r="AE134">
        <v>2.29</v>
      </c>
      <c r="AF134">
        <v>22.11</v>
      </c>
      <c r="AG134">
        <v>57.6</v>
      </c>
      <c r="AH134">
        <v>0</v>
      </c>
      <c r="AI134">
        <v>1310.5999999999999</v>
      </c>
      <c r="AJ134">
        <v>196196.2</v>
      </c>
      <c r="AK134">
        <v>31691.95</v>
      </c>
    </row>
    <row r="135" spans="1:37" x14ac:dyDescent="0.3">
      <c r="A135" t="s">
        <v>36</v>
      </c>
      <c r="B135" t="s">
        <v>173</v>
      </c>
      <c r="C135">
        <v>2018</v>
      </c>
      <c r="D135" t="s">
        <v>38</v>
      </c>
      <c r="E135" t="s">
        <v>39</v>
      </c>
      <c r="F135">
        <v>15968.22</v>
      </c>
      <c r="G135">
        <v>1178.8499999999999</v>
      </c>
      <c r="H135">
        <f t="shared" si="2"/>
        <v>17147.07</v>
      </c>
      <c r="I135">
        <v>100</v>
      </c>
      <c r="J135">
        <v>100</v>
      </c>
      <c r="K135">
        <v>1</v>
      </c>
      <c r="L135">
        <v>3.21</v>
      </c>
      <c r="M135">
        <v>6.79</v>
      </c>
      <c r="N135">
        <v>1.1299999999999999</v>
      </c>
      <c r="O135">
        <v>0.26</v>
      </c>
      <c r="P135">
        <v>413</v>
      </c>
      <c r="Q135">
        <v>31.96</v>
      </c>
      <c r="R135">
        <v>68.040000000000006</v>
      </c>
      <c r="S135">
        <v>0</v>
      </c>
      <c r="T135">
        <v>0</v>
      </c>
      <c r="U135">
        <v>12.8</v>
      </c>
      <c r="V135">
        <v>0</v>
      </c>
      <c r="W135">
        <v>0</v>
      </c>
      <c r="X135">
        <v>85.62</v>
      </c>
      <c r="Y135">
        <v>1093.23</v>
      </c>
      <c r="Z135">
        <v>5.09</v>
      </c>
      <c r="AA135">
        <v>14.62</v>
      </c>
      <c r="AB135">
        <v>413</v>
      </c>
      <c r="AC135">
        <v>54.96</v>
      </c>
      <c r="AD135">
        <v>22.03</v>
      </c>
      <c r="AE135">
        <v>0.97</v>
      </c>
      <c r="AF135">
        <v>22.03</v>
      </c>
      <c r="AG135">
        <v>80.989999999999995</v>
      </c>
      <c r="AH135">
        <v>0</v>
      </c>
      <c r="AI135">
        <v>0.09</v>
      </c>
      <c r="AJ135">
        <v>788.88</v>
      </c>
      <c r="AK135">
        <v>389.97</v>
      </c>
    </row>
    <row r="136" spans="1:37" x14ac:dyDescent="0.3">
      <c r="A136" t="s">
        <v>36</v>
      </c>
      <c r="B136" t="s">
        <v>174</v>
      </c>
      <c r="C136">
        <v>2018</v>
      </c>
      <c r="D136" t="s">
        <v>38</v>
      </c>
      <c r="E136" t="s">
        <v>39</v>
      </c>
      <c r="F136">
        <v>73935.5</v>
      </c>
      <c r="G136">
        <v>44732.73</v>
      </c>
      <c r="H136">
        <f t="shared" si="2"/>
        <v>118668.23000000001</v>
      </c>
      <c r="I136">
        <v>100</v>
      </c>
      <c r="J136">
        <v>100</v>
      </c>
      <c r="K136">
        <v>1</v>
      </c>
      <c r="L136">
        <v>2.72</v>
      </c>
      <c r="M136">
        <v>-0.6</v>
      </c>
    </row>
    <row r="137" spans="1:37" x14ac:dyDescent="0.3">
      <c r="A137" t="s">
        <v>36</v>
      </c>
      <c r="B137" t="s">
        <v>175</v>
      </c>
      <c r="C137">
        <v>2018</v>
      </c>
      <c r="D137" t="s">
        <v>38</v>
      </c>
      <c r="E137" t="s">
        <v>39</v>
      </c>
      <c r="F137">
        <v>64643.05</v>
      </c>
      <c r="G137">
        <v>160233.09</v>
      </c>
      <c r="H137">
        <f t="shared" si="2"/>
        <v>224876.14</v>
      </c>
      <c r="I137">
        <v>100</v>
      </c>
      <c r="J137">
        <v>100</v>
      </c>
      <c r="K137">
        <v>1</v>
      </c>
      <c r="L137">
        <v>0.26</v>
      </c>
      <c r="M137">
        <v>37.17</v>
      </c>
      <c r="N137">
        <v>0.49</v>
      </c>
      <c r="O137">
        <v>0.1</v>
      </c>
      <c r="P137">
        <v>651</v>
      </c>
      <c r="Q137">
        <v>19.2</v>
      </c>
      <c r="R137">
        <v>80.8</v>
      </c>
      <c r="S137">
        <v>0</v>
      </c>
      <c r="T137">
        <v>0</v>
      </c>
      <c r="U137">
        <v>6.5</v>
      </c>
      <c r="V137">
        <v>0</v>
      </c>
      <c r="W137">
        <v>0</v>
      </c>
      <c r="X137">
        <v>5906.34</v>
      </c>
      <c r="Y137">
        <v>154326.74</v>
      </c>
      <c r="Z137">
        <v>9.67</v>
      </c>
      <c r="AA137">
        <v>13.14</v>
      </c>
      <c r="AB137">
        <v>651</v>
      </c>
      <c r="AC137">
        <v>77.73</v>
      </c>
      <c r="AD137">
        <v>7.22</v>
      </c>
      <c r="AE137">
        <v>0</v>
      </c>
      <c r="AF137">
        <v>15.05</v>
      </c>
      <c r="AG137">
        <v>27.77</v>
      </c>
      <c r="AH137">
        <v>0</v>
      </c>
      <c r="AI137">
        <v>0</v>
      </c>
      <c r="AJ137">
        <v>159669.73000000001</v>
      </c>
      <c r="AK137">
        <v>563.36</v>
      </c>
    </row>
    <row r="138" spans="1:37" x14ac:dyDescent="0.3">
      <c r="A138" t="s">
        <v>36</v>
      </c>
      <c r="B138" t="s">
        <v>176</v>
      </c>
      <c r="C138">
        <v>2018</v>
      </c>
      <c r="D138" t="s">
        <v>38</v>
      </c>
      <c r="E138" t="s">
        <v>39</v>
      </c>
      <c r="F138">
        <v>58891.69</v>
      </c>
      <c r="G138">
        <v>1185.02</v>
      </c>
      <c r="H138">
        <f t="shared" si="2"/>
        <v>60076.71</v>
      </c>
      <c r="I138">
        <v>100</v>
      </c>
      <c r="J138">
        <v>100</v>
      </c>
      <c r="K138">
        <v>1</v>
      </c>
      <c r="L138">
        <v>16.38</v>
      </c>
      <c r="M138">
        <v>9.5500000000000007</v>
      </c>
      <c r="N138">
        <v>0.05</v>
      </c>
      <c r="O138">
        <v>0.04</v>
      </c>
      <c r="P138">
        <v>223</v>
      </c>
      <c r="Q138">
        <v>0</v>
      </c>
      <c r="R138">
        <v>89.69</v>
      </c>
      <c r="S138">
        <v>6.28</v>
      </c>
      <c r="T138">
        <v>4.04</v>
      </c>
      <c r="U138">
        <v>9.01</v>
      </c>
      <c r="V138">
        <v>0</v>
      </c>
      <c r="W138">
        <v>18.559999999999999</v>
      </c>
      <c r="X138">
        <v>18.559999999999999</v>
      </c>
      <c r="Y138">
        <v>1125.8900000000001</v>
      </c>
      <c r="Z138">
        <v>8.44</v>
      </c>
      <c r="AA138">
        <v>3.44</v>
      </c>
      <c r="AB138">
        <v>223</v>
      </c>
      <c r="AC138">
        <v>81.17</v>
      </c>
      <c r="AD138">
        <v>8.07</v>
      </c>
      <c r="AE138">
        <v>6.28</v>
      </c>
      <c r="AF138">
        <v>4.4800000000000004</v>
      </c>
      <c r="AG138">
        <v>17.3</v>
      </c>
      <c r="AH138">
        <v>0</v>
      </c>
      <c r="AI138">
        <v>18.559999999999999</v>
      </c>
      <c r="AJ138">
        <v>395.83</v>
      </c>
      <c r="AK138">
        <v>748.62</v>
      </c>
    </row>
    <row r="139" spans="1:37" x14ac:dyDescent="0.3">
      <c r="A139" t="s">
        <v>36</v>
      </c>
      <c r="B139" t="s">
        <v>177</v>
      </c>
      <c r="C139">
        <v>2018</v>
      </c>
      <c r="D139" t="s">
        <v>38</v>
      </c>
      <c r="E139" t="s">
        <v>39</v>
      </c>
      <c r="F139">
        <v>0.26</v>
      </c>
      <c r="G139">
        <v>36.78</v>
      </c>
      <c r="H139">
        <f t="shared" si="2"/>
        <v>37.04</v>
      </c>
      <c r="I139">
        <v>100</v>
      </c>
      <c r="J139">
        <v>100</v>
      </c>
      <c r="N139">
        <v>4.8600000000000003</v>
      </c>
      <c r="O139">
        <v>6.22</v>
      </c>
      <c r="P139">
        <v>18</v>
      </c>
      <c r="Q139">
        <v>100</v>
      </c>
      <c r="R139">
        <v>0</v>
      </c>
      <c r="S139">
        <v>0</v>
      </c>
      <c r="T139">
        <v>0</v>
      </c>
      <c r="U139">
        <v>6.5</v>
      </c>
      <c r="V139">
        <v>3</v>
      </c>
      <c r="W139">
        <v>0</v>
      </c>
      <c r="X139">
        <v>36.78</v>
      </c>
      <c r="Y139">
        <v>0</v>
      </c>
      <c r="Z139">
        <v>4.8600000000000003</v>
      </c>
      <c r="AA139">
        <v>6.22</v>
      </c>
      <c r="AB139">
        <v>18</v>
      </c>
      <c r="AC139">
        <v>100</v>
      </c>
      <c r="AD139">
        <v>0</v>
      </c>
      <c r="AE139">
        <v>0</v>
      </c>
      <c r="AF139">
        <v>0</v>
      </c>
      <c r="AG139">
        <v>6.5</v>
      </c>
      <c r="AH139">
        <v>3</v>
      </c>
      <c r="AI139">
        <v>0</v>
      </c>
      <c r="AJ139">
        <v>36.78</v>
      </c>
      <c r="AK139">
        <v>0</v>
      </c>
    </row>
    <row r="140" spans="1:37" x14ac:dyDescent="0.3">
      <c r="A140" t="s">
        <v>36</v>
      </c>
      <c r="B140" t="s">
        <v>178</v>
      </c>
      <c r="C140">
        <v>2018</v>
      </c>
      <c r="D140" t="s">
        <v>38</v>
      </c>
      <c r="E140" t="s">
        <v>39</v>
      </c>
      <c r="F140">
        <v>35419.550000000003</v>
      </c>
      <c r="G140">
        <v>26668.13</v>
      </c>
      <c r="H140">
        <f t="shared" si="2"/>
        <v>62087.680000000008</v>
      </c>
      <c r="I140">
        <v>100</v>
      </c>
      <c r="J140">
        <v>100</v>
      </c>
      <c r="K140">
        <v>1</v>
      </c>
      <c r="L140">
        <v>7.25</v>
      </c>
      <c r="M140">
        <v>11.33</v>
      </c>
      <c r="N140">
        <v>1.34</v>
      </c>
      <c r="O140">
        <v>0.12</v>
      </c>
      <c r="P140">
        <v>634</v>
      </c>
      <c r="Q140">
        <v>0</v>
      </c>
      <c r="R140">
        <v>73.34</v>
      </c>
      <c r="S140">
        <v>2.52</v>
      </c>
      <c r="T140">
        <v>24.13</v>
      </c>
      <c r="U140">
        <v>93.06</v>
      </c>
      <c r="V140">
        <v>0</v>
      </c>
      <c r="W140">
        <v>123.38</v>
      </c>
      <c r="X140">
        <v>253.76</v>
      </c>
      <c r="Y140">
        <v>26392.2</v>
      </c>
      <c r="Z140">
        <v>4.08</v>
      </c>
      <c r="AA140">
        <v>0.9</v>
      </c>
      <c r="AB140">
        <v>634</v>
      </c>
      <c r="AC140">
        <v>45.74</v>
      </c>
      <c r="AD140">
        <v>23.82</v>
      </c>
      <c r="AE140">
        <v>3.47</v>
      </c>
      <c r="AF140">
        <v>26.97</v>
      </c>
      <c r="AG140">
        <v>93.06</v>
      </c>
      <c r="AH140">
        <v>0</v>
      </c>
      <c r="AI140">
        <v>126.34</v>
      </c>
      <c r="AJ140">
        <v>4371.7299999999996</v>
      </c>
      <c r="AK140">
        <v>22274.240000000002</v>
      </c>
    </row>
    <row r="141" spans="1:37" x14ac:dyDescent="0.3">
      <c r="A141" t="s">
        <v>36</v>
      </c>
      <c r="B141" t="s">
        <v>179</v>
      </c>
      <c r="C141">
        <v>2018</v>
      </c>
      <c r="D141" t="s">
        <v>38</v>
      </c>
      <c r="E141" t="s">
        <v>39</v>
      </c>
      <c r="F141">
        <v>9361.02</v>
      </c>
      <c r="G141">
        <v>263271.02</v>
      </c>
      <c r="H141">
        <f t="shared" si="2"/>
        <v>272632.04000000004</v>
      </c>
      <c r="I141">
        <v>100</v>
      </c>
      <c r="J141">
        <v>100</v>
      </c>
      <c r="K141">
        <v>1</v>
      </c>
      <c r="L141">
        <v>16.03</v>
      </c>
      <c r="M141">
        <v>-23.26</v>
      </c>
      <c r="N141">
        <v>0</v>
      </c>
      <c r="O141">
        <v>0</v>
      </c>
      <c r="P141">
        <v>184</v>
      </c>
      <c r="Q141">
        <v>0</v>
      </c>
      <c r="R141">
        <v>100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263270.51</v>
      </c>
      <c r="Z141">
        <v>10.039999999999999</v>
      </c>
      <c r="AA141">
        <v>2.81</v>
      </c>
      <c r="AB141">
        <v>184</v>
      </c>
      <c r="AC141">
        <v>75.540000000000006</v>
      </c>
      <c r="AD141">
        <v>11.41</v>
      </c>
      <c r="AE141">
        <v>0</v>
      </c>
      <c r="AF141">
        <v>13.04</v>
      </c>
      <c r="AG141">
        <v>93.06</v>
      </c>
      <c r="AH141">
        <v>0</v>
      </c>
      <c r="AI141">
        <v>0</v>
      </c>
      <c r="AJ141">
        <v>143407.48000000001</v>
      </c>
      <c r="AK141">
        <v>119863.03</v>
      </c>
    </row>
    <row r="142" spans="1:37" x14ac:dyDescent="0.3">
      <c r="A142" t="s">
        <v>36</v>
      </c>
      <c r="B142" t="s">
        <v>180</v>
      </c>
      <c r="C142">
        <v>2018</v>
      </c>
      <c r="D142" t="s">
        <v>38</v>
      </c>
      <c r="E142" t="s">
        <v>39</v>
      </c>
      <c r="F142">
        <v>19656.2</v>
      </c>
      <c r="G142">
        <v>543.64</v>
      </c>
      <c r="H142">
        <f t="shared" si="2"/>
        <v>20199.84</v>
      </c>
      <c r="I142">
        <v>100</v>
      </c>
      <c r="J142">
        <v>100</v>
      </c>
      <c r="K142">
        <v>1</v>
      </c>
      <c r="L142">
        <v>-4.9400000000000004</v>
      </c>
      <c r="M142">
        <v>0.79</v>
      </c>
      <c r="N142">
        <v>0.78</v>
      </c>
      <c r="O142">
        <v>0.02</v>
      </c>
      <c r="P142">
        <v>85</v>
      </c>
      <c r="Q142">
        <v>49.41</v>
      </c>
      <c r="R142">
        <v>50.59</v>
      </c>
      <c r="S142">
        <v>0</v>
      </c>
      <c r="T142">
        <v>0</v>
      </c>
      <c r="U142">
        <v>12.8</v>
      </c>
      <c r="V142">
        <v>0</v>
      </c>
      <c r="W142">
        <v>0</v>
      </c>
      <c r="X142">
        <v>2.96</v>
      </c>
      <c r="Y142">
        <v>421.4</v>
      </c>
      <c r="Z142">
        <v>6.8</v>
      </c>
      <c r="AA142">
        <v>5.83</v>
      </c>
      <c r="AB142">
        <v>85</v>
      </c>
      <c r="AC142">
        <v>71.760000000000005</v>
      </c>
      <c r="AD142">
        <v>20</v>
      </c>
      <c r="AE142">
        <v>4.71</v>
      </c>
      <c r="AF142">
        <v>3.53</v>
      </c>
      <c r="AG142">
        <v>26.39</v>
      </c>
      <c r="AH142">
        <v>0</v>
      </c>
      <c r="AI142">
        <v>7.0000000000000007E-2</v>
      </c>
      <c r="AJ142">
        <v>125.69</v>
      </c>
      <c r="AK142">
        <v>298.66000000000003</v>
      </c>
    </row>
    <row r="143" spans="1:37" x14ac:dyDescent="0.3">
      <c r="A143" t="s">
        <v>36</v>
      </c>
      <c r="B143" t="s">
        <v>181</v>
      </c>
      <c r="C143">
        <v>2018</v>
      </c>
      <c r="D143" t="s">
        <v>38</v>
      </c>
      <c r="E143" t="s">
        <v>39</v>
      </c>
      <c r="F143">
        <v>0</v>
      </c>
      <c r="G143">
        <v>2.78</v>
      </c>
      <c r="H143">
        <f t="shared" si="2"/>
        <v>2.78</v>
      </c>
      <c r="J143">
        <v>100</v>
      </c>
      <c r="N143">
        <v>0</v>
      </c>
      <c r="O143">
        <v>0</v>
      </c>
      <c r="P143">
        <v>39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2.78</v>
      </c>
      <c r="Z143">
        <v>1.98</v>
      </c>
      <c r="AA143">
        <v>1.26</v>
      </c>
      <c r="AB143">
        <v>39</v>
      </c>
      <c r="AC143">
        <v>74.36</v>
      </c>
      <c r="AD143">
        <v>25.64</v>
      </c>
      <c r="AE143">
        <v>0</v>
      </c>
      <c r="AF143">
        <v>0</v>
      </c>
      <c r="AG143">
        <v>3.7</v>
      </c>
      <c r="AH143">
        <v>0</v>
      </c>
      <c r="AI143">
        <v>0</v>
      </c>
      <c r="AJ143">
        <v>2.78</v>
      </c>
      <c r="AK143">
        <v>0</v>
      </c>
    </row>
    <row r="144" spans="1:37" x14ac:dyDescent="0.3">
      <c r="A144" t="s">
        <v>36</v>
      </c>
      <c r="B144" t="s">
        <v>182</v>
      </c>
      <c r="C144">
        <v>2018</v>
      </c>
      <c r="D144" t="s">
        <v>38</v>
      </c>
      <c r="E144" t="s">
        <v>39</v>
      </c>
      <c r="F144">
        <v>9292.26</v>
      </c>
      <c r="G144">
        <v>9793.35</v>
      </c>
      <c r="H144">
        <f t="shared" si="2"/>
        <v>19085.61</v>
      </c>
      <c r="I144">
        <v>100</v>
      </c>
      <c r="J144">
        <v>100</v>
      </c>
      <c r="K144">
        <v>1</v>
      </c>
      <c r="L144">
        <v>3.72</v>
      </c>
      <c r="M144">
        <v>2.74</v>
      </c>
      <c r="N144">
        <v>0</v>
      </c>
      <c r="O144">
        <v>0</v>
      </c>
      <c r="P144">
        <v>435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9793.36</v>
      </c>
      <c r="Z144">
        <v>9.2200000000000006</v>
      </c>
      <c r="AA144">
        <v>34.31</v>
      </c>
      <c r="AB144">
        <v>435</v>
      </c>
      <c r="AC144">
        <v>81.84</v>
      </c>
      <c r="AD144">
        <v>16.09</v>
      </c>
      <c r="AE144">
        <v>0.92</v>
      </c>
      <c r="AF144">
        <v>1.1499999999999999</v>
      </c>
      <c r="AG144">
        <v>93.06</v>
      </c>
      <c r="AH144">
        <v>0</v>
      </c>
      <c r="AI144">
        <v>11.59</v>
      </c>
      <c r="AJ144">
        <v>9770.59</v>
      </c>
      <c r="AK144">
        <v>22.77</v>
      </c>
    </row>
    <row r="145" spans="1:37" x14ac:dyDescent="0.3">
      <c r="A145" t="s">
        <v>36</v>
      </c>
      <c r="B145" t="s">
        <v>183</v>
      </c>
      <c r="C145">
        <v>2018</v>
      </c>
      <c r="D145" t="s">
        <v>38</v>
      </c>
      <c r="E145" t="s">
        <v>39</v>
      </c>
      <c r="F145">
        <v>1511</v>
      </c>
      <c r="G145">
        <v>39024.25</v>
      </c>
      <c r="H145">
        <f t="shared" si="2"/>
        <v>40535.25</v>
      </c>
      <c r="I145">
        <v>100</v>
      </c>
      <c r="J145">
        <v>100</v>
      </c>
      <c r="K145">
        <v>1</v>
      </c>
      <c r="L145">
        <v>2.62</v>
      </c>
      <c r="M145">
        <v>-53.33</v>
      </c>
      <c r="N145">
        <v>0.67</v>
      </c>
      <c r="O145">
        <v>0</v>
      </c>
      <c r="P145">
        <v>60</v>
      </c>
      <c r="Q145">
        <v>15</v>
      </c>
      <c r="R145">
        <v>83.33</v>
      </c>
      <c r="S145">
        <v>0</v>
      </c>
      <c r="T145">
        <v>1.67</v>
      </c>
      <c r="U145">
        <v>10.07</v>
      </c>
      <c r="V145">
        <v>0</v>
      </c>
      <c r="W145">
        <v>0</v>
      </c>
      <c r="X145">
        <v>25.54</v>
      </c>
      <c r="Y145">
        <v>38997.82</v>
      </c>
      <c r="Z145">
        <v>12.61</v>
      </c>
      <c r="AA145">
        <v>9.35</v>
      </c>
      <c r="AB145">
        <v>60</v>
      </c>
      <c r="AC145">
        <v>30</v>
      </c>
      <c r="AD145">
        <v>15</v>
      </c>
      <c r="AE145">
        <v>0</v>
      </c>
      <c r="AF145">
        <v>55</v>
      </c>
      <c r="AG145">
        <v>93.06</v>
      </c>
      <c r="AH145">
        <v>0</v>
      </c>
      <c r="AI145">
        <v>0</v>
      </c>
      <c r="AJ145">
        <v>34604.92</v>
      </c>
      <c r="AK145">
        <v>4418.4399999999996</v>
      </c>
    </row>
    <row r="146" spans="1:37" x14ac:dyDescent="0.3">
      <c r="A146" t="s">
        <v>36</v>
      </c>
      <c r="B146" t="s">
        <v>184</v>
      </c>
      <c r="C146">
        <v>2018</v>
      </c>
      <c r="D146" t="s">
        <v>38</v>
      </c>
      <c r="E146" t="s">
        <v>39</v>
      </c>
      <c r="F146">
        <v>185379.71</v>
      </c>
      <c r="G146">
        <v>984260.21</v>
      </c>
      <c r="H146">
        <f t="shared" si="2"/>
        <v>1169639.92</v>
      </c>
      <c r="I146">
        <v>100</v>
      </c>
      <c r="J146">
        <v>100</v>
      </c>
      <c r="K146">
        <v>1</v>
      </c>
      <c r="L146">
        <v>5.81</v>
      </c>
      <c r="M146">
        <v>13.07</v>
      </c>
      <c r="N146">
        <v>3.98</v>
      </c>
      <c r="O146">
        <v>1.52</v>
      </c>
      <c r="P146">
        <v>4218</v>
      </c>
      <c r="Q146">
        <v>75.319999999999993</v>
      </c>
      <c r="R146">
        <v>20.13</v>
      </c>
      <c r="S146">
        <v>0.88</v>
      </c>
      <c r="T146">
        <v>3.67</v>
      </c>
      <c r="U146">
        <v>128.09</v>
      </c>
      <c r="V146">
        <v>0</v>
      </c>
      <c r="W146">
        <v>670.62</v>
      </c>
      <c r="X146">
        <v>405163.03</v>
      </c>
      <c r="Y146">
        <v>574498.22</v>
      </c>
      <c r="Z146">
        <v>3.98</v>
      </c>
      <c r="AA146">
        <v>1.52</v>
      </c>
      <c r="AB146">
        <v>4218</v>
      </c>
      <c r="AC146">
        <v>75.319999999999993</v>
      </c>
      <c r="AD146">
        <v>20.13</v>
      </c>
      <c r="AE146">
        <v>0.88</v>
      </c>
      <c r="AF146">
        <v>3.67</v>
      </c>
      <c r="AG146">
        <v>128.09</v>
      </c>
      <c r="AH146">
        <v>0</v>
      </c>
      <c r="AI146">
        <v>670.62</v>
      </c>
      <c r="AJ146">
        <v>405163.03</v>
      </c>
      <c r="AK146">
        <v>574498.22</v>
      </c>
    </row>
    <row r="147" spans="1:37" x14ac:dyDescent="0.3">
      <c r="A147" t="s">
        <v>36</v>
      </c>
      <c r="B147" t="s">
        <v>185</v>
      </c>
      <c r="C147">
        <v>2018</v>
      </c>
      <c r="D147" t="s">
        <v>38</v>
      </c>
      <c r="E147" t="s">
        <v>39</v>
      </c>
      <c r="F147">
        <v>5249.94</v>
      </c>
      <c r="G147">
        <v>5069.8100000000004</v>
      </c>
      <c r="H147">
        <f t="shared" si="2"/>
        <v>10319.75</v>
      </c>
      <c r="I147">
        <v>100</v>
      </c>
      <c r="J147">
        <v>100</v>
      </c>
      <c r="K147">
        <v>1</v>
      </c>
      <c r="L147">
        <v>10.58</v>
      </c>
      <c r="M147">
        <v>32.92</v>
      </c>
      <c r="N147">
        <v>0</v>
      </c>
      <c r="O147">
        <v>0</v>
      </c>
      <c r="P147">
        <v>451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5063.83</v>
      </c>
      <c r="Z147">
        <v>5.29</v>
      </c>
      <c r="AA147">
        <v>7.53</v>
      </c>
      <c r="AB147">
        <v>451</v>
      </c>
      <c r="AC147">
        <v>81.599999999999994</v>
      </c>
      <c r="AD147">
        <v>17.739999999999998</v>
      </c>
      <c r="AE147">
        <v>0.22</v>
      </c>
      <c r="AF147">
        <v>0.44</v>
      </c>
      <c r="AG147">
        <v>55.9</v>
      </c>
      <c r="AH147">
        <v>0</v>
      </c>
      <c r="AI147">
        <v>1573.34</v>
      </c>
      <c r="AJ147">
        <v>3895.33</v>
      </c>
      <c r="AK147">
        <v>1168.5</v>
      </c>
    </row>
    <row r="148" spans="1:37" x14ac:dyDescent="0.3">
      <c r="A148" t="s">
        <v>36</v>
      </c>
      <c r="B148" t="s">
        <v>186</v>
      </c>
      <c r="C148">
        <v>2018</v>
      </c>
      <c r="D148" t="s">
        <v>38</v>
      </c>
      <c r="E148" t="s">
        <v>39</v>
      </c>
      <c r="F148">
        <v>4301.3500000000004</v>
      </c>
      <c r="G148">
        <v>21.99</v>
      </c>
      <c r="H148">
        <f t="shared" si="2"/>
        <v>4323.34</v>
      </c>
      <c r="I148">
        <v>100</v>
      </c>
      <c r="J148">
        <v>100</v>
      </c>
      <c r="N148">
        <v>0</v>
      </c>
      <c r="O148">
        <v>0</v>
      </c>
      <c r="P148">
        <v>171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21.28</v>
      </c>
      <c r="Z148">
        <v>4.8499999999999996</v>
      </c>
      <c r="AA148">
        <v>7.51</v>
      </c>
      <c r="AB148">
        <v>171</v>
      </c>
      <c r="AC148">
        <v>70.760000000000005</v>
      </c>
      <c r="AD148">
        <v>15.2</v>
      </c>
      <c r="AE148">
        <v>8.19</v>
      </c>
      <c r="AF148">
        <v>5.85</v>
      </c>
      <c r="AG148">
        <v>19.2</v>
      </c>
      <c r="AH148">
        <v>0</v>
      </c>
      <c r="AI148">
        <v>0.06</v>
      </c>
      <c r="AJ148">
        <v>20.92</v>
      </c>
      <c r="AK148">
        <v>0.36</v>
      </c>
    </row>
    <row r="149" spans="1:37" x14ac:dyDescent="0.3">
      <c r="A149" t="s">
        <v>36</v>
      </c>
      <c r="B149" t="s">
        <v>187</v>
      </c>
      <c r="C149">
        <v>2018</v>
      </c>
      <c r="D149" t="s">
        <v>38</v>
      </c>
      <c r="E149" t="s">
        <v>39</v>
      </c>
      <c r="F149">
        <v>4910.57</v>
      </c>
      <c r="G149">
        <v>569.48</v>
      </c>
      <c r="H149">
        <f t="shared" si="2"/>
        <v>5480.0499999999993</v>
      </c>
      <c r="I149">
        <v>100</v>
      </c>
      <c r="J149">
        <v>100</v>
      </c>
      <c r="K149">
        <v>1</v>
      </c>
      <c r="L149">
        <v>21.58</v>
      </c>
      <c r="M149">
        <v>2.34</v>
      </c>
      <c r="N149">
        <v>1.66</v>
      </c>
      <c r="O149">
        <v>4.63</v>
      </c>
      <c r="P149">
        <v>177</v>
      </c>
      <c r="Q149">
        <v>55.93</v>
      </c>
      <c r="R149">
        <v>44.07</v>
      </c>
      <c r="S149">
        <v>0</v>
      </c>
      <c r="T149">
        <v>0</v>
      </c>
      <c r="U149">
        <v>16</v>
      </c>
      <c r="V149">
        <v>0</v>
      </c>
      <c r="W149">
        <v>0</v>
      </c>
      <c r="X149">
        <v>184.86</v>
      </c>
      <c r="Y149">
        <v>383.52</v>
      </c>
      <c r="Z149">
        <v>3.03</v>
      </c>
      <c r="AA149">
        <v>5.31</v>
      </c>
      <c r="AB149">
        <v>177</v>
      </c>
      <c r="AC149">
        <v>67.23</v>
      </c>
      <c r="AD149">
        <v>32.200000000000003</v>
      </c>
      <c r="AE149">
        <v>0</v>
      </c>
      <c r="AF149">
        <v>0.56000000000000005</v>
      </c>
      <c r="AG149">
        <v>19.2</v>
      </c>
      <c r="AH149">
        <v>0</v>
      </c>
      <c r="AI149">
        <v>0</v>
      </c>
      <c r="AJ149">
        <v>212.76</v>
      </c>
      <c r="AK149">
        <v>355.63</v>
      </c>
    </row>
    <row r="150" spans="1:37" x14ac:dyDescent="0.3">
      <c r="A150" t="s">
        <v>36</v>
      </c>
      <c r="B150" t="s">
        <v>278</v>
      </c>
      <c r="C150">
        <v>2018</v>
      </c>
      <c r="D150" t="s">
        <v>38</v>
      </c>
      <c r="E150" t="s">
        <v>39</v>
      </c>
      <c r="F150">
        <v>0</v>
      </c>
      <c r="G150">
        <v>1.36</v>
      </c>
      <c r="H150">
        <f t="shared" si="2"/>
        <v>1.36</v>
      </c>
      <c r="J150">
        <v>100</v>
      </c>
      <c r="N150">
        <v>2</v>
      </c>
      <c r="O150">
        <v>0.31</v>
      </c>
      <c r="P150">
        <v>3</v>
      </c>
      <c r="Q150">
        <v>33.33</v>
      </c>
      <c r="R150">
        <v>66.67</v>
      </c>
      <c r="S150">
        <v>0</v>
      </c>
      <c r="T150">
        <v>0</v>
      </c>
      <c r="U150">
        <v>4</v>
      </c>
      <c r="V150">
        <v>0</v>
      </c>
      <c r="W150">
        <v>0</v>
      </c>
      <c r="X150">
        <v>0.11</v>
      </c>
      <c r="Y150">
        <v>1.25</v>
      </c>
      <c r="Z150">
        <v>2</v>
      </c>
      <c r="AA150">
        <v>0.31</v>
      </c>
      <c r="AB150">
        <v>3</v>
      </c>
      <c r="AC150">
        <v>33.33</v>
      </c>
      <c r="AD150">
        <v>66.67</v>
      </c>
      <c r="AE150">
        <v>0</v>
      </c>
      <c r="AF150">
        <v>0</v>
      </c>
      <c r="AG150">
        <v>4</v>
      </c>
      <c r="AH150">
        <v>0</v>
      </c>
      <c r="AI150">
        <v>0</v>
      </c>
      <c r="AJ150">
        <v>0.11</v>
      </c>
      <c r="AK150">
        <v>1.25</v>
      </c>
    </row>
    <row r="151" spans="1:37" x14ac:dyDescent="0.3">
      <c r="A151" t="s">
        <v>36</v>
      </c>
      <c r="B151" t="s">
        <v>188</v>
      </c>
      <c r="C151">
        <v>2018</v>
      </c>
      <c r="D151" t="s">
        <v>38</v>
      </c>
      <c r="E151" t="s">
        <v>39</v>
      </c>
      <c r="F151">
        <v>110582.9</v>
      </c>
      <c r="G151">
        <v>297403.02</v>
      </c>
      <c r="H151">
        <f t="shared" si="2"/>
        <v>407985.92000000004</v>
      </c>
      <c r="I151">
        <v>100</v>
      </c>
      <c r="J151">
        <v>100</v>
      </c>
      <c r="K151">
        <v>1</v>
      </c>
      <c r="L151">
        <v>17.28</v>
      </c>
      <c r="M151">
        <v>-7.67</v>
      </c>
      <c r="N151">
        <v>3.38</v>
      </c>
      <c r="O151">
        <v>0.01</v>
      </c>
      <c r="P151">
        <v>388</v>
      </c>
      <c r="Q151">
        <v>38.4</v>
      </c>
      <c r="R151">
        <v>53.61</v>
      </c>
      <c r="S151">
        <v>3.61</v>
      </c>
      <c r="T151">
        <v>4.38</v>
      </c>
      <c r="U151">
        <v>40.299999999999997</v>
      </c>
      <c r="V151">
        <v>0</v>
      </c>
      <c r="W151">
        <v>0.23</v>
      </c>
      <c r="X151">
        <v>2906.64</v>
      </c>
      <c r="Y151">
        <v>294459.13</v>
      </c>
      <c r="Z151">
        <v>5.33</v>
      </c>
      <c r="AA151">
        <v>0.03</v>
      </c>
      <c r="AB151">
        <v>388</v>
      </c>
      <c r="AC151">
        <v>72.42</v>
      </c>
      <c r="AD151">
        <v>19.59</v>
      </c>
      <c r="AE151">
        <v>3.61</v>
      </c>
      <c r="AF151">
        <v>4.38</v>
      </c>
      <c r="AG151">
        <v>57.6</v>
      </c>
      <c r="AH151">
        <v>0</v>
      </c>
      <c r="AI151">
        <v>0.23</v>
      </c>
      <c r="AJ151">
        <v>3595.67</v>
      </c>
      <c r="AK151">
        <v>293770.09999999998</v>
      </c>
    </row>
    <row r="152" spans="1:37" x14ac:dyDescent="0.3">
      <c r="A152" t="s">
        <v>36</v>
      </c>
      <c r="B152" t="s">
        <v>189</v>
      </c>
      <c r="C152">
        <v>2018</v>
      </c>
      <c r="D152" t="s">
        <v>38</v>
      </c>
      <c r="E152" t="s">
        <v>39</v>
      </c>
      <c r="F152">
        <v>1295.54</v>
      </c>
      <c r="G152">
        <v>5395.89</v>
      </c>
      <c r="H152">
        <f t="shared" si="2"/>
        <v>6691.43</v>
      </c>
      <c r="I152">
        <v>100</v>
      </c>
      <c r="J152">
        <v>100</v>
      </c>
      <c r="K152">
        <v>1</v>
      </c>
      <c r="L152">
        <v>-2.3199999999999998</v>
      </c>
      <c r="M152">
        <v>-48.15</v>
      </c>
      <c r="N152">
        <v>0.11</v>
      </c>
      <c r="O152">
        <v>2.5299999999999998</v>
      </c>
      <c r="P152">
        <v>469</v>
      </c>
      <c r="Q152">
        <v>0</v>
      </c>
      <c r="R152">
        <v>96.8</v>
      </c>
      <c r="S152">
        <v>2.77</v>
      </c>
      <c r="T152">
        <v>0.43</v>
      </c>
      <c r="U152">
        <v>14.38</v>
      </c>
      <c r="V152">
        <v>0</v>
      </c>
      <c r="W152">
        <v>7.7</v>
      </c>
      <c r="X152">
        <v>1831.68</v>
      </c>
      <c r="Y152">
        <v>3353.85</v>
      </c>
      <c r="Z152">
        <v>6.56</v>
      </c>
      <c r="AA152">
        <v>8.59</v>
      </c>
      <c r="AB152">
        <v>469</v>
      </c>
      <c r="AC152">
        <v>76.97</v>
      </c>
      <c r="AD152">
        <v>19.190000000000001</v>
      </c>
      <c r="AE152">
        <v>3.2</v>
      </c>
      <c r="AF152">
        <v>0.64</v>
      </c>
      <c r="AG152">
        <v>26</v>
      </c>
      <c r="AH152">
        <v>0</v>
      </c>
      <c r="AI152">
        <v>7.7</v>
      </c>
      <c r="AJ152">
        <v>3192.02</v>
      </c>
      <c r="AK152">
        <v>1993.51</v>
      </c>
    </row>
    <row r="153" spans="1:37" x14ac:dyDescent="0.3">
      <c r="A153" t="s">
        <v>36</v>
      </c>
      <c r="B153" t="s">
        <v>190</v>
      </c>
      <c r="C153">
        <v>2018</v>
      </c>
      <c r="D153" t="s">
        <v>38</v>
      </c>
      <c r="E153" t="s">
        <v>39</v>
      </c>
      <c r="F153">
        <v>0</v>
      </c>
      <c r="G153">
        <v>5.45</v>
      </c>
      <c r="H153">
        <f t="shared" si="2"/>
        <v>5.45</v>
      </c>
      <c r="J153">
        <v>100</v>
      </c>
      <c r="N153">
        <v>0.67</v>
      </c>
      <c r="O153">
        <v>0.32</v>
      </c>
      <c r="P153">
        <v>72</v>
      </c>
      <c r="Q153">
        <v>11.11</v>
      </c>
      <c r="R153">
        <v>88.89</v>
      </c>
      <c r="S153">
        <v>0</v>
      </c>
      <c r="T153">
        <v>0</v>
      </c>
      <c r="U153">
        <v>3.5</v>
      </c>
      <c r="V153">
        <v>0</v>
      </c>
      <c r="W153">
        <v>0</v>
      </c>
      <c r="X153">
        <v>0.71</v>
      </c>
      <c r="Y153">
        <v>4.74</v>
      </c>
      <c r="Z153">
        <v>3.42</v>
      </c>
      <c r="AA153">
        <v>1.59</v>
      </c>
      <c r="AB153">
        <v>72</v>
      </c>
      <c r="AC153">
        <v>86.11</v>
      </c>
      <c r="AD153">
        <v>13.89</v>
      </c>
      <c r="AE153">
        <v>0</v>
      </c>
      <c r="AF153">
        <v>0</v>
      </c>
      <c r="AG153">
        <v>7</v>
      </c>
      <c r="AH153">
        <v>0</v>
      </c>
      <c r="AI153">
        <v>0</v>
      </c>
      <c r="AJ153">
        <v>2.17</v>
      </c>
      <c r="AK153">
        <v>3.29</v>
      </c>
    </row>
    <row r="154" spans="1:37" x14ac:dyDescent="0.3">
      <c r="A154" t="s">
        <v>36</v>
      </c>
      <c r="B154" t="s">
        <v>191</v>
      </c>
      <c r="C154">
        <v>2018</v>
      </c>
      <c r="D154" t="s">
        <v>38</v>
      </c>
      <c r="E154" t="s">
        <v>39</v>
      </c>
      <c r="F154">
        <v>11834130.720000001</v>
      </c>
      <c r="G154">
        <v>9653522.5399999991</v>
      </c>
      <c r="H154">
        <f t="shared" si="2"/>
        <v>21487653.259999998</v>
      </c>
      <c r="I154">
        <v>100</v>
      </c>
      <c r="J154">
        <v>100</v>
      </c>
      <c r="K154">
        <v>1</v>
      </c>
      <c r="L154">
        <v>6.21</v>
      </c>
      <c r="M154">
        <v>5.85</v>
      </c>
    </row>
    <row r="155" spans="1:37" x14ac:dyDescent="0.3">
      <c r="A155" t="s">
        <v>36</v>
      </c>
      <c r="B155" t="s">
        <v>192</v>
      </c>
      <c r="C155">
        <v>2018</v>
      </c>
      <c r="D155" t="s">
        <v>38</v>
      </c>
      <c r="E155" t="s">
        <v>39</v>
      </c>
      <c r="F155">
        <v>3090520.85</v>
      </c>
      <c r="G155">
        <v>3044495.67</v>
      </c>
      <c r="H155">
        <f t="shared" si="2"/>
        <v>6135016.5199999996</v>
      </c>
      <c r="I155">
        <v>100</v>
      </c>
      <c r="J155">
        <v>100</v>
      </c>
      <c r="K155">
        <v>1</v>
      </c>
      <c r="L155">
        <v>1.1100000000000001</v>
      </c>
      <c r="M155">
        <v>1.81</v>
      </c>
      <c r="N155">
        <v>0.65</v>
      </c>
      <c r="O155">
        <v>0.84</v>
      </c>
      <c r="P155">
        <v>5465</v>
      </c>
      <c r="Q155">
        <v>7.47</v>
      </c>
      <c r="R155">
        <v>86.99</v>
      </c>
      <c r="S155">
        <v>1.1499999999999999</v>
      </c>
      <c r="T155">
        <v>4.3899999999999997</v>
      </c>
      <c r="U155">
        <v>128.09</v>
      </c>
      <c r="V155">
        <v>0</v>
      </c>
      <c r="W155">
        <v>3897.17</v>
      </c>
      <c r="X155">
        <v>1099655.3</v>
      </c>
      <c r="Y155">
        <v>1890903.58</v>
      </c>
      <c r="Z155">
        <v>4.24</v>
      </c>
      <c r="AA155">
        <v>3.16</v>
      </c>
      <c r="AB155">
        <v>5465</v>
      </c>
      <c r="AC155">
        <v>71.55</v>
      </c>
      <c r="AD155">
        <v>22.09</v>
      </c>
      <c r="AE155">
        <v>1.28</v>
      </c>
      <c r="AF155">
        <v>5.09</v>
      </c>
      <c r="AG155">
        <v>128.09</v>
      </c>
      <c r="AH155">
        <v>0</v>
      </c>
      <c r="AI155">
        <v>3900.34</v>
      </c>
      <c r="AJ155">
        <v>2411499.1800000002</v>
      </c>
      <c r="AK155">
        <v>579059.69999999995</v>
      </c>
    </row>
    <row r="156" spans="1:37" x14ac:dyDescent="0.3">
      <c r="A156" t="s">
        <v>36</v>
      </c>
      <c r="B156" t="s">
        <v>193</v>
      </c>
      <c r="C156">
        <v>2018</v>
      </c>
      <c r="D156" t="s">
        <v>38</v>
      </c>
      <c r="E156" t="s">
        <v>39</v>
      </c>
      <c r="F156">
        <v>2714.99</v>
      </c>
      <c r="G156">
        <v>485.9</v>
      </c>
      <c r="H156">
        <f t="shared" si="2"/>
        <v>3200.89</v>
      </c>
      <c r="I156">
        <v>100</v>
      </c>
      <c r="J156">
        <v>100</v>
      </c>
      <c r="K156">
        <v>1</v>
      </c>
      <c r="L156">
        <v>13.18</v>
      </c>
      <c r="M156">
        <v>11.53</v>
      </c>
      <c r="N156">
        <v>0.86</v>
      </c>
      <c r="O156">
        <v>1.21</v>
      </c>
      <c r="P156">
        <v>498</v>
      </c>
      <c r="Q156">
        <v>31.33</v>
      </c>
      <c r="R156">
        <v>68.67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158.51</v>
      </c>
      <c r="Y156">
        <v>320.79000000000002</v>
      </c>
      <c r="Z156">
        <v>6.35</v>
      </c>
      <c r="AA156">
        <v>7</v>
      </c>
      <c r="AB156">
        <v>498</v>
      </c>
      <c r="AC156">
        <v>81.33</v>
      </c>
      <c r="AD156">
        <v>16.87</v>
      </c>
      <c r="AE156">
        <v>1</v>
      </c>
      <c r="AF156">
        <v>0.8</v>
      </c>
      <c r="AG156">
        <v>25.72</v>
      </c>
      <c r="AH156">
        <v>0</v>
      </c>
      <c r="AI156">
        <v>0.03</v>
      </c>
      <c r="AJ156">
        <v>421.91</v>
      </c>
      <c r="AK156">
        <v>57.39</v>
      </c>
    </row>
    <row r="157" spans="1:37" x14ac:dyDescent="0.3">
      <c r="A157" t="s">
        <v>36</v>
      </c>
      <c r="B157" t="s">
        <v>194</v>
      </c>
      <c r="C157">
        <v>2018</v>
      </c>
      <c r="D157" t="s">
        <v>38</v>
      </c>
      <c r="E157" t="s">
        <v>39</v>
      </c>
      <c r="F157">
        <v>29.67</v>
      </c>
      <c r="G157">
        <v>159.01</v>
      </c>
      <c r="H157">
        <f t="shared" si="2"/>
        <v>188.68</v>
      </c>
      <c r="I157">
        <v>100</v>
      </c>
      <c r="J157">
        <v>100</v>
      </c>
      <c r="N157">
        <v>2.58</v>
      </c>
      <c r="O157">
        <v>1.93</v>
      </c>
      <c r="P157">
        <v>85</v>
      </c>
      <c r="Q157">
        <v>10.59</v>
      </c>
      <c r="R157">
        <v>89.41</v>
      </c>
      <c r="S157">
        <v>0</v>
      </c>
      <c r="T157">
        <v>0</v>
      </c>
      <c r="U157">
        <v>11.9</v>
      </c>
      <c r="V157">
        <v>0</v>
      </c>
      <c r="W157">
        <v>0</v>
      </c>
      <c r="X157">
        <v>36.409999999999997</v>
      </c>
      <c r="Y157">
        <v>122.6</v>
      </c>
      <c r="Z157">
        <v>4.7300000000000004</v>
      </c>
      <c r="AA157">
        <v>4.05</v>
      </c>
      <c r="AB157">
        <v>85</v>
      </c>
      <c r="AC157">
        <v>77.650000000000006</v>
      </c>
      <c r="AD157">
        <v>22.35</v>
      </c>
      <c r="AE157">
        <v>0</v>
      </c>
      <c r="AF157">
        <v>0</v>
      </c>
      <c r="AG157">
        <v>17</v>
      </c>
      <c r="AH157">
        <v>0</v>
      </c>
      <c r="AI157">
        <v>0</v>
      </c>
      <c r="AJ157">
        <v>121.21</v>
      </c>
      <c r="AK157">
        <v>37.799999999999997</v>
      </c>
    </row>
    <row r="158" spans="1:37" x14ac:dyDescent="0.3">
      <c r="A158" t="s">
        <v>36</v>
      </c>
      <c r="B158" t="s">
        <v>195</v>
      </c>
      <c r="C158">
        <v>2018</v>
      </c>
      <c r="D158" t="s">
        <v>38</v>
      </c>
      <c r="E158" t="s">
        <v>39</v>
      </c>
      <c r="F158">
        <v>187269.75</v>
      </c>
      <c r="G158">
        <v>127827.31</v>
      </c>
      <c r="H158">
        <f t="shared" si="2"/>
        <v>315097.06</v>
      </c>
      <c r="I158">
        <v>100</v>
      </c>
      <c r="J158">
        <v>100</v>
      </c>
      <c r="K158">
        <v>1</v>
      </c>
      <c r="L158">
        <v>4.4000000000000004</v>
      </c>
      <c r="M158">
        <v>7.68</v>
      </c>
      <c r="N158">
        <v>5.1100000000000003</v>
      </c>
      <c r="O158">
        <v>5.38</v>
      </c>
      <c r="P158">
        <v>2421</v>
      </c>
      <c r="Q158">
        <v>66.959999999999994</v>
      </c>
      <c r="R158">
        <v>18.5</v>
      </c>
      <c r="S158">
        <v>2.52</v>
      </c>
      <c r="T158">
        <v>12.02</v>
      </c>
      <c r="U158">
        <v>120.02</v>
      </c>
      <c r="V158">
        <v>0</v>
      </c>
      <c r="W158">
        <v>5193.3900000000003</v>
      </c>
      <c r="X158">
        <v>115500.4</v>
      </c>
      <c r="Y158">
        <v>11914.73</v>
      </c>
      <c r="Z158">
        <v>5.1100000000000003</v>
      </c>
      <c r="AA158">
        <v>5.38</v>
      </c>
      <c r="AB158">
        <v>2421</v>
      </c>
      <c r="AC158">
        <v>66.959999999999994</v>
      </c>
      <c r="AD158">
        <v>18.5</v>
      </c>
      <c r="AE158">
        <v>2.52</v>
      </c>
      <c r="AF158">
        <v>12.02</v>
      </c>
      <c r="AG158">
        <v>120.02</v>
      </c>
      <c r="AH158">
        <v>0</v>
      </c>
      <c r="AI158">
        <v>5193.3900000000003</v>
      </c>
      <c r="AJ158">
        <v>115500.4</v>
      </c>
      <c r="AK158">
        <v>11914.73</v>
      </c>
    </row>
    <row r="159" spans="1:37" x14ac:dyDescent="0.3">
      <c r="A159" t="s">
        <v>36</v>
      </c>
      <c r="B159" t="s">
        <v>196</v>
      </c>
      <c r="C159">
        <v>2018</v>
      </c>
      <c r="D159" t="s">
        <v>38</v>
      </c>
      <c r="E159" t="s">
        <v>39</v>
      </c>
      <c r="F159">
        <v>148710.07999999999</v>
      </c>
      <c r="G159">
        <v>1563184.71</v>
      </c>
      <c r="H159">
        <f t="shared" si="2"/>
        <v>1711894.79</v>
      </c>
      <c r="I159">
        <v>100</v>
      </c>
      <c r="J159">
        <v>100</v>
      </c>
      <c r="K159">
        <v>1</v>
      </c>
      <c r="L159">
        <v>5</v>
      </c>
      <c r="M159">
        <v>-5.19</v>
      </c>
    </row>
    <row r="160" spans="1:37" x14ac:dyDescent="0.3">
      <c r="A160" t="s">
        <v>36</v>
      </c>
      <c r="B160" t="s">
        <v>197</v>
      </c>
      <c r="C160">
        <v>2018</v>
      </c>
      <c r="D160" t="s">
        <v>38</v>
      </c>
      <c r="E160" t="s">
        <v>39</v>
      </c>
      <c r="F160">
        <v>75058.960000000006</v>
      </c>
      <c r="G160">
        <v>5113.92</v>
      </c>
      <c r="H160">
        <f t="shared" si="2"/>
        <v>80172.88</v>
      </c>
      <c r="I160">
        <v>100</v>
      </c>
      <c r="J160">
        <v>100</v>
      </c>
      <c r="K160">
        <v>1</v>
      </c>
      <c r="L160">
        <v>-1.26</v>
      </c>
      <c r="M160">
        <v>-4.75</v>
      </c>
      <c r="N160">
        <v>4.6100000000000003</v>
      </c>
      <c r="O160">
        <v>4.29</v>
      </c>
      <c r="P160">
        <v>256</v>
      </c>
      <c r="Q160">
        <v>78.52</v>
      </c>
      <c r="R160">
        <v>20.309999999999999</v>
      </c>
      <c r="S160">
        <v>0</v>
      </c>
      <c r="T160">
        <v>1.17</v>
      </c>
      <c r="U160">
        <v>22</v>
      </c>
      <c r="V160">
        <v>0</v>
      </c>
      <c r="W160">
        <v>0</v>
      </c>
      <c r="X160">
        <v>3412.68</v>
      </c>
      <c r="Y160">
        <v>1349.18</v>
      </c>
      <c r="Z160">
        <v>4.6100000000000003</v>
      </c>
      <c r="AA160">
        <v>4.29</v>
      </c>
      <c r="AB160">
        <v>256</v>
      </c>
      <c r="AC160">
        <v>78.52</v>
      </c>
      <c r="AD160">
        <v>20.309999999999999</v>
      </c>
      <c r="AE160">
        <v>0</v>
      </c>
      <c r="AF160">
        <v>1.17</v>
      </c>
      <c r="AG160">
        <v>22</v>
      </c>
      <c r="AH160">
        <v>0</v>
      </c>
      <c r="AI160">
        <v>0</v>
      </c>
      <c r="AJ160">
        <v>3412.68</v>
      </c>
      <c r="AK160">
        <v>1349.18</v>
      </c>
    </row>
    <row r="161" spans="1:37" x14ac:dyDescent="0.3">
      <c r="A161" t="s">
        <v>36</v>
      </c>
      <c r="B161" t="s">
        <v>198</v>
      </c>
      <c r="C161">
        <v>2018</v>
      </c>
      <c r="D161" t="s">
        <v>38</v>
      </c>
      <c r="E161" t="s">
        <v>39</v>
      </c>
      <c r="F161">
        <v>112950</v>
      </c>
      <c r="G161">
        <v>424262.86</v>
      </c>
      <c r="H161">
        <f t="shared" si="2"/>
        <v>537212.86</v>
      </c>
      <c r="I161">
        <v>100</v>
      </c>
      <c r="J161">
        <v>100</v>
      </c>
      <c r="K161">
        <v>1</v>
      </c>
      <c r="L161">
        <v>2.34</v>
      </c>
      <c r="M161">
        <v>-16.059999999999999</v>
      </c>
      <c r="N161">
        <v>0.41</v>
      </c>
      <c r="O161">
        <v>0.22</v>
      </c>
      <c r="P161">
        <v>2054</v>
      </c>
      <c r="Q161">
        <v>0.24</v>
      </c>
      <c r="R161">
        <v>87.34</v>
      </c>
      <c r="S161">
        <v>1.1200000000000001</v>
      </c>
      <c r="T161">
        <v>11.3</v>
      </c>
      <c r="U161">
        <v>128.09</v>
      </c>
      <c r="V161">
        <v>0</v>
      </c>
      <c r="W161">
        <v>29.75</v>
      </c>
      <c r="X161">
        <v>12431.14</v>
      </c>
      <c r="Y161">
        <v>411821.47</v>
      </c>
      <c r="Z161">
        <v>6.94</v>
      </c>
      <c r="AA161">
        <v>10.44</v>
      </c>
      <c r="AB161">
        <v>2054</v>
      </c>
      <c r="AC161">
        <v>76.78</v>
      </c>
      <c r="AD161">
        <v>10.61</v>
      </c>
      <c r="AE161">
        <v>1.1200000000000001</v>
      </c>
      <c r="AF161">
        <v>11.49</v>
      </c>
      <c r="AG161">
        <v>128.09</v>
      </c>
      <c r="AH161">
        <v>0</v>
      </c>
      <c r="AI161">
        <v>29.75</v>
      </c>
      <c r="AJ161">
        <v>412556.33</v>
      </c>
      <c r="AK161">
        <v>11696.28</v>
      </c>
    </row>
    <row r="162" spans="1:37" x14ac:dyDescent="0.3">
      <c r="A162" t="s">
        <v>36</v>
      </c>
      <c r="B162" t="s">
        <v>199</v>
      </c>
      <c r="C162">
        <v>2018</v>
      </c>
      <c r="D162" t="s">
        <v>38</v>
      </c>
      <c r="E162" t="s">
        <v>39</v>
      </c>
      <c r="F162">
        <v>135500.45000000001</v>
      </c>
      <c r="G162">
        <v>81574.460000000006</v>
      </c>
      <c r="H162">
        <f t="shared" si="2"/>
        <v>217074.91000000003</v>
      </c>
      <c r="I162">
        <v>100</v>
      </c>
      <c r="J162">
        <v>100</v>
      </c>
      <c r="K162">
        <v>1</v>
      </c>
      <c r="L162">
        <v>2.38</v>
      </c>
      <c r="M162">
        <v>23.03</v>
      </c>
      <c r="N162">
        <v>0.18</v>
      </c>
      <c r="O162">
        <v>0.67</v>
      </c>
      <c r="P162">
        <v>298</v>
      </c>
      <c r="Q162">
        <v>0.34</v>
      </c>
      <c r="R162">
        <v>97.99</v>
      </c>
      <c r="S162">
        <v>1.34</v>
      </c>
      <c r="T162">
        <v>0.34</v>
      </c>
      <c r="U162">
        <v>17.600000000000001</v>
      </c>
      <c r="V162">
        <v>0</v>
      </c>
      <c r="W162">
        <v>38.340000000000003</v>
      </c>
      <c r="X162">
        <v>7154.14</v>
      </c>
      <c r="Y162">
        <v>74409.06</v>
      </c>
      <c r="Z162">
        <v>6.05</v>
      </c>
      <c r="AA162">
        <v>2.59</v>
      </c>
      <c r="AB162">
        <v>298</v>
      </c>
      <c r="AC162">
        <v>72.150000000000006</v>
      </c>
      <c r="AD162">
        <v>21.14</v>
      </c>
      <c r="AE162">
        <v>6.38</v>
      </c>
      <c r="AF162">
        <v>0.34</v>
      </c>
      <c r="AG162">
        <v>18.899999999999999</v>
      </c>
      <c r="AH162">
        <v>0</v>
      </c>
      <c r="AI162">
        <v>47.33</v>
      </c>
      <c r="AJ162">
        <v>81492.27</v>
      </c>
      <c r="AK162">
        <v>70.930000000000007</v>
      </c>
    </row>
    <row r="163" spans="1:37" x14ac:dyDescent="0.3">
      <c r="A163" t="s">
        <v>36</v>
      </c>
      <c r="B163" t="s">
        <v>200</v>
      </c>
      <c r="C163">
        <v>2018</v>
      </c>
      <c r="D163" t="s">
        <v>38</v>
      </c>
      <c r="E163" t="s">
        <v>39</v>
      </c>
      <c r="F163">
        <v>0</v>
      </c>
      <c r="G163">
        <v>251.09</v>
      </c>
      <c r="H163">
        <f t="shared" si="2"/>
        <v>251.09</v>
      </c>
      <c r="J163">
        <v>100</v>
      </c>
      <c r="N163">
        <v>0</v>
      </c>
      <c r="O163">
        <v>0</v>
      </c>
      <c r="P163">
        <v>34</v>
      </c>
      <c r="Q163">
        <v>0</v>
      </c>
      <c r="R163">
        <v>100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251.09</v>
      </c>
      <c r="Z163">
        <v>1.65</v>
      </c>
      <c r="AA163">
        <v>0</v>
      </c>
      <c r="AB163">
        <v>34</v>
      </c>
      <c r="AC163">
        <v>79.41</v>
      </c>
      <c r="AD163">
        <v>20.59</v>
      </c>
      <c r="AE163">
        <v>0</v>
      </c>
      <c r="AF163">
        <v>0</v>
      </c>
      <c r="AG163">
        <v>6.5</v>
      </c>
      <c r="AH163">
        <v>0</v>
      </c>
      <c r="AI163">
        <v>0</v>
      </c>
      <c r="AJ163">
        <v>0.06</v>
      </c>
      <c r="AK163">
        <v>251.04</v>
      </c>
    </row>
    <row r="164" spans="1:37" x14ac:dyDescent="0.3">
      <c r="A164" t="s">
        <v>36</v>
      </c>
      <c r="B164" t="s">
        <v>201</v>
      </c>
      <c r="C164">
        <v>2018</v>
      </c>
      <c r="D164" t="s">
        <v>38</v>
      </c>
      <c r="E164" t="s">
        <v>39</v>
      </c>
      <c r="F164">
        <v>71833.23</v>
      </c>
      <c r="G164">
        <v>128416.35</v>
      </c>
      <c r="H164">
        <f t="shared" si="2"/>
        <v>200249.58000000002</v>
      </c>
      <c r="I164">
        <v>100</v>
      </c>
      <c r="J164">
        <v>100</v>
      </c>
      <c r="K164">
        <v>1</v>
      </c>
      <c r="L164">
        <v>4.16</v>
      </c>
      <c r="M164">
        <v>2.4</v>
      </c>
      <c r="N164">
        <v>0.24</v>
      </c>
      <c r="O164">
        <v>0.04</v>
      </c>
      <c r="P164">
        <v>1682</v>
      </c>
      <c r="Q164">
        <v>0.3</v>
      </c>
      <c r="R164">
        <v>81.75</v>
      </c>
      <c r="S164">
        <v>1.07</v>
      </c>
      <c r="T164">
        <v>16.88</v>
      </c>
      <c r="U164">
        <v>40.1</v>
      </c>
      <c r="V164">
        <v>0</v>
      </c>
      <c r="W164">
        <v>23300.560000000001</v>
      </c>
      <c r="X164">
        <v>24892.59</v>
      </c>
      <c r="Y164">
        <v>102301.38</v>
      </c>
      <c r="Z164">
        <v>7.58</v>
      </c>
      <c r="AA164">
        <v>4.91</v>
      </c>
      <c r="AB164">
        <v>1682</v>
      </c>
      <c r="AC164">
        <v>61.47</v>
      </c>
      <c r="AD164">
        <v>9.1</v>
      </c>
      <c r="AE164">
        <v>3.21</v>
      </c>
      <c r="AF164">
        <v>26.22</v>
      </c>
      <c r="AG164">
        <v>65.31</v>
      </c>
      <c r="AH164">
        <v>0</v>
      </c>
      <c r="AI164">
        <v>23363.599999999999</v>
      </c>
      <c r="AJ164">
        <v>70613.399999999994</v>
      </c>
      <c r="AK164">
        <v>56580.56</v>
      </c>
    </row>
    <row r="165" spans="1:37" x14ac:dyDescent="0.3">
      <c r="A165" t="s">
        <v>36</v>
      </c>
      <c r="B165" t="s">
        <v>202</v>
      </c>
      <c r="C165">
        <v>2018</v>
      </c>
      <c r="D165" t="s">
        <v>38</v>
      </c>
      <c r="E165" t="s">
        <v>39</v>
      </c>
      <c r="F165">
        <v>95030.93</v>
      </c>
      <c r="G165">
        <v>539046.11</v>
      </c>
      <c r="H165">
        <f t="shared" si="2"/>
        <v>634077.04</v>
      </c>
      <c r="I165">
        <v>100</v>
      </c>
      <c r="J165">
        <v>100</v>
      </c>
      <c r="K165">
        <v>1</v>
      </c>
      <c r="L165">
        <v>6.26</v>
      </c>
      <c r="M165">
        <v>9.0399999999999991</v>
      </c>
      <c r="N165">
        <v>0.37</v>
      </c>
      <c r="O165">
        <v>0</v>
      </c>
      <c r="P165">
        <v>3039</v>
      </c>
      <c r="Q165">
        <v>0.13</v>
      </c>
      <c r="R165">
        <v>92.79</v>
      </c>
      <c r="S165">
        <v>1.32</v>
      </c>
      <c r="T165">
        <v>5.76</v>
      </c>
      <c r="U165">
        <v>93.06</v>
      </c>
      <c r="V165">
        <v>0</v>
      </c>
      <c r="W165">
        <v>128.47999999999999</v>
      </c>
      <c r="X165">
        <v>2745.64</v>
      </c>
      <c r="Y165">
        <v>529958.97</v>
      </c>
      <c r="Z165">
        <v>5.16</v>
      </c>
      <c r="AA165">
        <v>1.4</v>
      </c>
      <c r="AB165">
        <v>3039</v>
      </c>
      <c r="AC165">
        <v>75.19</v>
      </c>
      <c r="AD165">
        <v>16.420000000000002</v>
      </c>
      <c r="AE165">
        <v>1.32</v>
      </c>
      <c r="AF165">
        <v>7.07</v>
      </c>
      <c r="AG165">
        <v>93.06</v>
      </c>
      <c r="AH165">
        <v>0</v>
      </c>
      <c r="AI165">
        <v>128.47999999999999</v>
      </c>
      <c r="AJ165">
        <v>125260.38</v>
      </c>
      <c r="AK165">
        <v>407444.23</v>
      </c>
    </row>
    <row r="166" spans="1:37" x14ac:dyDescent="0.3">
      <c r="A166" t="s">
        <v>36</v>
      </c>
      <c r="B166" t="s">
        <v>204</v>
      </c>
      <c r="C166">
        <v>2018</v>
      </c>
      <c r="D166" t="s">
        <v>38</v>
      </c>
      <c r="E166" t="s">
        <v>39</v>
      </c>
      <c r="F166">
        <v>1491.87</v>
      </c>
      <c r="G166">
        <v>765.07</v>
      </c>
      <c r="H166">
        <f t="shared" si="2"/>
        <v>2256.94</v>
      </c>
      <c r="I166">
        <v>100</v>
      </c>
      <c r="J166">
        <v>100</v>
      </c>
      <c r="N166">
        <v>0</v>
      </c>
      <c r="O166">
        <v>0</v>
      </c>
      <c r="P166">
        <v>23</v>
      </c>
      <c r="Q166">
        <v>0</v>
      </c>
      <c r="R166">
        <v>100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765.07</v>
      </c>
      <c r="Z166">
        <v>3.96</v>
      </c>
      <c r="AA166">
        <v>5.17</v>
      </c>
      <c r="AB166">
        <v>23</v>
      </c>
      <c r="AC166">
        <v>69.569999999999993</v>
      </c>
      <c r="AD166">
        <v>30.43</v>
      </c>
      <c r="AE166">
        <v>0</v>
      </c>
      <c r="AF166">
        <v>0</v>
      </c>
      <c r="AG166">
        <v>12</v>
      </c>
      <c r="AH166">
        <v>0</v>
      </c>
      <c r="AI166">
        <v>0</v>
      </c>
      <c r="AJ166">
        <v>685.41</v>
      </c>
      <c r="AK166">
        <v>79.66</v>
      </c>
    </row>
    <row r="167" spans="1:37" x14ac:dyDescent="0.3">
      <c r="A167" t="s">
        <v>36</v>
      </c>
      <c r="B167" t="s">
        <v>205</v>
      </c>
      <c r="C167">
        <v>2018</v>
      </c>
      <c r="D167" t="s">
        <v>38</v>
      </c>
      <c r="E167" t="s">
        <v>39</v>
      </c>
      <c r="F167">
        <v>88.7</v>
      </c>
      <c r="G167">
        <v>4836.3599999999997</v>
      </c>
      <c r="H167">
        <f t="shared" si="2"/>
        <v>4925.0599999999995</v>
      </c>
      <c r="I167">
        <v>100</v>
      </c>
      <c r="J167">
        <v>100</v>
      </c>
      <c r="N167">
        <v>3.11</v>
      </c>
      <c r="O167">
        <v>5.36</v>
      </c>
      <c r="P167">
        <v>808</v>
      </c>
      <c r="Q167">
        <v>77.72</v>
      </c>
      <c r="R167">
        <v>22.28</v>
      </c>
      <c r="S167">
        <v>0</v>
      </c>
      <c r="T167">
        <v>0</v>
      </c>
      <c r="U167">
        <v>22</v>
      </c>
      <c r="V167">
        <v>0</v>
      </c>
      <c r="W167">
        <v>0</v>
      </c>
      <c r="X167">
        <v>4574.9399999999996</v>
      </c>
      <c r="Y167">
        <v>257.77</v>
      </c>
      <c r="Z167">
        <v>3.11</v>
      </c>
      <c r="AA167">
        <v>5.36</v>
      </c>
      <c r="AB167">
        <v>808</v>
      </c>
      <c r="AC167">
        <v>77.72</v>
      </c>
      <c r="AD167">
        <v>22.28</v>
      </c>
      <c r="AE167">
        <v>0</v>
      </c>
      <c r="AF167">
        <v>0</v>
      </c>
      <c r="AG167">
        <v>22</v>
      </c>
      <c r="AH167">
        <v>0</v>
      </c>
      <c r="AI167">
        <v>0</v>
      </c>
      <c r="AJ167">
        <v>4574.9399999999996</v>
      </c>
      <c r="AK167">
        <v>257.77</v>
      </c>
    </row>
    <row r="168" spans="1:37" x14ac:dyDescent="0.3">
      <c r="A168" t="s">
        <v>36</v>
      </c>
      <c r="B168" t="s">
        <v>206</v>
      </c>
      <c r="C168">
        <v>2018</v>
      </c>
      <c r="D168" t="s">
        <v>38</v>
      </c>
      <c r="E168" t="s">
        <v>39</v>
      </c>
      <c r="F168">
        <v>1141217.98</v>
      </c>
      <c r="G168">
        <v>1042711.39</v>
      </c>
      <c r="H168">
        <f t="shared" si="2"/>
        <v>2183929.37</v>
      </c>
      <c r="I168">
        <v>100</v>
      </c>
      <c r="J168">
        <v>100</v>
      </c>
      <c r="K168">
        <v>1</v>
      </c>
      <c r="L168">
        <v>10.199999999999999</v>
      </c>
      <c r="M168">
        <v>8.5299999999999994</v>
      </c>
    </row>
    <row r="169" spans="1:37" x14ac:dyDescent="0.3">
      <c r="A169" t="s">
        <v>36</v>
      </c>
      <c r="B169" t="s">
        <v>207</v>
      </c>
      <c r="C169">
        <v>2018</v>
      </c>
      <c r="D169" t="s">
        <v>38</v>
      </c>
      <c r="E169" t="s">
        <v>39</v>
      </c>
      <c r="F169">
        <v>14276.79</v>
      </c>
      <c r="G169">
        <v>151532.66</v>
      </c>
      <c r="H169">
        <f t="shared" si="2"/>
        <v>165809.45000000001</v>
      </c>
      <c r="I169">
        <v>100</v>
      </c>
      <c r="J169">
        <v>100</v>
      </c>
      <c r="K169">
        <v>1</v>
      </c>
      <c r="L169">
        <v>5.97</v>
      </c>
      <c r="M169">
        <v>-14.41</v>
      </c>
      <c r="N169">
        <v>9.69</v>
      </c>
      <c r="O169">
        <v>0.13</v>
      </c>
      <c r="P169">
        <v>117</v>
      </c>
      <c r="Q169">
        <v>0</v>
      </c>
      <c r="R169">
        <v>67.52</v>
      </c>
      <c r="S169">
        <v>12.82</v>
      </c>
      <c r="T169">
        <v>19.66</v>
      </c>
      <c r="U169">
        <v>93.06</v>
      </c>
      <c r="V169">
        <v>0</v>
      </c>
      <c r="W169">
        <v>3.92</v>
      </c>
      <c r="X169">
        <v>2530.2600000000002</v>
      </c>
      <c r="Y169">
        <v>148997.62</v>
      </c>
      <c r="Z169">
        <v>12.11</v>
      </c>
      <c r="AA169">
        <v>0.13</v>
      </c>
      <c r="AB169">
        <v>117</v>
      </c>
      <c r="AC169">
        <v>38.46</v>
      </c>
      <c r="AD169">
        <v>16.239999999999998</v>
      </c>
      <c r="AE169">
        <v>12.82</v>
      </c>
      <c r="AF169">
        <v>32.479999999999997</v>
      </c>
      <c r="AG169">
        <v>93.06</v>
      </c>
      <c r="AH169">
        <v>0</v>
      </c>
      <c r="AI169">
        <v>3.92</v>
      </c>
      <c r="AJ169">
        <v>2605.5500000000002</v>
      </c>
      <c r="AK169">
        <v>148922.32999999999</v>
      </c>
    </row>
    <row r="170" spans="1:37" x14ac:dyDescent="0.3">
      <c r="A170" t="s">
        <v>36</v>
      </c>
      <c r="B170" t="s">
        <v>208</v>
      </c>
      <c r="C170">
        <v>2018</v>
      </c>
      <c r="D170" t="s">
        <v>38</v>
      </c>
      <c r="E170" t="s">
        <v>39</v>
      </c>
      <c r="F170">
        <v>9803.59</v>
      </c>
      <c r="G170">
        <v>1012.78</v>
      </c>
      <c r="H170">
        <f t="shared" si="2"/>
        <v>10816.37</v>
      </c>
      <c r="I170">
        <v>100</v>
      </c>
      <c r="J170">
        <v>100</v>
      </c>
      <c r="K170">
        <v>1</v>
      </c>
      <c r="L170">
        <v>5.7</v>
      </c>
      <c r="M170">
        <v>6.41</v>
      </c>
      <c r="N170">
        <v>0</v>
      </c>
      <c r="O170">
        <v>0</v>
      </c>
      <c r="P170">
        <v>11</v>
      </c>
      <c r="Q170">
        <v>0</v>
      </c>
      <c r="R170">
        <v>100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1012.78</v>
      </c>
      <c r="Z170">
        <v>0.39</v>
      </c>
      <c r="AA170">
        <v>0</v>
      </c>
      <c r="AB170">
        <v>11</v>
      </c>
      <c r="AC170">
        <v>27.27</v>
      </c>
      <c r="AD170">
        <v>72.73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0.56000000000000005</v>
      </c>
      <c r="AK170">
        <v>1012.23</v>
      </c>
    </row>
    <row r="171" spans="1:37" x14ac:dyDescent="0.3">
      <c r="A171" t="s">
        <v>36</v>
      </c>
      <c r="B171" t="s">
        <v>209</v>
      </c>
      <c r="C171">
        <v>2018</v>
      </c>
      <c r="D171" t="s">
        <v>38</v>
      </c>
      <c r="E171" t="s">
        <v>39</v>
      </c>
      <c r="F171">
        <v>872.95</v>
      </c>
      <c r="G171">
        <v>31.5</v>
      </c>
      <c r="H171">
        <f t="shared" si="2"/>
        <v>904.45</v>
      </c>
      <c r="I171">
        <v>100</v>
      </c>
      <c r="J171">
        <v>100</v>
      </c>
      <c r="K171">
        <v>1</v>
      </c>
      <c r="L171">
        <v>16.600000000000001</v>
      </c>
      <c r="M171">
        <v>12.34</v>
      </c>
      <c r="N171">
        <v>0</v>
      </c>
      <c r="O171">
        <v>0</v>
      </c>
      <c r="P171">
        <v>97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31.5</v>
      </c>
      <c r="Z171">
        <v>2.92</v>
      </c>
      <c r="AA171">
        <v>2.42</v>
      </c>
      <c r="AB171">
        <v>97</v>
      </c>
      <c r="AC171">
        <v>85.57</v>
      </c>
      <c r="AD171">
        <v>14.43</v>
      </c>
      <c r="AE171">
        <v>0</v>
      </c>
      <c r="AF171">
        <v>0</v>
      </c>
      <c r="AG171">
        <v>8</v>
      </c>
      <c r="AH171">
        <v>0</v>
      </c>
      <c r="AI171">
        <v>0</v>
      </c>
      <c r="AJ171">
        <v>26.47</v>
      </c>
      <c r="AK171">
        <v>5.0199999999999996</v>
      </c>
    </row>
    <row r="172" spans="1:37" x14ac:dyDescent="0.3">
      <c r="A172" t="s">
        <v>36</v>
      </c>
      <c r="B172" t="s">
        <v>210</v>
      </c>
      <c r="C172">
        <v>2018</v>
      </c>
      <c r="D172" t="s">
        <v>38</v>
      </c>
      <c r="E172" t="s">
        <v>39</v>
      </c>
      <c r="F172">
        <v>101291.69</v>
      </c>
      <c r="G172">
        <v>892765.42</v>
      </c>
      <c r="H172">
        <f t="shared" si="2"/>
        <v>994057.1100000001</v>
      </c>
      <c r="I172">
        <v>100</v>
      </c>
      <c r="J172">
        <v>100</v>
      </c>
      <c r="K172">
        <v>1</v>
      </c>
      <c r="L172">
        <v>2.97</v>
      </c>
      <c r="M172">
        <v>11.69</v>
      </c>
      <c r="N172">
        <v>5.05</v>
      </c>
      <c r="O172">
        <v>5.34</v>
      </c>
      <c r="P172">
        <v>427</v>
      </c>
      <c r="Q172">
        <v>78.45</v>
      </c>
      <c r="R172">
        <v>21.31</v>
      </c>
      <c r="S172">
        <v>0</v>
      </c>
      <c r="T172">
        <v>0.23</v>
      </c>
      <c r="U172">
        <v>17</v>
      </c>
      <c r="V172">
        <v>0</v>
      </c>
      <c r="W172">
        <v>0</v>
      </c>
      <c r="X172">
        <v>16057.88</v>
      </c>
      <c r="Y172">
        <v>580.74</v>
      </c>
      <c r="Z172">
        <v>5.05</v>
      </c>
      <c r="AA172">
        <v>5.34</v>
      </c>
      <c r="AB172">
        <v>427</v>
      </c>
      <c r="AC172">
        <v>78.45</v>
      </c>
      <c r="AD172">
        <v>21.31</v>
      </c>
      <c r="AE172">
        <v>0</v>
      </c>
      <c r="AF172">
        <v>0.23</v>
      </c>
      <c r="AG172">
        <v>17</v>
      </c>
      <c r="AH172">
        <v>0</v>
      </c>
      <c r="AI172">
        <v>0</v>
      </c>
      <c r="AJ172">
        <v>16057.88</v>
      </c>
      <c r="AK172">
        <v>580.74</v>
      </c>
    </row>
    <row r="173" spans="1:37" x14ac:dyDescent="0.3">
      <c r="A173" t="s">
        <v>36</v>
      </c>
      <c r="B173" t="s">
        <v>211</v>
      </c>
      <c r="C173">
        <v>2018</v>
      </c>
      <c r="D173" t="s">
        <v>38</v>
      </c>
      <c r="E173" t="s">
        <v>39</v>
      </c>
      <c r="F173">
        <v>5373245.8499999996</v>
      </c>
      <c r="G173">
        <v>2420073.65</v>
      </c>
      <c r="H173">
        <f t="shared" si="2"/>
        <v>7793319.5</v>
      </c>
      <c r="I173">
        <v>100</v>
      </c>
      <c r="J173">
        <v>100</v>
      </c>
      <c r="K173">
        <v>1</v>
      </c>
      <c r="L173">
        <v>7.11</v>
      </c>
      <c r="M173">
        <v>8.0399999999999991</v>
      </c>
    </row>
    <row r="174" spans="1:37" x14ac:dyDescent="0.3">
      <c r="A174" t="s">
        <v>36</v>
      </c>
      <c r="B174" t="s">
        <v>212</v>
      </c>
      <c r="C174">
        <v>2018</v>
      </c>
      <c r="D174" t="s">
        <v>38</v>
      </c>
      <c r="E174" t="s">
        <v>39</v>
      </c>
      <c r="F174">
        <v>8008860.46</v>
      </c>
      <c r="G174">
        <v>19641827.920000002</v>
      </c>
      <c r="H174">
        <f t="shared" si="2"/>
        <v>27650688.380000003</v>
      </c>
      <c r="I174">
        <v>100</v>
      </c>
      <c r="J174">
        <v>100</v>
      </c>
      <c r="K174">
        <v>1</v>
      </c>
      <c r="L174">
        <v>-3.87</v>
      </c>
      <c r="M174">
        <v>-3.6</v>
      </c>
      <c r="N174">
        <v>4.16</v>
      </c>
      <c r="O174">
        <v>0.67</v>
      </c>
      <c r="P174">
        <v>6584</v>
      </c>
      <c r="Q174">
        <v>71.39</v>
      </c>
      <c r="R174">
        <v>23.15</v>
      </c>
      <c r="S174">
        <v>1.23</v>
      </c>
      <c r="T174">
        <v>4.24</v>
      </c>
      <c r="U174">
        <v>247.47</v>
      </c>
      <c r="V174">
        <v>0</v>
      </c>
      <c r="W174">
        <v>25466.73</v>
      </c>
      <c r="X174">
        <v>2296475.7799999998</v>
      </c>
      <c r="Y174">
        <v>13309633.67</v>
      </c>
      <c r="Z174">
        <v>4.16</v>
      </c>
      <c r="AA174">
        <v>0.67</v>
      </c>
      <c r="AB174">
        <v>6584</v>
      </c>
      <c r="AC174">
        <v>71.39</v>
      </c>
      <c r="AD174">
        <v>23.15</v>
      </c>
      <c r="AE174">
        <v>1.23</v>
      </c>
      <c r="AF174">
        <v>4.24</v>
      </c>
      <c r="AG174">
        <v>247.47</v>
      </c>
      <c r="AH174">
        <v>0</v>
      </c>
      <c r="AI174">
        <v>25466.73</v>
      </c>
      <c r="AJ174">
        <v>2296475.7799999998</v>
      </c>
      <c r="AK174">
        <v>13309633.67</v>
      </c>
    </row>
    <row r="175" spans="1:37" x14ac:dyDescent="0.3">
      <c r="A175" t="s">
        <v>36</v>
      </c>
      <c r="B175" t="s">
        <v>213</v>
      </c>
      <c r="C175">
        <v>2018</v>
      </c>
      <c r="D175" t="s">
        <v>38</v>
      </c>
      <c r="E175" t="s">
        <v>39</v>
      </c>
      <c r="F175">
        <v>1359.52</v>
      </c>
      <c r="G175">
        <v>665.79</v>
      </c>
      <c r="H175">
        <f t="shared" si="2"/>
        <v>2025.31</v>
      </c>
      <c r="I175">
        <v>100</v>
      </c>
      <c r="J175">
        <v>100</v>
      </c>
      <c r="K175">
        <v>1</v>
      </c>
      <c r="L175">
        <v>2.34</v>
      </c>
      <c r="M175">
        <v>-53.09</v>
      </c>
      <c r="N175">
        <v>0.93</v>
      </c>
      <c r="O175">
        <v>0.01</v>
      </c>
      <c r="P175">
        <v>53</v>
      </c>
      <c r="Q175">
        <v>30.19</v>
      </c>
      <c r="R175">
        <v>69.81</v>
      </c>
      <c r="S175">
        <v>0</v>
      </c>
      <c r="T175">
        <v>0</v>
      </c>
      <c r="U175">
        <v>6.5</v>
      </c>
      <c r="V175">
        <v>0</v>
      </c>
      <c r="W175">
        <v>0</v>
      </c>
      <c r="X175">
        <v>4.01</v>
      </c>
      <c r="Y175">
        <v>660.41</v>
      </c>
      <c r="Z175">
        <v>4.22</v>
      </c>
      <c r="AA175">
        <v>0.14000000000000001</v>
      </c>
      <c r="AB175">
        <v>53</v>
      </c>
      <c r="AC175">
        <v>66.040000000000006</v>
      </c>
      <c r="AD175">
        <v>28.3</v>
      </c>
      <c r="AE175">
        <v>0</v>
      </c>
      <c r="AF175">
        <v>5.66</v>
      </c>
      <c r="AG175">
        <v>16.899999999999999</v>
      </c>
      <c r="AH175">
        <v>0</v>
      </c>
      <c r="AI175">
        <v>0</v>
      </c>
      <c r="AJ175">
        <v>13.12</v>
      </c>
      <c r="AK175">
        <v>651.29</v>
      </c>
    </row>
    <row r="176" spans="1:37" x14ac:dyDescent="0.3">
      <c r="A176" t="s">
        <v>36</v>
      </c>
      <c r="B176" t="s">
        <v>214</v>
      </c>
      <c r="C176">
        <v>2018</v>
      </c>
      <c r="D176" t="s">
        <v>38</v>
      </c>
      <c r="E176" t="s">
        <v>39</v>
      </c>
      <c r="F176">
        <v>850758.89</v>
      </c>
      <c r="G176">
        <v>1237964.8700000001</v>
      </c>
      <c r="H176">
        <f t="shared" si="2"/>
        <v>2088723.7600000002</v>
      </c>
      <c r="I176">
        <v>100</v>
      </c>
      <c r="J176">
        <v>100</v>
      </c>
      <c r="K176">
        <v>1</v>
      </c>
      <c r="L176">
        <v>0.26</v>
      </c>
      <c r="M176">
        <v>-2.87</v>
      </c>
      <c r="N176">
        <v>5.26</v>
      </c>
      <c r="O176">
        <v>0.69</v>
      </c>
      <c r="P176">
        <v>1111</v>
      </c>
      <c r="Q176">
        <v>72.099999999999994</v>
      </c>
      <c r="R176">
        <v>16.47</v>
      </c>
      <c r="S176">
        <v>2.97</v>
      </c>
      <c r="T176">
        <v>8.4600000000000009</v>
      </c>
      <c r="U176">
        <v>32.75</v>
      </c>
      <c r="V176">
        <v>0</v>
      </c>
      <c r="W176">
        <v>144.94</v>
      </c>
      <c r="X176">
        <v>146706.98000000001</v>
      </c>
      <c r="Y176">
        <v>1055532.8400000001</v>
      </c>
      <c r="Z176">
        <v>5.26</v>
      </c>
      <c r="AA176">
        <v>0.69</v>
      </c>
      <c r="AB176">
        <v>1111</v>
      </c>
      <c r="AC176">
        <v>72.099999999999994</v>
      </c>
      <c r="AD176">
        <v>16.47</v>
      </c>
      <c r="AE176">
        <v>2.97</v>
      </c>
      <c r="AF176">
        <v>8.4600000000000009</v>
      </c>
      <c r="AG176">
        <v>32.75</v>
      </c>
      <c r="AH176">
        <v>0</v>
      </c>
      <c r="AI176">
        <v>144.94</v>
      </c>
      <c r="AJ176">
        <v>146706.98000000001</v>
      </c>
      <c r="AK176">
        <v>1055532.8400000001</v>
      </c>
    </row>
    <row r="177" spans="1:37" x14ac:dyDescent="0.3">
      <c r="A177" t="s">
        <v>36</v>
      </c>
      <c r="B177" t="s">
        <v>215</v>
      </c>
      <c r="C177">
        <v>2018</v>
      </c>
      <c r="D177" t="s">
        <v>38</v>
      </c>
      <c r="E177" t="s">
        <v>39</v>
      </c>
      <c r="F177">
        <v>69239.009999999995</v>
      </c>
      <c r="G177">
        <v>15872.06</v>
      </c>
      <c r="H177">
        <f t="shared" si="2"/>
        <v>85111.069999999992</v>
      </c>
      <c r="I177">
        <v>100</v>
      </c>
      <c r="J177">
        <v>100</v>
      </c>
      <c r="K177">
        <v>1</v>
      </c>
      <c r="L177">
        <v>9.39</v>
      </c>
      <c r="M177">
        <v>7.85</v>
      </c>
      <c r="N177">
        <v>0.78</v>
      </c>
      <c r="O177">
        <v>0.06</v>
      </c>
      <c r="P177">
        <v>412</v>
      </c>
      <c r="Q177">
        <v>38.83</v>
      </c>
      <c r="R177">
        <v>61.17</v>
      </c>
      <c r="S177">
        <v>0</v>
      </c>
      <c r="T177">
        <v>0</v>
      </c>
      <c r="U177">
        <v>12.8</v>
      </c>
      <c r="V177">
        <v>0</v>
      </c>
      <c r="W177">
        <v>0</v>
      </c>
      <c r="X177">
        <v>759.85</v>
      </c>
      <c r="Y177">
        <v>15107.11</v>
      </c>
      <c r="Z177">
        <v>5.61</v>
      </c>
      <c r="AA177">
        <v>1.51</v>
      </c>
      <c r="AB177">
        <v>412</v>
      </c>
      <c r="AC177">
        <v>70.39</v>
      </c>
      <c r="AD177">
        <v>19.66</v>
      </c>
      <c r="AE177">
        <v>0.97</v>
      </c>
      <c r="AF177">
        <v>8.98</v>
      </c>
      <c r="AG177">
        <v>57.6</v>
      </c>
      <c r="AH177">
        <v>0</v>
      </c>
      <c r="AI177">
        <v>0.03</v>
      </c>
      <c r="AJ177">
        <v>1871.2</v>
      </c>
      <c r="AK177">
        <v>13995.77</v>
      </c>
    </row>
    <row r="178" spans="1:37" x14ac:dyDescent="0.3">
      <c r="A178" t="s">
        <v>36</v>
      </c>
      <c r="B178" t="s">
        <v>216</v>
      </c>
      <c r="C178">
        <v>2018</v>
      </c>
      <c r="D178" t="s">
        <v>38</v>
      </c>
      <c r="E178" t="s">
        <v>39</v>
      </c>
      <c r="F178">
        <v>1051503.74</v>
      </c>
      <c r="G178">
        <v>466688.4</v>
      </c>
      <c r="H178">
        <f t="shared" si="2"/>
        <v>1518192.1400000001</v>
      </c>
      <c r="I178">
        <v>100</v>
      </c>
      <c r="J178">
        <v>100</v>
      </c>
      <c r="K178">
        <v>1</v>
      </c>
      <c r="L178">
        <v>8.11</v>
      </c>
      <c r="M178">
        <v>0.67</v>
      </c>
      <c r="N178">
        <v>5.16</v>
      </c>
      <c r="O178">
        <v>4.41</v>
      </c>
      <c r="P178">
        <v>4114</v>
      </c>
      <c r="Q178">
        <v>69.23</v>
      </c>
      <c r="R178">
        <v>17.53</v>
      </c>
      <c r="S178">
        <v>1.75</v>
      </c>
      <c r="T178">
        <v>11.5</v>
      </c>
      <c r="U178">
        <v>141.84</v>
      </c>
      <c r="V178">
        <v>0</v>
      </c>
      <c r="W178">
        <v>6940.17</v>
      </c>
      <c r="X178">
        <v>342753.94</v>
      </c>
      <c r="Y178">
        <v>120092.16</v>
      </c>
      <c r="Z178">
        <v>5.16</v>
      </c>
      <c r="AA178">
        <v>4.41</v>
      </c>
      <c r="AB178">
        <v>4114</v>
      </c>
      <c r="AC178">
        <v>69.23</v>
      </c>
      <c r="AD178">
        <v>17.53</v>
      </c>
      <c r="AE178">
        <v>1.75</v>
      </c>
      <c r="AF178">
        <v>11.5</v>
      </c>
      <c r="AG178">
        <v>141.84</v>
      </c>
      <c r="AH178">
        <v>0</v>
      </c>
      <c r="AI178">
        <v>6940.17</v>
      </c>
      <c r="AJ178">
        <v>342753.94</v>
      </c>
      <c r="AK178">
        <v>120092.16</v>
      </c>
    </row>
    <row r="179" spans="1:37" x14ac:dyDescent="0.3">
      <c r="A179" t="s">
        <v>36</v>
      </c>
      <c r="B179" t="s">
        <v>217</v>
      </c>
      <c r="C179">
        <v>2018</v>
      </c>
      <c r="D179" t="s">
        <v>38</v>
      </c>
      <c r="E179" t="s">
        <v>39</v>
      </c>
      <c r="F179">
        <v>278588</v>
      </c>
      <c r="G179">
        <v>506082.56</v>
      </c>
      <c r="H179">
        <f t="shared" si="2"/>
        <v>784670.56</v>
      </c>
      <c r="I179">
        <v>100</v>
      </c>
      <c r="J179">
        <v>100</v>
      </c>
      <c r="K179">
        <v>1</v>
      </c>
      <c r="L179">
        <v>6.33</v>
      </c>
      <c r="M179">
        <v>0.47</v>
      </c>
      <c r="N179">
        <v>4.1900000000000004</v>
      </c>
      <c r="O179">
        <v>1.79</v>
      </c>
      <c r="P179">
        <v>3973</v>
      </c>
      <c r="Q179">
        <v>77.5</v>
      </c>
      <c r="R179">
        <v>18.2</v>
      </c>
      <c r="S179">
        <v>0.73</v>
      </c>
      <c r="T179">
        <v>3.57</v>
      </c>
      <c r="U179">
        <v>128.09</v>
      </c>
      <c r="V179">
        <v>0</v>
      </c>
      <c r="W179">
        <v>168.72</v>
      </c>
      <c r="X179">
        <v>257112.02</v>
      </c>
      <c r="Y179">
        <v>241084.31</v>
      </c>
      <c r="Z179">
        <v>4.1900000000000004</v>
      </c>
      <c r="AA179">
        <v>1.79</v>
      </c>
      <c r="AB179">
        <v>3973</v>
      </c>
      <c r="AC179">
        <v>77.5</v>
      </c>
      <c r="AD179">
        <v>18.2</v>
      </c>
      <c r="AE179">
        <v>0.73</v>
      </c>
      <c r="AF179">
        <v>3.57</v>
      </c>
      <c r="AG179">
        <v>128.09</v>
      </c>
      <c r="AH179">
        <v>0</v>
      </c>
      <c r="AI179">
        <v>168.72</v>
      </c>
      <c r="AJ179">
        <v>257112.02</v>
      </c>
      <c r="AK179">
        <v>241084.31</v>
      </c>
    </row>
    <row r="180" spans="1:37" x14ac:dyDescent="0.3">
      <c r="A180" t="s">
        <v>36</v>
      </c>
      <c r="B180" t="s">
        <v>218</v>
      </c>
      <c r="C180">
        <v>2018</v>
      </c>
      <c r="D180" t="s">
        <v>38</v>
      </c>
      <c r="E180" t="s">
        <v>39</v>
      </c>
      <c r="F180">
        <v>0</v>
      </c>
      <c r="G180">
        <v>5.14</v>
      </c>
      <c r="H180">
        <f t="shared" si="2"/>
        <v>5.14</v>
      </c>
      <c r="J180">
        <v>100</v>
      </c>
      <c r="N180">
        <v>0</v>
      </c>
      <c r="O180">
        <v>0</v>
      </c>
      <c r="P180">
        <v>44</v>
      </c>
      <c r="Q180">
        <v>0</v>
      </c>
      <c r="R180">
        <v>100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5.14</v>
      </c>
      <c r="Z180">
        <v>4.33</v>
      </c>
      <c r="AA180">
        <v>5.63</v>
      </c>
      <c r="AB180">
        <v>44</v>
      </c>
      <c r="AC180">
        <v>47.73</v>
      </c>
      <c r="AD180">
        <v>52.27</v>
      </c>
      <c r="AE180">
        <v>0</v>
      </c>
      <c r="AF180">
        <v>0</v>
      </c>
      <c r="AG180">
        <v>13.6</v>
      </c>
      <c r="AH180">
        <v>0</v>
      </c>
      <c r="AI180">
        <v>0</v>
      </c>
      <c r="AJ180">
        <v>2.2799999999999998</v>
      </c>
      <c r="AK180">
        <v>2.86</v>
      </c>
    </row>
    <row r="181" spans="1:37" x14ac:dyDescent="0.3">
      <c r="A181" t="s">
        <v>36</v>
      </c>
      <c r="B181" t="s">
        <v>219</v>
      </c>
      <c r="C181">
        <v>2018</v>
      </c>
      <c r="D181" t="s">
        <v>38</v>
      </c>
      <c r="E181" t="s">
        <v>39</v>
      </c>
      <c r="F181">
        <v>0.09</v>
      </c>
      <c r="G181">
        <v>101.99</v>
      </c>
      <c r="H181">
        <f t="shared" si="2"/>
        <v>102.08</v>
      </c>
      <c r="I181">
        <v>100</v>
      </c>
      <c r="J181">
        <v>100</v>
      </c>
      <c r="N181">
        <v>0</v>
      </c>
      <c r="O181">
        <v>0</v>
      </c>
      <c r="P181">
        <v>80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101.99</v>
      </c>
      <c r="Z181">
        <v>3.69</v>
      </c>
      <c r="AA181">
        <v>5.32</v>
      </c>
      <c r="AB181">
        <v>80</v>
      </c>
      <c r="AC181">
        <v>81.25</v>
      </c>
      <c r="AD181">
        <v>16.25</v>
      </c>
      <c r="AE181">
        <v>2.5</v>
      </c>
      <c r="AF181">
        <v>0</v>
      </c>
      <c r="AG181">
        <v>17.3</v>
      </c>
      <c r="AH181">
        <v>0</v>
      </c>
      <c r="AI181">
        <v>4.59</v>
      </c>
      <c r="AJ181">
        <v>98.52</v>
      </c>
      <c r="AK181">
        <v>3.47</v>
      </c>
    </row>
    <row r="182" spans="1:37" x14ac:dyDescent="0.3">
      <c r="A182" t="s">
        <v>36</v>
      </c>
      <c r="B182" t="s">
        <v>220</v>
      </c>
      <c r="C182">
        <v>2018</v>
      </c>
      <c r="D182" t="s">
        <v>38</v>
      </c>
      <c r="E182" t="s">
        <v>39</v>
      </c>
      <c r="F182">
        <v>0.36</v>
      </c>
      <c r="G182">
        <v>16.079999999999998</v>
      </c>
      <c r="H182">
        <f t="shared" si="2"/>
        <v>16.439999999999998</v>
      </c>
      <c r="I182">
        <v>100</v>
      </c>
      <c r="J182">
        <v>100</v>
      </c>
      <c r="N182">
        <v>3.07</v>
      </c>
      <c r="O182">
        <v>0.85</v>
      </c>
      <c r="P182">
        <v>44</v>
      </c>
      <c r="Q182">
        <v>90.91</v>
      </c>
      <c r="R182">
        <v>9.09</v>
      </c>
      <c r="S182">
        <v>0</v>
      </c>
      <c r="T182">
        <v>0</v>
      </c>
      <c r="U182">
        <v>6.5</v>
      </c>
      <c r="V182">
        <v>0</v>
      </c>
      <c r="W182">
        <v>0</v>
      </c>
      <c r="X182">
        <v>2.97</v>
      </c>
      <c r="Y182">
        <v>13.11</v>
      </c>
      <c r="Z182">
        <v>3.07</v>
      </c>
      <c r="AA182">
        <v>0.85</v>
      </c>
      <c r="AB182">
        <v>44</v>
      </c>
      <c r="AC182">
        <v>90.91</v>
      </c>
      <c r="AD182">
        <v>9.09</v>
      </c>
      <c r="AE182">
        <v>0</v>
      </c>
      <c r="AF182">
        <v>0</v>
      </c>
      <c r="AG182">
        <v>6.5</v>
      </c>
      <c r="AH182">
        <v>0</v>
      </c>
      <c r="AI182">
        <v>0</v>
      </c>
      <c r="AJ182">
        <v>2.97</v>
      </c>
      <c r="AK182">
        <v>13.11</v>
      </c>
    </row>
    <row r="183" spans="1:37" x14ac:dyDescent="0.3">
      <c r="A183" t="s">
        <v>36</v>
      </c>
      <c r="B183" t="s">
        <v>221</v>
      </c>
      <c r="C183">
        <v>2018</v>
      </c>
      <c r="D183" t="s">
        <v>38</v>
      </c>
      <c r="E183" t="s">
        <v>39</v>
      </c>
      <c r="F183">
        <v>10944.37</v>
      </c>
      <c r="G183">
        <v>1117.1199999999999</v>
      </c>
      <c r="H183">
        <f t="shared" si="2"/>
        <v>12061.490000000002</v>
      </c>
      <c r="I183">
        <v>100</v>
      </c>
      <c r="J183">
        <v>100</v>
      </c>
      <c r="K183">
        <v>1</v>
      </c>
      <c r="L183">
        <v>-4.12</v>
      </c>
      <c r="M183">
        <v>6.26</v>
      </c>
      <c r="N183">
        <v>1.85</v>
      </c>
      <c r="O183">
        <v>2.2999999999999998</v>
      </c>
      <c r="P183">
        <v>480</v>
      </c>
      <c r="Q183">
        <v>76.67</v>
      </c>
      <c r="R183">
        <v>23.33</v>
      </c>
      <c r="S183">
        <v>0</v>
      </c>
      <c r="T183">
        <v>0</v>
      </c>
      <c r="U183">
        <v>6.5</v>
      </c>
      <c r="V183">
        <v>0</v>
      </c>
      <c r="W183">
        <v>0</v>
      </c>
      <c r="X183">
        <v>890.54</v>
      </c>
      <c r="Y183">
        <v>226.47</v>
      </c>
      <c r="Z183">
        <v>4.2300000000000004</v>
      </c>
      <c r="AA183">
        <v>2.79</v>
      </c>
      <c r="AB183">
        <v>480</v>
      </c>
      <c r="AC183">
        <v>84.79</v>
      </c>
      <c r="AD183">
        <v>14.79</v>
      </c>
      <c r="AE183">
        <v>0</v>
      </c>
      <c r="AF183">
        <v>0.42</v>
      </c>
      <c r="AG183">
        <v>71</v>
      </c>
      <c r="AH183">
        <v>0</v>
      </c>
      <c r="AI183">
        <v>0</v>
      </c>
      <c r="AJ183">
        <v>928.31</v>
      </c>
      <c r="AK183">
        <v>188.7</v>
      </c>
    </row>
    <row r="184" spans="1:37" x14ac:dyDescent="0.3">
      <c r="A184" t="s">
        <v>36</v>
      </c>
      <c r="B184" t="s">
        <v>222</v>
      </c>
      <c r="C184">
        <v>2018</v>
      </c>
      <c r="D184" t="s">
        <v>38</v>
      </c>
      <c r="E184" t="s">
        <v>39</v>
      </c>
      <c r="F184">
        <v>4018.87</v>
      </c>
      <c r="G184">
        <v>2641.64</v>
      </c>
      <c r="H184">
        <f t="shared" si="2"/>
        <v>6660.51</v>
      </c>
      <c r="I184">
        <v>100</v>
      </c>
      <c r="J184">
        <v>100</v>
      </c>
      <c r="K184">
        <v>1</v>
      </c>
      <c r="L184">
        <v>4.1399999999999997</v>
      </c>
      <c r="M184">
        <v>-1.4</v>
      </c>
      <c r="N184">
        <v>0</v>
      </c>
      <c r="O184">
        <v>0</v>
      </c>
      <c r="P184">
        <v>397</v>
      </c>
      <c r="Q184">
        <v>0</v>
      </c>
      <c r="R184">
        <v>100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2641.64</v>
      </c>
      <c r="Z184">
        <v>6.42</v>
      </c>
      <c r="AA184">
        <v>1.08</v>
      </c>
      <c r="AB184">
        <v>397</v>
      </c>
      <c r="AC184">
        <v>87.41</v>
      </c>
      <c r="AD184">
        <v>12.59</v>
      </c>
      <c r="AE184">
        <v>0</v>
      </c>
      <c r="AF184">
        <v>0</v>
      </c>
      <c r="AG184">
        <v>16.899999999999999</v>
      </c>
      <c r="AH184">
        <v>0</v>
      </c>
      <c r="AI184">
        <v>0</v>
      </c>
      <c r="AJ184">
        <v>388.93</v>
      </c>
      <c r="AK184">
        <v>2252.71</v>
      </c>
    </row>
    <row r="185" spans="1:37" x14ac:dyDescent="0.3">
      <c r="A185" t="s">
        <v>36</v>
      </c>
      <c r="B185" t="s">
        <v>223</v>
      </c>
      <c r="C185">
        <v>2018</v>
      </c>
      <c r="D185" t="s">
        <v>38</v>
      </c>
      <c r="E185" t="s">
        <v>39</v>
      </c>
      <c r="F185">
        <v>33775.06</v>
      </c>
      <c r="G185">
        <v>8972.68</v>
      </c>
      <c r="H185">
        <f t="shared" si="2"/>
        <v>42747.74</v>
      </c>
      <c r="I185">
        <v>100</v>
      </c>
      <c r="J185">
        <v>100</v>
      </c>
      <c r="N185">
        <v>0</v>
      </c>
      <c r="O185">
        <v>0</v>
      </c>
      <c r="P185">
        <v>894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8972.68</v>
      </c>
      <c r="Z185">
        <v>5.74</v>
      </c>
      <c r="AA185">
        <v>6.47</v>
      </c>
      <c r="AB185">
        <v>894</v>
      </c>
      <c r="AC185">
        <v>86.02</v>
      </c>
      <c r="AD185">
        <v>12.98</v>
      </c>
      <c r="AE185">
        <v>0</v>
      </c>
      <c r="AF185">
        <v>1.01</v>
      </c>
      <c r="AG185">
        <v>51.95</v>
      </c>
      <c r="AH185">
        <v>0</v>
      </c>
      <c r="AI185">
        <v>0</v>
      </c>
      <c r="AJ185">
        <v>8359.39</v>
      </c>
      <c r="AK185">
        <v>613.29</v>
      </c>
    </row>
    <row r="186" spans="1:37" x14ac:dyDescent="0.3">
      <c r="A186" t="s">
        <v>36</v>
      </c>
      <c r="B186" t="s">
        <v>224</v>
      </c>
      <c r="C186">
        <v>2018</v>
      </c>
      <c r="D186" t="s">
        <v>38</v>
      </c>
      <c r="E186" t="s">
        <v>39</v>
      </c>
      <c r="F186">
        <v>6720.13</v>
      </c>
      <c r="G186">
        <v>17.53</v>
      </c>
      <c r="H186">
        <f t="shared" si="2"/>
        <v>6737.66</v>
      </c>
      <c r="I186">
        <v>100</v>
      </c>
      <c r="J186">
        <v>100</v>
      </c>
      <c r="N186">
        <v>1.86</v>
      </c>
      <c r="O186">
        <v>2.2599999999999998</v>
      </c>
      <c r="P186">
        <v>35</v>
      </c>
      <c r="Q186">
        <v>71.430000000000007</v>
      </c>
      <c r="R186">
        <v>28.57</v>
      </c>
      <c r="S186">
        <v>0</v>
      </c>
      <c r="T186">
        <v>0</v>
      </c>
      <c r="U186">
        <v>6.5</v>
      </c>
      <c r="V186">
        <v>0</v>
      </c>
      <c r="W186">
        <v>0</v>
      </c>
      <c r="X186">
        <v>17.420000000000002</v>
      </c>
      <c r="Y186">
        <v>0.11</v>
      </c>
      <c r="Z186">
        <v>2.4500000000000002</v>
      </c>
      <c r="AA186">
        <v>2.2999999999999998</v>
      </c>
      <c r="AB186">
        <v>35</v>
      </c>
      <c r="AC186">
        <v>74.290000000000006</v>
      </c>
      <c r="AD186">
        <v>25.71</v>
      </c>
      <c r="AE186">
        <v>0</v>
      </c>
      <c r="AF186">
        <v>0</v>
      </c>
      <c r="AG186">
        <v>6.5</v>
      </c>
      <c r="AH186">
        <v>0</v>
      </c>
      <c r="AI186">
        <v>0</v>
      </c>
      <c r="AJ186">
        <v>17.510000000000002</v>
      </c>
      <c r="AK186">
        <v>0.01</v>
      </c>
    </row>
    <row r="187" spans="1:37" x14ac:dyDescent="0.3">
      <c r="A187" t="s">
        <v>36</v>
      </c>
      <c r="B187" t="s">
        <v>280</v>
      </c>
      <c r="C187">
        <v>2018</v>
      </c>
      <c r="D187" t="s">
        <v>38</v>
      </c>
      <c r="E187" t="s">
        <v>39</v>
      </c>
      <c r="F187">
        <v>28448.16</v>
      </c>
      <c r="G187">
        <v>28.35</v>
      </c>
      <c r="H187">
        <f t="shared" si="2"/>
        <v>28476.51</v>
      </c>
      <c r="I187">
        <v>100</v>
      </c>
      <c r="J187">
        <v>100</v>
      </c>
    </row>
    <row r="188" spans="1:37" x14ac:dyDescent="0.3">
      <c r="A188" t="s">
        <v>36</v>
      </c>
      <c r="B188" t="s">
        <v>225</v>
      </c>
      <c r="C188">
        <v>2018</v>
      </c>
      <c r="D188" t="s">
        <v>38</v>
      </c>
      <c r="E188" t="s">
        <v>39</v>
      </c>
      <c r="F188">
        <v>4.8600000000000003</v>
      </c>
      <c r="G188">
        <v>0.04</v>
      </c>
      <c r="H188">
        <f t="shared" si="2"/>
        <v>4.9000000000000004</v>
      </c>
      <c r="I188">
        <v>100</v>
      </c>
      <c r="J188">
        <v>100</v>
      </c>
      <c r="N188">
        <v>0</v>
      </c>
      <c r="O188">
        <v>0</v>
      </c>
      <c r="P188">
        <v>30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0.04</v>
      </c>
      <c r="Z188">
        <v>7.85</v>
      </c>
      <c r="AA188">
        <v>11.1</v>
      </c>
      <c r="AB188">
        <v>30</v>
      </c>
      <c r="AC188">
        <v>100</v>
      </c>
      <c r="AD188">
        <v>0</v>
      </c>
      <c r="AE188">
        <v>0</v>
      </c>
      <c r="AF188">
        <v>0</v>
      </c>
      <c r="AG188">
        <v>12</v>
      </c>
      <c r="AH188">
        <v>3.7</v>
      </c>
      <c r="AI188">
        <v>0</v>
      </c>
      <c r="AJ188">
        <v>0.04</v>
      </c>
      <c r="AK188">
        <v>0</v>
      </c>
    </row>
    <row r="189" spans="1:37" x14ac:dyDescent="0.3">
      <c r="A189" t="s">
        <v>36</v>
      </c>
      <c r="B189" t="s">
        <v>226</v>
      </c>
      <c r="C189">
        <v>2018</v>
      </c>
      <c r="D189" t="s">
        <v>38</v>
      </c>
      <c r="E189" t="s">
        <v>39</v>
      </c>
      <c r="F189">
        <v>4.53</v>
      </c>
      <c r="G189">
        <v>13.92</v>
      </c>
      <c r="H189">
        <f t="shared" si="2"/>
        <v>18.45</v>
      </c>
      <c r="I189">
        <v>100</v>
      </c>
      <c r="J189">
        <v>100</v>
      </c>
      <c r="N189">
        <v>1.46</v>
      </c>
      <c r="O189">
        <v>0.73</v>
      </c>
      <c r="P189">
        <v>21</v>
      </c>
      <c r="Q189">
        <v>19.05</v>
      </c>
      <c r="R189">
        <v>76.19</v>
      </c>
      <c r="S189">
        <v>0</v>
      </c>
      <c r="T189">
        <v>4.76</v>
      </c>
      <c r="U189">
        <v>10.07</v>
      </c>
      <c r="V189">
        <v>0</v>
      </c>
      <c r="W189">
        <v>0</v>
      </c>
      <c r="X189">
        <v>13.78</v>
      </c>
      <c r="Y189">
        <v>0.14000000000000001</v>
      </c>
      <c r="Z189">
        <v>3.69</v>
      </c>
      <c r="AA189">
        <v>7.22</v>
      </c>
      <c r="AB189">
        <v>21</v>
      </c>
      <c r="AC189">
        <v>19.05</v>
      </c>
      <c r="AD189">
        <v>9.52</v>
      </c>
      <c r="AE189">
        <v>0</v>
      </c>
      <c r="AF189">
        <v>71.430000000000007</v>
      </c>
      <c r="AG189">
        <v>10.07</v>
      </c>
      <c r="AH189">
        <v>0</v>
      </c>
      <c r="AI189">
        <v>0</v>
      </c>
      <c r="AJ189">
        <v>13.78</v>
      </c>
      <c r="AK189">
        <v>0.14000000000000001</v>
      </c>
    </row>
    <row r="190" spans="1:37" x14ac:dyDescent="0.3">
      <c r="A190" t="s">
        <v>36</v>
      </c>
      <c r="B190" t="s">
        <v>227</v>
      </c>
      <c r="C190">
        <v>2018</v>
      </c>
      <c r="D190" t="s">
        <v>38</v>
      </c>
      <c r="E190" t="s">
        <v>39</v>
      </c>
      <c r="F190">
        <v>169.09</v>
      </c>
      <c r="G190">
        <v>3319.58</v>
      </c>
      <c r="H190">
        <f t="shared" si="2"/>
        <v>3488.67</v>
      </c>
      <c r="I190">
        <v>100</v>
      </c>
      <c r="J190">
        <v>100</v>
      </c>
      <c r="K190">
        <v>1</v>
      </c>
      <c r="L190">
        <v>0.43</v>
      </c>
      <c r="M190">
        <v>3.38</v>
      </c>
      <c r="N190">
        <v>1.23</v>
      </c>
      <c r="O190">
        <v>0.08</v>
      </c>
      <c r="P190">
        <v>106</v>
      </c>
      <c r="Q190">
        <v>52.83</v>
      </c>
      <c r="R190">
        <v>47.17</v>
      </c>
      <c r="S190">
        <v>0</v>
      </c>
      <c r="T190">
        <v>0</v>
      </c>
      <c r="U190">
        <v>4.5</v>
      </c>
      <c r="V190">
        <v>0</v>
      </c>
      <c r="W190">
        <v>0</v>
      </c>
      <c r="X190">
        <v>89.29</v>
      </c>
      <c r="Y190">
        <v>3230.29</v>
      </c>
      <c r="Z190">
        <v>2.4500000000000002</v>
      </c>
      <c r="AA190">
        <v>0.11</v>
      </c>
      <c r="AB190">
        <v>106</v>
      </c>
      <c r="AC190">
        <v>62.26</v>
      </c>
      <c r="AD190">
        <v>16.04</v>
      </c>
      <c r="AE190">
        <v>13.21</v>
      </c>
      <c r="AF190">
        <v>8.49</v>
      </c>
      <c r="AG190">
        <v>17.3</v>
      </c>
      <c r="AH190">
        <v>0</v>
      </c>
      <c r="AI190">
        <v>0.17</v>
      </c>
      <c r="AJ190">
        <v>100.86</v>
      </c>
      <c r="AK190">
        <v>3218.72</v>
      </c>
    </row>
    <row r="191" spans="1:37" x14ac:dyDescent="0.3">
      <c r="A191" t="s">
        <v>36</v>
      </c>
      <c r="B191" t="s">
        <v>228</v>
      </c>
      <c r="C191">
        <v>2018</v>
      </c>
      <c r="D191" t="s">
        <v>38</v>
      </c>
      <c r="E191" t="s">
        <v>39</v>
      </c>
      <c r="F191">
        <v>15504.71</v>
      </c>
      <c r="G191">
        <v>881.35</v>
      </c>
      <c r="H191">
        <f t="shared" si="2"/>
        <v>16386.059999999998</v>
      </c>
      <c r="I191">
        <v>100</v>
      </c>
      <c r="J191">
        <v>100</v>
      </c>
      <c r="K191">
        <v>1</v>
      </c>
      <c r="L191">
        <v>1</v>
      </c>
      <c r="M191">
        <v>3.41</v>
      </c>
      <c r="N191">
        <v>3.06</v>
      </c>
      <c r="O191">
        <v>0.71</v>
      </c>
      <c r="P191">
        <v>106</v>
      </c>
      <c r="Q191">
        <v>76.42</v>
      </c>
      <c r="R191">
        <v>23.58</v>
      </c>
      <c r="S191">
        <v>0</v>
      </c>
      <c r="T191">
        <v>0</v>
      </c>
      <c r="U191">
        <v>12</v>
      </c>
      <c r="V191">
        <v>0</v>
      </c>
      <c r="W191">
        <v>0</v>
      </c>
      <c r="X191">
        <v>243.87</v>
      </c>
      <c r="Y191">
        <v>636.79</v>
      </c>
      <c r="Z191">
        <v>3.06</v>
      </c>
      <c r="AA191">
        <v>0.71</v>
      </c>
      <c r="AB191">
        <v>106</v>
      </c>
      <c r="AC191">
        <v>76.42</v>
      </c>
      <c r="AD191">
        <v>23.58</v>
      </c>
      <c r="AE191">
        <v>0</v>
      </c>
      <c r="AF191">
        <v>0</v>
      </c>
      <c r="AG191">
        <v>12</v>
      </c>
      <c r="AH191">
        <v>0</v>
      </c>
      <c r="AI191">
        <v>0</v>
      </c>
      <c r="AJ191">
        <v>243.87</v>
      </c>
      <c r="AK191">
        <v>636.79</v>
      </c>
    </row>
    <row r="192" spans="1:37" x14ac:dyDescent="0.3">
      <c r="A192" t="s">
        <v>36</v>
      </c>
      <c r="B192" t="s">
        <v>229</v>
      </c>
      <c r="C192">
        <v>2018</v>
      </c>
      <c r="D192" t="s">
        <v>38</v>
      </c>
      <c r="E192" t="s">
        <v>39</v>
      </c>
      <c r="F192">
        <v>6797.93</v>
      </c>
      <c r="G192">
        <v>262.62</v>
      </c>
      <c r="H192">
        <f t="shared" si="2"/>
        <v>7060.55</v>
      </c>
      <c r="I192">
        <v>100</v>
      </c>
      <c r="J192">
        <v>100</v>
      </c>
      <c r="K192">
        <v>1</v>
      </c>
      <c r="L192">
        <v>12.39</v>
      </c>
      <c r="M192">
        <v>10.53</v>
      </c>
      <c r="N192">
        <v>0</v>
      </c>
      <c r="O192">
        <v>0</v>
      </c>
      <c r="P192">
        <v>110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262.62</v>
      </c>
      <c r="Z192">
        <v>5.92</v>
      </c>
      <c r="AA192">
        <v>3.1</v>
      </c>
      <c r="AB192">
        <v>110</v>
      </c>
      <c r="AC192">
        <v>54.55</v>
      </c>
      <c r="AD192">
        <v>27.27</v>
      </c>
      <c r="AE192">
        <v>0</v>
      </c>
      <c r="AF192">
        <v>18.18</v>
      </c>
      <c r="AG192">
        <v>26.65</v>
      </c>
      <c r="AH192">
        <v>0</v>
      </c>
      <c r="AI192">
        <v>0</v>
      </c>
      <c r="AJ192">
        <v>139.15</v>
      </c>
      <c r="AK192">
        <v>123.47</v>
      </c>
    </row>
    <row r="193" spans="1:37" x14ac:dyDescent="0.3">
      <c r="A193" t="s">
        <v>36</v>
      </c>
      <c r="B193" t="s">
        <v>230</v>
      </c>
      <c r="C193">
        <v>2018</v>
      </c>
      <c r="D193" t="s">
        <v>38</v>
      </c>
      <c r="E193" t="s">
        <v>39</v>
      </c>
      <c r="F193">
        <v>6734402.6299999999</v>
      </c>
      <c r="G193">
        <v>4722395.3</v>
      </c>
      <c r="H193">
        <f t="shared" si="2"/>
        <v>11456797.93</v>
      </c>
      <c r="I193">
        <v>100</v>
      </c>
      <c r="J193">
        <v>100</v>
      </c>
      <c r="K193">
        <v>1</v>
      </c>
      <c r="L193">
        <v>6.57</v>
      </c>
      <c r="M193">
        <v>8.14</v>
      </c>
    </row>
    <row r="194" spans="1:37" x14ac:dyDescent="0.3">
      <c r="A194" t="s">
        <v>36</v>
      </c>
      <c r="B194" t="s">
        <v>231</v>
      </c>
      <c r="C194">
        <v>2018</v>
      </c>
      <c r="D194" t="s">
        <v>38</v>
      </c>
      <c r="E194" t="s">
        <v>39</v>
      </c>
      <c r="F194">
        <v>1087486.33</v>
      </c>
      <c r="G194">
        <v>974539.45</v>
      </c>
      <c r="H194">
        <f t="shared" si="2"/>
        <v>2062025.78</v>
      </c>
      <c r="I194">
        <v>100</v>
      </c>
      <c r="J194">
        <v>100</v>
      </c>
      <c r="K194">
        <v>1</v>
      </c>
      <c r="L194">
        <v>7.9</v>
      </c>
      <c r="M194">
        <v>7.96</v>
      </c>
    </row>
    <row r="195" spans="1:37" x14ac:dyDescent="0.3">
      <c r="A195" t="s">
        <v>36</v>
      </c>
      <c r="B195" t="s">
        <v>232</v>
      </c>
      <c r="C195">
        <v>2018</v>
      </c>
      <c r="D195" t="s">
        <v>38</v>
      </c>
      <c r="E195" t="s">
        <v>39</v>
      </c>
      <c r="F195">
        <v>7258856.6600000001</v>
      </c>
      <c r="G195">
        <v>5141686.7300000004</v>
      </c>
      <c r="H195">
        <f t="shared" ref="H195:H241" si="3">F195+G195</f>
        <v>12400543.390000001</v>
      </c>
      <c r="I195">
        <v>100</v>
      </c>
      <c r="J195">
        <v>100</v>
      </c>
      <c r="K195">
        <v>1</v>
      </c>
      <c r="L195">
        <v>5.17</v>
      </c>
      <c r="M195">
        <v>6.71</v>
      </c>
    </row>
    <row r="196" spans="1:37" x14ac:dyDescent="0.3">
      <c r="A196" t="s">
        <v>36</v>
      </c>
      <c r="B196" t="s">
        <v>233</v>
      </c>
      <c r="C196">
        <v>2018</v>
      </c>
      <c r="D196" t="s">
        <v>38</v>
      </c>
      <c r="E196" t="s">
        <v>39</v>
      </c>
      <c r="F196">
        <v>36.409999999999997</v>
      </c>
      <c r="G196">
        <v>1109.2</v>
      </c>
      <c r="H196">
        <f t="shared" si="3"/>
        <v>1145.6100000000001</v>
      </c>
      <c r="I196">
        <v>100</v>
      </c>
      <c r="J196">
        <v>100</v>
      </c>
      <c r="K196">
        <v>1</v>
      </c>
      <c r="L196">
        <v>7.35</v>
      </c>
      <c r="M196">
        <v>9.89</v>
      </c>
      <c r="N196">
        <v>0</v>
      </c>
      <c r="O196">
        <v>0</v>
      </c>
      <c r="P196">
        <v>360</v>
      </c>
      <c r="Q196">
        <v>0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1109.2</v>
      </c>
      <c r="Z196">
        <v>6.49</v>
      </c>
      <c r="AA196">
        <v>11.85</v>
      </c>
      <c r="AB196">
        <v>360</v>
      </c>
      <c r="AC196">
        <v>65.28</v>
      </c>
      <c r="AD196">
        <v>14.17</v>
      </c>
      <c r="AE196">
        <v>2.2200000000000002</v>
      </c>
      <c r="AF196">
        <v>18.329999999999998</v>
      </c>
      <c r="AG196">
        <v>93.06</v>
      </c>
      <c r="AH196">
        <v>0</v>
      </c>
      <c r="AI196">
        <v>25.26</v>
      </c>
      <c r="AJ196">
        <v>847.95</v>
      </c>
      <c r="AK196">
        <v>261.25</v>
      </c>
    </row>
    <row r="197" spans="1:37" x14ac:dyDescent="0.3">
      <c r="A197" t="s">
        <v>36</v>
      </c>
      <c r="B197" t="s">
        <v>234</v>
      </c>
      <c r="C197">
        <v>2018</v>
      </c>
      <c r="D197" t="s">
        <v>38</v>
      </c>
      <c r="E197" t="s">
        <v>39</v>
      </c>
      <c r="F197">
        <v>1206.5899999999999</v>
      </c>
      <c r="G197">
        <v>0.05</v>
      </c>
      <c r="H197">
        <f t="shared" si="3"/>
        <v>1206.6399999999999</v>
      </c>
      <c r="I197">
        <v>100</v>
      </c>
      <c r="J197">
        <v>100</v>
      </c>
      <c r="N197">
        <v>12.2</v>
      </c>
      <c r="O197">
        <v>12.2</v>
      </c>
      <c r="P197">
        <v>2</v>
      </c>
      <c r="Q197">
        <v>100</v>
      </c>
      <c r="R197">
        <v>0</v>
      </c>
      <c r="S197">
        <v>0</v>
      </c>
      <c r="T197">
        <v>0</v>
      </c>
      <c r="U197">
        <v>12.2</v>
      </c>
      <c r="V197">
        <v>12.2</v>
      </c>
      <c r="W197">
        <v>0</v>
      </c>
      <c r="X197">
        <v>0.05</v>
      </c>
      <c r="Y197">
        <v>0</v>
      </c>
      <c r="Z197">
        <v>12.2</v>
      </c>
      <c r="AA197">
        <v>12.2</v>
      </c>
      <c r="AB197">
        <v>2</v>
      </c>
      <c r="AC197">
        <v>100</v>
      </c>
      <c r="AD197">
        <v>0</v>
      </c>
      <c r="AE197">
        <v>0</v>
      </c>
      <c r="AF197">
        <v>0</v>
      </c>
      <c r="AG197">
        <v>12.2</v>
      </c>
      <c r="AH197">
        <v>12.2</v>
      </c>
      <c r="AI197">
        <v>0</v>
      </c>
      <c r="AJ197">
        <v>0.05</v>
      </c>
      <c r="AK197">
        <v>0</v>
      </c>
    </row>
    <row r="198" spans="1:37" x14ac:dyDescent="0.3">
      <c r="A198" t="s">
        <v>36</v>
      </c>
      <c r="B198" t="s">
        <v>235</v>
      </c>
      <c r="C198">
        <v>2018</v>
      </c>
      <c r="D198" t="s">
        <v>38</v>
      </c>
      <c r="E198" t="s">
        <v>39</v>
      </c>
      <c r="F198">
        <v>7442.32</v>
      </c>
      <c r="G198">
        <v>80.739999999999995</v>
      </c>
      <c r="H198">
        <f t="shared" si="3"/>
        <v>7523.0599999999995</v>
      </c>
      <c r="I198">
        <v>100</v>
      </c>
      <c r="J198">
        <v>100</v>
      </c>
      <c r="K198">
        <v>1</v>
      </c>
      <c r="L198">
        <v>-28.9</v>
      </c>
      <c r="M198">
        <v>67.47</v>
      </c>
      <c r="N198">
        <v>0</v>
      </c>
      <c r="O198">
        <v>0</v>
      </c>
      <c r="P198">
        <v>137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80.739999999999995</v>
      </c>
      <c r="Z198">
        <v>5.68</v>
      </c>
      <c r="AA198">
        <v>8.66</v>
      </c>
      <c r="AB198">
        <v>137</v>
      </c>
      <c r="AC198">
        <v>73.72</v>
      </c>
      <c r="AD198">
        <v>26.28</v>
      </c>
      <c r="AE198">
        <v>0</v>
      </c>
      <c r="AF198">
        <v>0</v>
      </c>
      <c r="AG198">
        <v>18</v>
      </c>
      <c r="AH198">
        <v>0</v>
      </c>
      <c r="AI198">
        <v>0</v>
      </c>
      <c r="AJ198">
        <v>48.75</v>
      </c>
      <c r="AK198">
        <v>31.99</v>
      </c>
    </row>
    <row r="199" spans="1:37" x14ac:dyDescent="0.3">
      <c r="A199" t="s">
        <v>36</v>
      </c>
      <c r="B199" t="s">
        <v>236</v>
      </c>
      <c r="C199">
        <v>2018</v>
      </c>
      <c r="D199" t="s">
        <v>38</v>
      </c>
      <c r="E199" t="s">
        <v>39</v>
      </c>
      <c r="F199">
        <v>11902.27</v>
      </c>
      <c r="G199">
        <v>1320.2</v>
      </c>
      <c r="H199">
        <f t="shared" si="3"/>
        <v>13222.470000000001</v>
      </c>
      <c r="I199">
        <v>100</v>
      </c>
      <c r="J199">
        <v>100</v>
      </c>
      <c r="N199">
        <v>0.19</v>
      </c>
      <c r="O199">
        <v>0.25</v>
      </c>
      <c r="P199">
        <v>165</v>
      </c>
      <c r="Q199">
        <v>0</v>
      </c>
      <c r="R199">
        <v>89.7</v>
      </c>
      <c r="S199">
        <v>0.61</v>
      </c>
      <c r="T199">
        <v>9.6999999999999993</v>
      </c>
      <c r="U199">
        <v>28.78</v>
      </c>
      <c r="V199">
        <v>0</v>
      </c>
      <c r="W199">
        <v>35.159999999999997</v>
      </c>
      <c r="X199">
        <v>35.159999999999997</v>
      </c>
      <c r="Y199">
        <v>1284.8699999999999</v>
      </c>
      <c r="Z199">
        <v>4.24</v>
      </c>
      <c r="AA199">
        <v>2.73</v>
      </c>
      <c r="AB199">
        <v>165</v>
      </c>
      <c r="AC199">
        <v>66.06</v>
      </c>
      <c r="AD199">
        <v>23.64</v>
      </c>
      <c r="AE199">
        <v>0.61</v>
      </c>
      <c r="AF199">
        <v>9.6999999999999993</v>
      </c>
      <c r="AG199">
        <v>28.78</v>
      </c>
      <c r="AH199">
        <v>0</v>
      </c>
      <c r="AI199">
        <v>35.159999999999997</v>
      </c>
      <c r="AJ199">
        <v>494.99</v>
      </c>
      <c r="AK199">
        <v>825.04</v>
      </c>
    </row>
    <row r="200" spans="1:37" x14ac:dyDescent="0.3">
      <c r="A200" t="s">
        <v>36</v>
      </c>
      <c r="B200" t="s">
        <v>237</v>
      </c>
      <c r="C200">
        <v>2018</v>
      </c>
      <c r="D200" t="s">
        <v>38</v>
      </c>
      <c r="E200" t="s">
        <v>39</v>
      </c>
      <c r="F200">
        <v>3.23</v>
      </c>
      <c r="G200">
        <v>302.97000000000003</v>
      </c>
      <c r="H200">
        <f t="shared" si="3"/>
        <v>306.20000000000005</v>
      </c>
      <c r="I200">
        <v>100</v>
      </c>
      <c r="J200">
        <v>100</v>
      </c>
      <c r="N200">
        <v>0</v>
      </c>
      <c r="O200">
        <v>0</v>
      </c>
      <c r="P200">
        <v>215</v>
      </c>
      <c r="Q200">
        <v>0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302</v>
      </c>
      <c r="Z200">
        <v>2.96</v>
      </c>
      <c r="AA200">
        <v>4.4800000000000004</v>
      </c>
      <c r="AB200">
        <v>215</v>
      </c>
      <c r="AC200">
        <v>82.79</v>
      </c>
      <c r="AD200">
        <v>17.21</v>
      </c>
      <c r="AE200">
        <v>0</v>
      </c>
      <c r="AF200">
        <v>0</v>
      </c>
      <c r="AG200">
        <v>17</v>
      </c>
      <c r="AH200">
        <v>0</v>
      </c>
      <c r="AI200">
        <v>0</v>
      </c>
      <c r="AJ200">
        <v>288.24</v>
      </c>
      <c r="AK200">
        <v>13.76</v>
      </c>
    </row>
    <row r="201" spans="1:37" x14ac:dyDescent="0.3">
      <c r="A201" t="s">
        <v>36</v>
      </c>
      <c r="B201" t="s">
        <v>238</v>
      </c>
      <c r="C201">
        <v>2018</v>
      </c>
      <c r="D201" t="s">
        <v>38</v>
      </c>
      <c r="E201" t="s">
        <v>39</v>
      </c>
      <c r="F201">
        <v>7469</v>
      </c>
      <c r="G201">
        <v>79.13</v>
      </c>
      <c r="H201">
        <f t="shared" si="3"/>
        <v>7548.13</v>
      </c>
      <c r="I201">
        <v>100</v>
      </c>
      <c r="J201">
        <v>100</v>
      </c>
      <c r="N201">
        <v>2.31</v>
      </c>
      <c r="O201">
        <v>2.71</v>
      </c>
      <c r="P201">
        <v>92</v>
      </c>
      <c r="Q201">
        <v>82.61</v>
      </c>
      <c r="R201">
        <v>17.39</v>
      </c>
      <c r="S201">
        <v>0</v>
      </c>
      <c r="T201">
        <v>0</v>
      </c>
      <c r="U201">
        <v>6.5</v>
      </c>
      <c r="V201">
        <v>0</v>
      </c>
      <c r="W201">
        <v>0</v>
      </c>
      <c r="X201">
        <v>77.37</v>
      </c>
      <c r="Y201">
        <v>1.76</v>
      </c>
      <c r="Z201">
        <v>2.88</v>
      </c>
      <c r="AA201">
        <v>2.78</v>
      </c>
      <c r="AB201">
        <v>92</v>
      </c>
      <c r="AC201">
        <v>84.78</v>
      </c>
      <c r="AD201">
        <v>15.22</v>
      </c>
      <c r="AE201">
        <v>0</v>
      </c>
      <c r="AF201">
        <v>0</v>
      </c>
      <c r="AG201">
        <v>8</v>
      </c>
      <c r="AH201">
        <v>0</v>
      </c>
      <c r="AI201">
        <v>0</v>
      </c>
      <c r="AJ201">
        <v>78.099999999999994</v>
      </c>
      <c r="AK201">
        <v>1.02</v>
      </c>
    </row>
    <row r="202" spans="1:37" x14ac:dyDescent="0.3">
      <c r="A202" t="s">
        <v>36</v>
      </c>
      <c r="B202" t="s">
        <v>239</v>
      </c>
      <c r="C202">
        <v>2018</v>
      </c>
      <c r="D202" t="s">
        <v>38</v>
      </c>
      <c r="E202" t="s">
        <v>39</v>
      </c>
      <c r="F202">
        <v>17720.509999999998</v>
      </c>
      <c r="G202">
        <v>171.39</v>
      </c>
      <c r="H202">
        <f t="shared" si="3"/>
        <v>17891.899999999998</v>
      </c>
      <c r="I202">
        <v>100</v>
      </c>
      <c r="J202">
        <v>100</v>
      </c>
      <c r="K202">
        <v>1</v>
      </c>
      <c r="L202">
        <v>2.96</v>
      </c>
      <c r="M202">
        <v>-30.22</v>
      </c>
      <c r="N202">
        <v>0.43</v>
      </c>
      <c r="O202">
        <v>0.24</v>
      </c>
      <c r="P202">
        <v>14</v>
      </c>
      <c r="Q202">
        <v>35.71</v>
      </c>
      <c r="R202">
        <v>64.290000000000006</v>
      </c>
      <c r="S202">
        <v>0</v>
      </c>
      <c r="T202">
        <v>0</v>
      </c>
      <c r="U202">
        <v>1.7</v>
      </c>
      <c r="V202">
        <v>0</v>
      </c>
      <c r="W202">
        <v>0</v>
      </c>
      <c r="X202">
        <v>24.34</v>
      </c>
      <c r="Y202">
        <v>147.05000000000001</v>
      </c>
      <c r="Z202">
        <v>3.64</v>
      </c>
      <c r="AA202">
        <v>0.5</v>
      </c>
      <c r="AB202">
        <v>14</v>
      </c>
      <c r="AC202">
        <v>57.14</v>
      </c>
      <c r="AD202">
        <v>42.86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27.99</v>
      </c>
      <c r="AK202">
        <v>143.4</v>
      </c>
    </row>
    <row r="203" spans="1:37" x14ac:dyDescent="0.3">
      <c r="A203" t="s">
        <v>36</v>
      </c>
      <c r="B203" t="s">
        <v>240</v>
      </c>
      <c r="C203">
        <v>2018</v>
      </c>
      <c r="D203" t="s">
        <v>38</v>
      </c>
      <c r="E203" t="s">
        <v>39</v>
      </c>
      <c r="F203">
        <v>281715.48</v>
      </c>
      <c r="G203">
        <v>897332.01</v>
      </c>
      <c r="H203">
        <f t="shared" si="3"/>
        <v>1179047.49</v>
      </c>
      <c r="I203">
        <v>100</v>
      </c>
      <c r="J203">
        <v>100</v>
      </c>
      <c r="K203">
        <v>1</v>
      </c>
      <c r="L203">
        <v>6.06</v>
      </c>
      <c r="M203">
        <v>5.46</v>
      </c>
      <c r="N203">
        <v>5.25</v>
      </c>
      <c r="O203">
        <v>4.13</v>
      </c>
      <c r="P203">
        <v>5690</v>
      </c>
      <c r="Q203">
        <v>75.61</v>
      </c>
      <c r="R203">
        <v>15.8</v>
      </c>
      <c r="S203">
        <v>0.91</v>
      </c>
      <c r="T203">
        <v>7.68</v>
      </c>
      <c r="U203">
        <v>144.04</v>
      </c>
      <c r="V203">
        <v>0</v>
      </c>
      <c r="W203">
        <v>6743.28</v>
      </c>
      <c r="X203">
        <v>546395.87</v>
      </c>
      <c r="Y203">
        <v>344536.16</v>
      </c>
      <c r="Z203">
        <v>5.25</v>
      </c>
      <c r="AA203">
        <v>4.13</v>
      </c>
      <c r="AB203">
        <v>5690</v>
      </c>
      <c r="AC203">
        <v>75.61</v>
      </c>
      <c r="AD203">
        <v>15.8</v>
      </c>
      <c r="AE203">
        <v>0.91</v>
      </c>
      <c r="AF203">
        <v>7.68</v>
      </c>
      <c r="AG203">
        <v>144.04</v>
      </c>
      <c r="AH203">
        <v>0</v>
      </c>
      <c r="AI203">
        <v>6743.28</v>
      </c>
      <c r="AJ203">
        <v>546395.87</v>
      </c>
      <c r="AK203">
        <v>344536.16</v>
      </c>
    </row>
    <row r="204" spans="1:37" x14ac:dyDescent="0.3">
      <c r="A204" t="s">
        <v>36</v>
      </c>
      <c r="B204" t="s">
        <v>241</v>
      </c>
      <c r="C204">
        <v>2018</v>
      </c>
      <c r="D204" t="s">
        <v>38</v>
      </c>
      <c r="E204" t="s">
        <v>39</v>
      </c>
      <c r="F204">
        <v>19247.02</v>
      </c>
      <c r="G204">
        <v>1050.31</v>
      </c>
      <c r="H204">
        <f t="shared" si="3"/>
        <v>20297.330000000002</v>
      </c>
      <c r="I204">
        <v>100</v>
      </c>
      <c r="J204">
        <v>100</v>
      </c>
      <c r="K204">
        <v>1</v>
      </c>
      <c r="L204">
        <v>6.42</v>
      </c>
      <c r="M204">
        <v>15.57</v>
      </c>
      <c r="N204">
        <v>1.59</v>
      </c>
      <c r="O204">
        <v>4.55</v>
      </c>
      <c r="P204">
        <v>160</v>
      </c>
      <c r="Q204">
        <v>30</v>
      </c>
      <c r="R204">
        <v>55.63</v>
      </c>
      <c r="S204">
        <v>8.75</v>
      </c>
      <c r="T204">
        <v>5.63</v>
      </c>
      <c r="U204">
        <v>12.1</v>
      </c>
      <c r="V204">
        <v>0</v>
      </c>
      <c r="W204">
        <v>0.74</v>
      </c>
      <c r="X204">
        <v>806.29</v>
      </c>
      <c r="Y204">
        <v>243.92</v>
      </c>
      <c r="Z204">
        <v>3.67</v>
      </c>
      <c r="AA204">
        <v>5.9</v>
      </c>
      <c r="AB204">
        <v>160</v>
      </c>
      <c r="AC204">
        <v>69.38</v>
      </c>
      <c r="AD204">
        <v>16.25</v>
      </c>
      <c r="AE204">
        <v>8.75</v>
      </c>
      <c r="AF204">
        <v>5.63</v>
      </c>
      <c r="AG204">
        <v>17.3</v>
      </c>
      <c r="AH204">
        <v>0</v>
      </c>
      <c r="AI204">
        <v>0.74</v>
      </c>
      <c r="AJ204">
        <v>811.2</v>
      </c>
      <c r="AK204">
        <v>239.01</v>
      </c>
    </row>
    <row r="205" spans="1:37" x14ac:dyDescent="0.3">
      <c r="A205" t="s">
        <v>36</v>
      </c>
      <c r="B205" t="s">
        <v>242</v>
      </c>
      <c r="C205">
        <v>2018</v>
      </c>
      <c r="D205" t="s">
        <v>38</v>
      </c>
      <c r="E205" t="s">
        <v>39</v>
      </c>
      <c r="F205">
        <v>0</v>
      </c>
      <c r="G205">
        <v>358.68</v>
      </c>
      <c r="H205">
        <f t="shared" si="3"/>
        <v>358.68</v>
      </c>
      <c r="J205">
        <v>100</v>
      </c>
      <c r="N205">
        <v>9.8800000000000008</v>
      </c>
      <c r="O205">
        <v>3.43</v>
      </c>
      <c r="P205">
        <v>155</v>
      </c>
      <c r="Q205">
        <v>88.39</v>
      </c>
      <c r="R205">
        <v>10.97</v>
      </c>
      <c r="S205">
        <v>0</v>
      </c>
      <c r="T205">
        <v>0.65</v>
      </c>
      <c r="U205">
        <v>70.53</v>
      </c>
      <c r="V205">
        <v>0</v>
      </c>
      <c r="W205">
        <v>0</v>
      </c>
      <c r="X205">
        <v>283.92</v>
      </c>
      <c r="Y205">
        <v>74.75</v>
      </c>
      <c r="Z205">
        <v>9.8800000000000008</v>
      </c>
      <c r="AA205">
        <v>3.43</v>
      </c>
      <c r="AB205">
        <v>155</v>
      </c>
      <c r="AC205">
        <v>88.39</v>
      </c>
      <c r="AD205">
        <v>10.97</v>
      </c>
      <c r="AE205">
        <v>0</v>
      </c>
      <c r="AF205">
        <v>0.65</v>
      </c>
      <c r="AG205">
        <v>70.53</v>
      </c>
      <c r="AH205">
        <v>0</v>
      </c>
      <c r="AI205">
        <v>0</v>
      </c>
      <c r="AJ205">
        <v>283.92</v>
      </c>
      <c r="AK205">
        <v>74.75</v>
      </c>
    </row>
    <row r="206" spans="1:37" x14ac:dyDescent="0.3">
      <c r="A206" t="s">
        <v>36</v>
      </c>
      <c r="B206" t="s">
        <v>243</v>
      </c>
      <c r="C206">
        <v>2018</v>
      </c>
      <c r="D206" t="s">
        <v>38</v>
      </c>
      <c r="E206" t="s">
        <v>39</v>
      </c>
      <c r="F206">
        <v>21604.26</v>
      </c>
      <c r="G206">
        <v>2572.5100000000002</v>
      </c>
      <c r="H206">
        <f t="shared" si="3"/>
        <v>24176.769999999997</v>
      </c>
      <c r="I206">
        <v>100</v>
      </c>
      <c r="J206">
        <v>100</v>
      </c>
      <c r="N206">
        <v>7.37</v>
      </c>
      <c r="O206">
        <v>2.83</v>
      </c>
      <c r="P206">
        <v>34</v>
      </c>
      <c r="Q206">
        <v>91.18</v>
      </c>
      <c r="R206">
        <v>8.82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2572.5100000000002</v>
      </c>
      <c r="Y206">
        <v>0</v>
      </c>
      <c r="Z206">
        <v>7.37</v>
      </c>
      <c r="AA206">
        <v>2.83</v>
      </c>
      <c r="AB206">
        <v>34</v>
      </c>
      <c r="AC206">
        <v>91.18</v>
      </c>
      <c r="AD206">
        <v>8.82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2572.5100000000002</v>
      </c>
      <c r="AK206">
        <v>0</v>
      </c>
    </row>
    <row r="207" spans="1:37" x14ac:dyDescent="0.3">
      <c r="A207" t="s">
        <v>36</v>
      </c>
      <c r="B207" t="s">
        <v>244</v>
      </c>
      <c r="C207">
        <v>2018</v>
      </c>
      <c r="D207" t="s">
        <v>38</v>
      </c>
      <c r="E207" t="s">
        <v>39</v>
      </c>
      <c r="F207">
        <v>87.91</v>
      </c>
      <c r="G207">
        <v>16.54</v>
      </c>
      <c r="H207">
        <f t="shared" si="3"/>
        <v>104.44999999999999</v>
      </c>
      <c r="I207">
        <v>100</v>
      </c>
      <c r="J207">
        <v>100</v>
      </c>
      <c r="K207">
        <v>1</v>
      </c>
      <c r="L207">
        <v>-6.01</v>
      </c>
      <c r="M207">
        <v>239.23</v>
      </c>
      <c r="N207">
        <v>0.5</v>
      </c>
      <c r="O207">
        <v>1.1299999999999999</v>
      </c>
      <c r="P207">
        <v>38</v>
      </c>
      <c r="Q207">
        <v>21.05</v>
      </c>
      <c r="R207">
        <v>78.95</v>
      </c>
      <c r="S207">
        <v>0</v>
      </c>
      <c r="T207">
        <v>0</v>
      </c>
      <c r="U207">
        <v>2.2999999999999998</v>
      </c>
      <c r="V207">
        <v>0</v>
      </c>
      <c r="W207">
        <v>0</v>
      </c>
      <c r="X207">
        <v>8.4</v>
      </c>
      <c r="Y207">
        <v>8.14</v>
      </c>
      <c r="Z207">
        <v>0.5</v>
      </c>
      <c r="AA207">
        <v>1.1299999999999999</v>
      </c>
      <c r="AB207">
        <v>38</v>
      </c>
      <c r="AC207">
        <v>21.05</v>
      </c>
      <c r="AD207">
        <v>78.95</v>
      </c>
      <c r="AE207">
        <v>0</v>
      </c>
      <c r="AF207">
        <v>0</v>
      </c>
      <c r="AG207">
        <v>2.2999999999999998</v>
      </c>
      <c r="AH207">
        <v>0</v>
      </c>
      <c r="AI207">
        <v>0</v>
      </c>
      <c r="AJ207">
        <v>8.4</v>
      </c>
      <c r="AK207">
        <v>8.14</v>
      </c>
    </row>
    <row r="208" spans="1:37" x14ac:dyDescent="0.3">
      <c r="A208" t="s">
        <v>36</v>
      </c>
      <c r="B208" t="s">
        <v>245</v>
      </c>
      <c r="C208">
        <v>2018</v>
      </c>
      <c r="D208" t="s">
        <v>38</v>
      </c>
      <c r="E208" t="s">
        <v>39</v>
      </c>
      <c r="F208">
        <v>3.18</v>
      </c>
      <c r="G208">
        <v>121.27</v>
      </c>
      <c r="H208">
        <f t="shared" si="3"/>
        <v>124.45</v>
      </c>
      <c r="I208">
        <v>100</v>
      </c>
      <c r="J208">
        <v>100</v>
      </c>
      <c r="N208">
        <v>2.2999999999999998</v>
      </c>
      <c r="O208">
        <v>3.46</v>
      </c>
      <c r="P208">
        <v>11</v>
      </c>
      <c r="Q208">
        <v>36.36</v>
      </c>
      <c r="R208">
        <v>63.64</v>
      </c>
      <c r="S208">
        <v>0</v>
      </c>
      <c r="T208">
        <v>0</v>
      </c>
      <c r="U208">
        <v>6.5</v>
      </c>
      <c r="V208">
        <v>0</v>
      </c>
      <c r="W208">
        <v>0</v>
      </c>
      <c r="X208">
        <v>64.540000000000006</v>
      </c>
      <c r="Y208">
        <v>56.73</v>
      </c>
      <c r="Z208">
        <v>3.43</v>
      </c>
      <c r="AA208">
        <v>5.32</v>
      </c>
      <c r="AB208">
        <v>11</v>
      </c>
      <c r="AC208">
        <v>54.55</v>
      </c>
      <c r="AD208">
        <v>45.45</v>
      </c>
      <c r="AE208">
        <v>0</v>
      </c>
      <c r="AF208">
        <v>0</v>
      </c>
      <c r="AG208">
        <v>10</v>
      </c>
      <c r="AH208">
        <v>0</v>
      </c>
      <c r="AI208">
        <v>0</v>
      </c>
      <c r="AJ208">
        <v>65.39</v>
      </c>
      <c r="AK208">
        <v>55.88</v>
      </c>
    </row>
    <row r="209" spans="1:37" x14ac:dyDescent="0.3">
      <c r="A209" t="s">
        <v>36</v>
      </c>
      <c r="B209" t="s">
        <v>246</v>
      </c>
      <c r="C209">
        <v>2018</v>
      </c>
      <c r="D209" t="s">
        <v>38</v>
      </c>
      <c r="E209" t="s">
        <v>39</v>
      </c>
      <c r="F209">
        <v>7872.65</v>
      </c>
      <c r="G209">
        <v>247.67</v>
      </c>
      <c r="H209">
        <f t="shared" si="3"/>
        <v>8120.32</v>
      </c>
      <c r="I209">
        <v>100</v>
      </c>
      <c r="J209">
        <v>100</v>
      </c>
      <c r="K209">
        <v>1</v>
      </c>
      <c r="L209">
        <v>5.77</v>
      </c>
      <c r="M209">
        <v>24.86</v>
      </c>
      <c r="N209">
        <v>0</v>
      </c>
      <c r="O209">
        <v>0</v>
      </c>
      <c r="P209">
        <v>118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247.67</v>
      </c>
      <c r="Z209">
        <v>2.66</v>
      </c>
      <c r="AA209">
        <v>2.04</v>
      </c>
      <c r="AB209">
        <v>118</v>
      </c>
      <c r="AC209">
        <v>61.02</v>
      </c>
      <c r="AD209">
        <v>30.51</v>
      </c>
      <c r="AE209">
        <v>8.4700000000000006</v>
      </c>
      <c r="AF209">
        <v>0</v>
      </c>
      <c r="AG209">
        <v>17</v>
      </c>
      <c r="AH209">
        <v>0</v>
      </c>
      <c r="AI209">
        <v>91.58</v>
      </c>
      <c r="AJ209">
        <v>222.32</v>
      </c>
      <c r="AK209">
        <v>25.34</v>
      </c>
    </row>
    <row r="210" spans="1:37" x14ac:dyDescent="0.3">
      <c r="A210" t="s">
        <v>36</v>
      </c>
      <c r="B210" t="s">
        <v>247</v>
      </c>
      <c r="C210">
        <v>2018</v>
      </c>
      <c r="D210" t="s">
        <v>38</v>
      </c>
      <c r="E210" t="s">
        <v>39</v>
      </c>
      <c r="F210">
        <v>127660.63</v>
      </c>
      <c r="G210">
        <v>250407.41</v>
      </c>
      <c r="H210">
        <f t="shared" si="3"/>
        <v>378068.04000000004</v>
      </c>
      <c r="I210">
        <v>100</v>
      </c>
      <c r="J210">
        <v>100</v>
      </c>
      <c r="K210">
        <v>1</v>
      </c>
      <c r="L210">
        <v>4.92</v>
      </c>
      <c r="M210">
        <v>3.98</v>
      </c>
      <c r="N210">
        <v>0.62</v>
      </c>
      <c r="O210">
        <v>7.0000000000000007E-2</v>
      </c>
      <c r="P210">
        <v>2719</v>
      </c>
      <c r="Q210">
        <v>9.27</v>
      </c>
      <c r="R210">
        <v>77.599999999999994</v>
      </c>
      <c r="S210">
        <v>1.69</v>
      </c>
      <c r="T210">
        <v>11.44</v>
      </c>
      <c r="U210">
        <v>71</v>
      </c>
      <c r="V210">
        <v>0</v>
      </c>
      <c r="W210">
        <v>12.48</v>
      </c>
      <c r="X210">
        <v>2112.35</v>
      </c>
      <c r="Y210">
        <v>248173.7</v>
      </c>
      <c r="Z210">
        <v>6.32</v>
      </c>
      <c r="AA210">
        <v>6.28</v>
      </c>
      <c r="AB210">
        <v>2719</v>
      </c>
      <c r="AC210">
        <v>73.739999999999995</v>
      </c>
      <c r="AD210">
        <v>12.91</v>
      </c>
      <c r="AE210">
        <v>1.69</v>
      </c>
      <c r="AF210">
        <v>11.66</v>
      </c>
      <c r="AG210">
        <v>71</v>
      </c>
      <c r="AH210">
        <v>0</v>
      </c>
      <c r="AI210">
        <v>12.48</v>
      </c>
      <c r="AJ210">
        <v>219378.9</v>
      </c>
      <c r="AK210">
        <v>30907.15</v>
      </c>
    </row>
    <row r="211" spans="1:37" x14ac:dyDescent="0.3">
      <c r="A211" t="s">
        <v>36</v>
      </c>
      <c r="B211" t="s">
        <v>248</v>
      </c>
      <c r="C211">
        <v>2018</v>
      </c>
      <c r="D211" t="s">
        <v>38</v>
      </c>
      <c r="E211" t="s">
        <v>39</v>
      </c>
      <c r="F211">
        <v>2999226.91</v>
      </c>
      <c r="G211">
        <v>4504049.9800000004</v>
      </c>
      <c r="H211">
        <f t="shared" si="3"/>
        <v>7503276.8900000006</v>
      </c>
      <c r="I211">
        <v>100</v>
      </c>
      <c r="J211">
        <v>100</v>
      </c>
      <c r="K211">
        <v>1</v>
      </c>
      <c r="L211">
        <v>-1.6</v>
      </c>
      <c r="M211">
        <v>-5.34</v>
      </c>
      <c r="N211">
        <v>0.31</v>
      </c>
      <c r="O211">
        <v>0.18</v>
      </c>
      <c r="P211">
        <v>8323</v>
      </c>
      <c r="Q211">
        <v>0.32</v>
      </c>
      <c r="R211">
        <v>91.67</v>
      </c>
      <c r="S211">
        <v>1.08</v>
      </c>
      <c r="T211">
        <v>6.92</v>
      </c>
      <c r="U211">
        <v>136.16999999999999</v>
      </c>
      <c r="V211">
        <v>0</v>
      </c>
      <c r="W211">
        <v>22865.279999999999</v>
      </c>
      <c r="X211">
        <v>142705.42000000001</v>
      </c>
      <c r="Y211">
        <v>4316141.95</v>
      </c>
      <c r="Z211">
        <v>5.04</v>
      </c>
      <c r="AA211">
        <v>7.03</v>
      </c>
      <c r="AB211">
        <v>8323</v>
      </c>
      <c r="AC211">
        <v>73.59</v>
      </c>
      <c r="AD211">
        <v>17.100000000000001</v>
      </c>
      <c r="AE211">
        <v>1.23</v>
      </c>
      <c r="AF211">
        <v>8.09</v>
      </c>
      <c r="AG211">
        <v>136.16999999999999</v>
      </c>
      <c r="AH211">
        <v>0</v>
      </c>
      <c r="AI211">
        <v>22865.29</v>
      </c>
      <c r="AJ211">
        <v>4043773.82</v>
      </c>
      <c r="AK211">
        <v>415073.55</v>
      </c>
    </row>
    <row r="212" spans="1:37" x14ac:dyDescent="0.3">
      <c r="A212" t="s">
        <v>36</v>
      </c>
      <c r="B212" t="s">
        <v>249</v>
      </c>
      <c r="C212">
        <v>2018</v>
      </c>
      <c r="D212" t="s">
        <v>38</v>
      </c>
      <c r="E212" t="s">
        <v>39</v>
      </c>
      <c r="F212">
        <v>46.83</v>
      </c>
      <c r="G212">
        <v>33.450000000000003</v>
      </c>
      <c r="H212">
        <f t="shared" si="3"/>
        <v>80.28</v>
      </c>
      <c r="I212">
        <v>100</v>
      </c>
      <c r="J212">
        <v>100</v>
      </c>
      <c r="N212">
        <v>2.4300000000000002</v>
      </c>
      <c r="O212">
        <v>1.1100000000000001</v>
      </c>
      <c r="P212">
        <v>36</v>
      </c>
      <c r="Q212">
        <v>69.44</v>
      </c>
      <c r="R212">
        <v>30.56</v>
      </c>
      <c r="S212">
        <v>0</v>
      </c>
      <c r="T212">
        <v>0</v>
      </c>
      <c r="U212">
        <v>6.5</v>
      </c>
      <c r="V212">
        <v>0</v>
      </c>
      <c r="W212">
        <v>0</v>
      </c>
      <c r="X212">
        <v>33.369999999999997</v>
      </c>
      <c r="Y212">
        <v>0.08</v>
      </c>
      <c r="Z212">
        <v>4.43</v>
      </c>
      <c r="AA212">
        <v>1.1399999999999999</v>
      </c>
      <c r="AB212">
        <v>36</v>
      </c>
      <c r="AC212">
        <v>77.78</v>
      </c>
      <c r="AD212">
        <v>22.22</v>
      </c>
      <c r="AE212">
        <v>0</v>
      </c>
      <c r="AF212">
        <v>0</v>
      </c>
      <c r="AG212">
        <v>12</v>
      </c>
      <c r="AH212">
        <v>0</v>
      </c>
      <c r="AI212">
        <v>0</v>
      </c>
      <c r="AJ212">
        <v>33.450000000000003</v>
      </c>
      <c r="AK212">
        <v>0</v>
      </c>
    </row>
    <row r="213" spans="1:37" x14ac:dyDescent="0.3">
      <c r="A213" t="s">
        <v>36</v>
      </c>
      <c r="B213" t="s">
        <v>250</v>
      </c>
      <c r="C213">
        <v>2018</v>
      </c>
      <c r="D213" t="s">
        <v>38</v>
      </c>
      <c r="E213" t="s">
        <v>39</v>
      </c>
      <c r="F213">
        <v>22931.16</v>
      </c>
      <c r="G213">
        <v>38463.08</v>
      </c>
      <c r="H213">
        <f t="shared" si="3"/>
        <v>61394.240000000005</v>
      </c>
      <c r="I213">
        <v>100</v>
      </c>
      <c r="J213">
        <v>100</v>
      </c>
      <c r="K213">
        <v>1</v>
      </c>
      <c r="L213">
        <v>4.95</v>
      </c>
      <c r="M213">
        <v>-25.62</v>
      </c>
      <c r="N213">
        <v>0.47</v>
      </c>
      <c r="O213">
        <v>0.01</v>
      </c>
      <c r="P213">
        <v>179</v>
      </c>
      <c r="Q213">
        <v>16.2</v>
      </c>
      <c r="R213">
        <v>83.24</v>
      </c>
      <c r="S213">
        <v>0</v>
      </c>
      <c r="T213">
        <v>0.56000000000000005</v>
      </c>
      <c r="U213">
        <v>10.07</v>
      </c>
      <c r="V213">
        <v>0</v>
      </c>
      <c r="W213">
        <v>0</v>
      </c>
      <c r="X213">
        <v>350.16</v>
      </c>
      <c r="Y213">
        <v>38112.93</v>
      </c>
      <c r="Z213">
        <v>7.31</v>
      </c>
      <c r="AA213">
        <v>8.08</v>
      </c>
      <c r="AB213">
        <v>179</v>
      </c>
      <c r="AC213">
        <v>56.42</v>
      </c>
      <c r="AD213">
        <v>18.989999999999998</v>
      </c>
      <c r="AE213">
        <v>0</v>
      </c>
      <c r="AF213">
        <v>24.58</v>
      </c>
      <c r="AG213">
        <v>57.6</v>
      </c>
      <c r="AH213">
        <v>0</v>
      </c>
      <c r="AI213">
        <v>0</v>
      </c>
      <c r="AJ213">
        <v>36722.6</v>
      </c>
      <c r="AK213">
        <v>1740.49</v>
      </c>
    </row>
    <row r="214" spans="1:37" x14ac:dyDescent="0.3">
      <c r="A214" t="s">
        <v>36</v>
      </c>
      <c r="B214" t="s">
        <v>251</v>
      </c>
      <c r="C214">
        <v>2018</v>
      </c>
      <c r="D214" t="s">
        <v>38</v>
      </c>
      <c r="E214" t="s">
        <v>39</v>
      </c>
      <c r="F214">
        <v>18138.990000000002</v>
      </c>
      <c r="G214">
        <v>12395.23</v>
      </c>
      <c r="H214">
        <f t="shared" si="3"/>
        <v>30534.22</v>
      </c>
      <c r="I214">
        <v>100</v>
      </c>
      <c r="J214">
        <v>100</v>
      </c>
      <c r="K214">
        <v>1</v>
      </c>
      <c r="L214">
        <v>9.66</v>
      </c>
      <c r="M214">
        <v>-27.19</v>
      </c>
      <c r="N214">
        <v>0.56999999999999995</v>
      </c>
      <c r="O214">
        <v>0.01</v>
      </c>
      <c r="P214">
        <v>100</v>
      </c>
      <c r="Q214">
        <v>20</v>
      </c>
      <c r="R214">
        <v>80</v>
      </c>
      <c r="S214">
        <v>0</v>
      </c>
      <c r="T214">
        <v>0</v>
      </c>
      <c r="U214">
        <v>4.5999999999999996</v>
      </c>
      <c r="V214">
        <v>0</v>
      </c>
      <c r="W214">
        <v>0</v>
      </c>
      <c r="X214">
        <v>52.92</v>
      </c>
      <c r="Y214">
        <v>12341.17</v>
      </c>
      <c r="Z214">
        <v>5.82</v>
      </c>
      <c r="AA214">
        <v>0.34</v>
      </c>
      <c r="AB214">
        <v>100</v>
      </c>
      <c r="AC214">
        <v>44</v>
      </c>
      <c r="AD214">
        <v>31</v>
      </c>
      <c r="AE214">
        <v>0</v>
      </c>
      <c r="AF214">
        <v>25</v>
      </c>
      <c r="AG214">
        <v>51.95</v>
      </c>
      <c r="AH214">
        <v>0</v>
      </c>
      <c r="AI214">
        <v>0</v>
      </c>
      <c r="AJ214">
        <v>516.34</v>
      </c>
      <c r="AK214">
        <v>11877.75</v>
      </c>
    </row>
    <row r="215" spans="1:37" x14ac:dyDescent="0.3">
      <c r="A215" t="s">
        <v>36</v>
      </c>
      <c r="B215" t="s">
        <v>252</v>
      </c>
      <c r="C215">
        <v>2018</v>
      </c>
      <c r="D215" t="s">
        <v>38</v>
      </c>
      <c r="E215" t="s">
        <v>39</v>
      </c>
      <c r="F215">
        <v>5271783.25</v>
      </c>
      <c r="G215">
        <v>3033059.36</v>
      </c>
      <c r="H215">
        <f t="shared" si="3"/>
        <v>8304842.6099999994</v>
      </c>
      <c r="I215">
        <v>100</v>
      </c>
      <c r="J215">
        <v>100</v>
      </c>
      <c r="K215">
        <v>1</v>
      </c>
      <c r="L215">
        <v>7.55</v>
      </c>
      <c r="M215">
        <v>4.34</v>
      </c>
      <c r="N215">
        <v>1.1000000000000001</v>
      </c>
      <c r="O215">
        <v>1.29</v>
      </c>
      <c r="P215">
        <v>7128</v>
      </c>
      <c r="Q215">
        <v>7.18</v>
      </c>
      <c r="R215">
        <v>86.57</v>
      </c>
      <c r="S215">
        <v>0.6</v>
      </c>
      <c r="T215">
        <v>5.64</v>
      </c>
      <c r="U215">
        <v>204.22</v>
      </c>
      <c r="V215">
        <v>0</v>
      </c>
      <c r="W215">
        <v>12136.04</v>
      </c>
      <c r="X215">
        <v>272116.37</v>
      </c>
      <c r="Y215">
        <v>2650969.9500000002</v>
      </c>
      <c r="Z215">
        <v>5.22</v>
      </c>
      <c r="AA215">
        <v>3.33</v>
      </c>
      <c r="AB215">
        <v>7128</v>
      </c>
      <c r="AC215">
        <v>66.760000000000005</v>
      </c>
      <c r="AD215">
        <v>20.079999999999998</v>
      </c>
      <c r="AE215">
        <v>1.73</v>
      </c>
      <c r="AF215">
        <v>11.43</v>
      </c>
      <c r="AG215">
        <v>247.47</v>
      </c>
      <c r="AH215">
        <v>0</v>
      </c>
      <c r="AI215">
        <v>27940.99</v>
      </c>
      <c r="AJ215">
        <v>1255851.44</v>
      </c>
      <c r="AK215">
        <v>1667234.88</v>
      </c>
    </row>
    <row r="216" spans="1:37" x14ac:dyDescent="0.3">
      <c r="A216" t="s">
        <v>36</v>
      </c>
      <c r="B216" t="s">
        <v>253</v>
      </c>
      <c r="C216">
        <v>2018</v>
      </c>
      <c r="D216" t="s">
        <v>38</v>
      </c>
      <c r="E216" t="s">
        <v>39</v>
      </c>
      <c r="F216">
        <v>92.17</v>
      </c>
      <c r="G216">
        <v>52.23</v>
      </c>
      <c r="H216">
        <f t="shared" si="3"/>
        <v>144.4</v>
      </c>
      <c r="I216">
        <v>100</v>
      </c>
      <c r="J216">
        <v>100</v>
      </c>
      <c r="N216">
        <v>2.42</v>
      </c>
      <c r="O216">
        <v>0.31</v>
      </c>
      <c r="P216">
        <v>72</v>
      </c>
      <c r="Q216">
        <v>75</v>
      </c>
      <c r="R216">
        <v>25</v>
      </c>
      <c r="S216">
        <v>0</v>
      </c>
      <c r="T216">
        <v>0</v>
      </c>
      <c r="U216">
        <v>9.6999999999999993</v>
      </c>
      <c r="V216">
        <v>0</v>
      </c>
      <c r="W216">
        <v>0</v>
      </c>
      <c r="X216">
        <v>5.71</v>
      </c>
      <c r="Y216">
        <v>46.52</v>
      </c>
      <c r="Z216">
        <v>2.42</v>
      </c>
      <c r="AA216">
        <v>0.31</v>
      </c>
      <c r="AB216">
        <v>72</v>
      </c>
      <c r="AC216">
        <v>75</v>
      </c>
      <c r="AD216">
        <v>25</v>
      </c>
      <c r="AE216">
        <v>0</v>
      </c>
      <c r="AF216">
        <v>0</v>
      </c>
      <c r="AG216">
        <v>9.6999999999999993</v>
      </c>
      <c r="AH216">
        <v>0</v>
      </c>
      <c r="AI216">
        <v>0</v>
      </c>
      <c r="AJ216">
        <v>5.71</v>
      </c>
      <c r="AK216">
        <v>46.52</v>
      </c>
    </row>
    <row r="217" spans="1:37" x14ac:dyDescent="0.3">
      <c r="A217" t="s">
        <v>36</v>
      </c>
      <c r="B217" t="s">
        <v>254</v>
      </c>
      <c r="C217">
        <v>2018</v>
      </c>
      <c r="D217" t="s">
        <v>38</v>
      </c>
      <c r="E217" t="s">
        <v>39</v>
      </c>
      <c r="F217">
        <v>85625.4</v>
      </c>
      <c r="G217">
        <v>853207.57</v>
      </c>
      <c r="H217">
        <f t="shared" si="3"/>
        <v>938832.97</v>
      </c>
      <c r="I217">
        <v>100</v>
      </c>
      <c r="J217">
        <v>100</v>
      </c>
      <c r="N217">
        <v>4.57</v>
      </c>
      <c r="O217">
        <v>2.4500000000000002</v>
      </c>
      <c r="P217">
        <v>7905</v>
      </c>
      <c r="Q217">
        <v>69.930000000000007</v>
      </c>
      <c r="R217">
        <v>20.86</v>
      </c>
      <c r="S217">
        <v>1.49</v>
      </c>
      <c r="T217">
        <v>7.72</v>
      </c>
      <c r="U217">
        <v>147.44999999999999</v>
      </c>
      <c r="V217">
        <v>0</v>
      </c>
      <c r="W217">
        <v>749.54</v>
      </c>
      <c r="X217">
        <v>507433.93</v>
      </c>
      <c r="Y217">
        <v>281582.09999999998</v>
      </c>
      <c r="Z217">
        <v>4.57</v>
      </c>
      <c r="AA217">
        <v>2.4500000000000002</v>
      </c>
      <c r="AB217">
        <v>7905</v>
      </c>
      <c r="AC217">
        <v>69.930000000000007</v>
      </c>
      <c r="AD217">
        <v>20.86</v>
      </c>
      <c r="AE217">
        <v>1.49</v>
      </c>
      <c r="AF217">
        <v>7.72</v>
      </c>
      <c r="AG217">
        <v>147.44999999999999</v>
      </c>
      <c r="AH217">
        <v>0</v>
      </c>
      <c r="AI217">
        <v>749.54</v>
      </c>
      <c r="AJ217">
        <v>507433.93</v>
      </c>
      <c r="AK217">
        <v>281582.09999999998</v>
      </c>
    </row>
    <row r="218" spans="1:37" x14ac:dyDescent="0.3">
      <c r="A218" t="s">
        <v>36</v>
      </c>
      <c r="B218" t="s">
        <v>255</v>
      </c>
      <c r="C218">
        <v>2018</v>
      </c>
      <c r="D218" t="s">
        <v>38</v>
      </c>
      <c r="E218" t="s">
        <v>39</v>
      </c>
      <c r="F218">
        <v>16721.3</v>
      </c>
      <c r="G218">
        <v>83068.3</v>
      </c>
      <c r="H218">
        <f t="shared" si="3"/>
        <v>99789.6</v>
      </c>
      <c r="I218">
        <v>100</v>
      </c>
      <c r="J218">
        <v>100</v>
      </c>
      <c r="K218">
        <v>1</v>
      </c>
      <c r="L218">
        <v>2.54</v>
      </c>
      <c r="M218">
        <v>5.45</v>
      </c>
      <c r="N218">
        <v>9.9499999999999993</v>
      </c>
      <c r="O218">
        <v>1.89</v>
      </c>
      <c r="P218">
        <v>683</v>
      </c>
      <c r="Q218">
        <v>32.799999999999997</v>
      </c>
      <c r="R218">
        <v>8.7799999999999994</v>
      </c>
      <c r="S218">
        <v>4.3899999999999997</v>
      </c>
      <c r="T218">
        <v>54.03</v>
      </c>
      <c r="U218">
        <v>141.84</v>
      </c>
      <c r="V218">
        <v>0</v>
      </c>
      <c r="W218">
        <v>242.87</v>
      </c>
      <c r="X218">
        <v>30585.759999999998</v>
      </c>
      <c r="Y218">
        <v>52386.11</v>
      </c>
      <c r="Z218">
        <v>9.9499999999999993</v>
      </c>
      <c r="AA218">
        <v>1.89</v>
      </c>
      <c r="AB218">
        <v>683</v>
      </c>
      <c r="AC218">
        <v>32.799999999999997</v>
      </c>
      <c r="AD218">
        <v>8.7799999999999994</v>
      </c>
      <c r="AE218">
        <v>4.3899999999999997</v>
      </c>
      <c r="AF218">
        <v>54.03</v>
      </c>
      <c r="AG218">
        <v>141.84</v>
      </c>
      <c r="AH218">
        <v>0</v>
      </c>
      <c r="AI218">
        <v>242.87</v>
      </c>
      <c r="AJ218">
        <v>30585.759999999998</v>
      </c>
      <c r="AK218">
        <v>52386.11</v>
      </c>
    </row>
    <row r="219" spans="1:37" x14ac:dyDescent="0.3">
      <c r="A219" t="s">
        <v>36</v>
      </c>
      <c r="B219" t="s">
        <v>256</v>
      </c>
      <c r="C219">
        <v>2018</v>
      </c>
      <c r="D219" t="s">
        <v>38</v>
      </c>
      <c r="E219" t="s">
        <v>39</v>
      </c>
      <c r="F219">
        <v>7283604.9299999997</v>
      </c>
      <c r="G219">
        <v>7615876.8399999999</v>
      </c>
      <c r="H219">
        <f t="shared" si="3"/>
        <v>14899481.77</v>
      </c>
      <c r="I219">
        <v>100</v>
      </c>
      <c r="J219">
        <v>100</v>
      </c>
      <c r="K219">
        <v>1</v>
      </c>
      <c r="L219">
        <v>4.2</v>
      </c>
      <c r="M219">
        <v>6.28</v>
      </c>
      <c r="N219">
        <v>4.62</v>
      </c>
      <c r="O219">
        <v>2.3199999999999998</v>
      </c>
      <c r="P219">
        <v>11433</v>
      </c>
      <c r="Q219">
        <v>71.56</v>
      </c>
      <c r="R219">
        <v>19.260000000000002</v>
      </c>
      <c r="S219">
        <v>1.24</v>
      </c>
      <c r="T219">
        <v>7.93</v>
      </c>
      <c r="U219">
        <v>132.91999999999999</v>
      </c>
      <c r="V219">
        <v>0</v>
      </c>
      <c r="W219">
        <v>115145.07</v>
      </c>
      <c r="X219">
        <v>4722022.12</v>
      </c>
      <c r="Y219">
        <v>2596543.2599999998</v>
      </c>
      <c r="Z219">
        <v>4.62</v>
      </c>
      <c r="AA219">
        <v>2.3199999999999998</v>
      </c>
      <c r="AB219">
        <v>11433</v>
      </c>
      <c r="AC219">
        <v>71.56</v>
      </c>
      <c r="AD219">
        <v>19.260000000000002</v>
      </c>
      <c r="AE219">
        <v>1.24</v>
      </c>
      <c r="AF219">
        <v>7.93</v>
      </c>
      <c r="AG219">
        <v>132.91999999999999</v>
      </c>
      <c r="AH219">
        <v>0</v>
      </c>
      <c r="AI219">
        <v>115145.07</v>
      </c>
      <c r="AJ219">
        <v>4722022.12</v>
      </c>
      <c r="AK219">
        <v>2596543.2599999998</v>
      </c>
    </row>
    <row r="220" spans="1:37" x14ac:dyDescent="0.3">
      <c r="A220" t="s">
        <v>36</v>
      </c>
      <c r="B220" t="s">
        <v>257</v>
      </c>
      <c r="C220">
        <v>2018</v>
      </c>
      <c r="D220" t="s">
        <v>38</v>
      </c>
      <c r="E220" t="s">
        <v>39</v>
      </c>
      <c r="F220">
        <v>188295.54</v>
      </c>
      <c r="G220">
        <v>54398.6</v>
      </c>
      <c r="H220">
        <f t="shared" si="3"/>
        <v>242694.14</v>
      </c>
      <c r="I220">
        <v>100</v>
      </c>
      <c r="J220">
        <v>100</v>
      </c>
      <c r="K220">
        <v>1</v>
      </c>
      <c r="L220">
        <v>19.940000000000001</v>
      </c>
      <c r="M220">
        <v>32.68</v>
      </c>
      <c r="N220">
        <v>3.5</v>
      </c>
      <c r="O220">
        <v>2.52</v>
      </c>
      <c r="P220">
        <v>331</v>
      </c>
      <c r="Q220">
        <v>38.67</v>
      </c>
      <c r="R220">
        <v>60.73</v>
      </c>
      <c r="S220">
        <v>0.3</v>
      </c>
      <c r="T220">
        <v>0.3</v>
      </c>
      <c r="U220">
        <v>12.8</v>
      </c>
      <c r="V220">
        <v>0</v>
      </c>
      <c r="W220">
        <v>4.1500000000000004</v>
      </c>
      <c r="X220">
        <v>34573.050000000003</v>
      </c>
      <c r="Y220">
        <v>19822.46</v>
      </c>
      <c r="Z220">
        <v>5.73</v>
      </c>
      <c r="AA220">
        <v>4.21</v>
      </c>
      <c r="AB220">
        <v>331</v>
      </c>
      <c r="AC220">
        <v>86.71</v>
      </c>
      <c r="AD220">
        <v>12.69</v>
      </c>
      <c r="AE220">
        <v>0.3</v>
      </c>
      <c r="AF220">
        <v>0.3</v>
      </c>
      <c r="AG220">
        <v>14.4</v>
      </c>
      <c r="AH220">
        <v>0</v>
      </c>
      <c r="AI220">
        <v>4.1500000000000004</v>
      </c>
      <c r="AJ220">
        <v>52540.65</v>
      </c>
      <c r="AK220">
        <v>1854.86</v>
      </c>
    </row>
    <row r="221" spans="1:37" x14ac:dyDescent="0.3">
      <c r="A221" t="s">
        <v>36</v>
      </c>
      <c r="B221" t="s">
        <v>283</v>
      </c>
      <c r="C221">
        <v>2018</v>
      </c>
      <c r="D221" t="s">
        <v>38</v>
      </c>
      <c r="E221" t="s">
        <v>39</v>
      </c>
      <c r="F221">
        <v>94.72</v>
      </c>
      <c r="G221">
        <v>0.04</v>
      </c>
      <c r="H221">
        <f t="shared" si="3"/>
        <v>94.76</v>
      </c>
      <c r="I221">
        <v>100</v>
      </c>
      <c r="J221">
        <v>100</v>
      </c>
      <c r="N221">
        <v>0</v>
      </c>
      <c r="O221">
        <v>0</v>
      </c>
      <c r="P221">
        <v>1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0.04</v>
      </c>
      <c r="Z221">
        <v>0</v>
      </c>
      <c r="AA221">
        <v>0</v>
      </c>
      <c r="AB221">
        <v>1</v>
      </c>
      <c r="AC221">
        <v>0</v>
      </c>
      <c r="AD221">
        <v>100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0.04</v>
      </c>
    </row>
    <row r="222" spans="1:37" x14ac:dyDescent="0.3">
      <c r="A222" t="s">
        <v>36</v>
      </c>
      <c r="B222" t="s">
        <v>258</v>
      </c>
      <c r="C222">
        <v>2018</v>
      </c>
      <c r="D222" t="s">
        <v>38</v>
      </c>
      <c r="E222" t="s">
        <v>39</v>
      </c>
      <c r="F222">
        <v>2147.27</v>
      </c>
      <c r="G222">
        <v>1427.87</v>
      </c>
      <c r="H222">
        <f t="shared" si="3"/>
        <v>3575.14</v>
      </c>
      <c r="I222">
        <v>100</v>
      </c>
      <c r="J222">
        <v>100</v>
      </c>
      <c r="K222">
        <v>1</v>
      </c>
      <c r="L222">
        <v>3.53</v>
      </c>
      <c r="M222">
        <v>-2.75</v>
      </c>
      <c r="N222">
        <v>0</v>
      </c>
      <c r="O222">
        <v>0</v>
      </c>
      <c r="P222">
        <v>55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1427.87</v>
      </c>
      <c r="Z222">
        <v>2.95</v>
      </c>
      <c r="AA222">
        <v>0.85</v>
      </c>
      <c r="AB222">
        <v>55</v>
      </c>
      <c r="AC222">
        <v>78.180000000000007</v>
      </c>
      <c r="AD222">
        <v>21.82</v>
      </c>
      <c r="AE222">
        <v>0</v>
      </c>
      <c r="AF222">
        <v>0</v>
      </c>
      <c r="AG222">
        <v>12</v>
      </c>
      <c r="AH222">
        <v>0</v>
      </c>
      <c r="AI222">
        <v>0</v>
      </c>
      <c r="AJ222">
        <v>1423.59</v>
      </c>
      <c r="AK222">
        <v>4.29</v>
      </c>
    </row>
    <row r="223" spans="1:37" x14ac:dyDescent="0.3">
      <c r="A223" t="s">
        <v>36</v>
      </c>
      <c r="B223" t="s">
        <v>259</v>
      </c>
      <c r="C223">
        <v>2018</v>
      </c>
      <c r="D223" t="s">
        <v>38</v>
      </c>
      <c r="E223" t="s">
        <v>39</v>
      </c>
      <c r="F223">
        <v>2348.36</v>
      </c>
      <c r="G223">
        <v>26563.599999999999</v>
      </c>
      <c r="H223">
        <f t="shared" si="3"/>
        <v>28911.96</v>
      </c>
      <c r="I223">
        <v>100</v>
      </c>
      <c r="J223">
        <v>100</v>
      </c>
      <c r="N223">
        <v>3.84</v>
      </c>
      <c r="O223">
        <v>5.31</v>
      </c>
      <c r="P223">
        <v>628</v>
      </c>
      <c r="Q223">
        <v>75.319999999999993</v>
      </c>
      <c r="R223">
        <v>19.27</v>
      </c>
      <c r="S223">
        <v>3.34</v>
      </c>
      <c r="T223">
        <v>2.0699999999999998</v>
      </c>
      <c r="U223">
        <v>35.26</v>
      </c>
      <c r="V223">
        <v>0</v>
      </c>
      <c r="W223">
        <v>10.53</v>
      </c>
      <c r="X223">
        <v>25653.52</v>
      </c>
      <c r="Y223">
        <v>910.07</v>
      </c>
      <c r="Z223">
        <v>3.84</v>
      </c>
      <c r="AA223">
        <v>5.31</v>
      </c>
      <c r="AB223">
        <v>628</v>
      </c>
      <c r="AC223">
        <v>75.319999999999993</v>
      </c>
      <c r="AD223">
        <v>19.27</v>
      </c>
      <c r="AE223">
        <v>3.34</v>
      </c>
      <c r="AF223">
        <v>2.0699999999999998</v>
      </c>
      <c r="AG223">
        <v>35.26</v>
      </c>
      <c r="AH223">
        <v>0</v>
      </c>
      <c r="AI223">
        <v>10.53</v>
      </c>
      <c r="AJ223">
        <v>25653.52</v>
      </c>
      <c r="AK223">
        <v>910.07</v>
      </c>
    </row>
    <row r="224" spans="1:37" x14ac:dyDescent="0.3">
      <c r="A224" t="s">
        <v>36</v>
      </c>
      <c r="B224" t="s">
        <v>260</v>
      </c>
      <c r="C224">
        <v>2018</v>
      </c>
      <c r="D224" t="s">
        <v>38</v>
      </c>
      <c r="E224" t="s">
        <v>39</v>
      </c>
      <c r="F224">
        <v>1193.3599999999999</v>
      </c>
      <c r="G224">
        <v>290.48</v>
      </c>
      <c r="H224">
        <f t="shared" si="3"/>
        <v>1483.84</v>
      </c>
      <c r="I224">
        <v>100</v>
      </c>
      <c r="J224">
        <v>100</v>
      </c>
      <c r="N224">
        <v>0</v>
      </c>
      <c r="O224">
        <v>0</v>
      </c>
      <c r="P224">
        <v>156</v>
      </c>
      <c r="Q224">
        <v>0</v>
      </c>
      <c r="R224">
        <v>100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290.27999999999997</v>
      </c>
      <c r="Z224">
        <v>8.94</v>
      </c>
      <c r="AA224">
        <v>8.44</v>
      </c>
      <c r="AB224">
        <v>156</v>
      </c>
      <c r="AC224">
        <v>96.79</v>
      </c>
      <c r="AD224">
        <v>3.21</v>
      </c>
      <c r="AE224">
        <v>0</v>
      </c>
      <c r="AF224">
        <v>0</v>
      </c>
      <c r="AG224">
        <v>17</v>
      </c>
      <c r="AH224">
        <v>0</v>
      </c>
      <c r="AI224">
        <v>0</v>
      </c>
      <c r="AJ224">
        <v>290.27999999999997</v>
      </c>
      <c r="AK224">
        <v>0</v>
      </c>
    </row>
    <row r="225" spans="1:37" x14ac:dyDescent="0.3">
      <c r="A225" t="s">
        <v>36</v>
      </c>
      <c r="B225" t="s">
        <v>261</v>
      </c>
      <c r="C225">
        <v>2018</v>
      </c>
      <c r="D225" t="s">
        <v>38</v>
      </c>
      <c r="E225" t="s">
        <v>39</v>
      </c>
      <c r="F225">
        <v>338491.7</v>
      </c>
      <c r="G225">
        <v>2951168.62</v>
      </c>
      <c r="H225">
        <f t="shared" si="3"/>
        <v>3289660.3200000003</v>
      </c>
      <c r="I225">
        <v>100</v>
      </c>
      <c r="J225">
        <v>100</v>
      </c>
      <c r="K225">
        <v>1</v>
      </c>
      <c r="L225">
        <v>5.4</v>
      </c>
      <c r="M225">
        <v>7.76</v>
      </c>
      <c r="N225">
        <v>3.12</v>
      </c>
      <c r="O225">
        <v>2.64</v>
      </c>
      <c r="P225">
        <v>4639</v>
      </c>
      <c r="Q225">
        <v>36.020000000000003</v>
      </c>
      <c r="R225">
        <v>54.99</v>
      </c>
      <c r="S225">
        <v>1.08</v>
      </c>
      <c r="T225">
        <v>7.91</v>
      </c>
      <c r="U225">
        <v>128.09</v>
      </c>
      <c r="V225">
        <v>0</v>
      </c>
      <c r="W225">
        <v>1178.83</v>
      </c>
      <c r="X225">
        <v>943246.62</v>
      </c>
      <c r="Y225">
        <v>1959625.21</v>
      </c>
      <c r="Z225">
        <v>5.48</v>
      </c>
      <c r="AA225">
        <v>4.55</v>
      </c>
      <c r="AB225">
        <v>4639</v>
      </c>
      <c r="AC225">
        <v>74.459999999999994</v>
      </c>
      <c r="AD225">
        <v>16.47</v>
      </c>
      <c r="AE225">
        <v>1.1000000000000001</v>
      </c>
      <c r="AF225">
        <v>7.98</v>
      </c>
      <c r="AG225">
        <v>128.09</v>
      </c>
      <c r="AH225">
        <v>0</v>
      </c>
      <c r="AI225">
        <v>1180.17</v>
      </c>
      <c r="AJ225">
        <v>1658080.12</v>
      </c>
      <c r="AK225">
        <v>1244791.71</v>
      </c>
    </row>
    <row r="226" spans="1:37" x14ac:dyDescent="0.3">
      <c r="A226" t="s">
        <v>36</v>
      </c>
      <c r="B226" t="s">
        <v>262</v>
      </c>
      <c r="C226">
        <v>2018</v>
      </c>
      <c r="D226" t="s">
        <v>38</v>
      </c>
      <c r="E226" t="s">
        <v>39</v>
      </c>
      <c r="F226">
        <v>3120.29</v>
      </c>
      <c r="G226">
        <v>2932.81</v>
      </c>
      <c r="H226">
        <f t="shared" si="3"/>
        <v>6053.1</v>
      </c>
      <c r="I226">
        <v>100</v>
      </c>
      <c r="J226">
        <v>100</v>
      </c>
      <c r="N226">
        <v>1.78</v>
      </c>
      <c r="O226">
        <v>0.85</v>
      </c>
      <c r="P226">
        <v>61</v>
      </c>
      <c r="Q226">
        <v>80.33</v>
      </c>
      <c r="R226">
        <v>19.670000000000002</v>
      </c>
      <c r="S226">
        <v>0</v>
      </c>
      <c r="T226">
        <v>0</v>
      </c>
      <c r="U226">
        <v>3.8</v>
      </c>
      <c r="V226">
        <v>0</v>
      </c>
      <c r="W226">
        <v>0</v>
      </c>
      <c r="X226">
        <v>2932.36</v>
      </c>
      <c r="Y226">
        <v>0.45</v>
      </c>
      <c r="Z226">
        <v>4.78</v>
      </c>
      <c r="AA226">
        <v>0.85</v>
      </c>
      <c r="AB226">
        <v>61</v>
      </c>
      <c r="AC226">
        <v>83.61</v>
      </c>
      <c r="AD226">
        <v>16.39</v>
      </c>
      <c r="AE226">
        <v>0</v>
      </c>
      <c r="AF226">
        <v>0</v>
      </c>
      <c r="AG226">
        <v>12</v>
      </c>
      <c r="AH226">
        <v>0</v>
      </c>
      <c r="AI226">
        <v>0</v>
      </c>
      <c r="AJ226">
        <v>2932.81</v>
      </c>
      <c r="AK226">
        <v>0</v>
      </c>
    </row>
    <row r="227" spans="1:37" x14ac:dyDescent="0.3">
      <c r="A227" t="s">
        <v>36</v>
      </c>
      <c r="B227" t="s">
        <v>263</v>
      </c>
      <c r="C227">
        <v>2018</v>
      </c>
      <c r="D227" t="s">
        <v>38</v>
      </c>
      <c r="E227" t="s">
        <v>39</v>
      </c>
      <c r="F227">
        <v>261815268.53</v>
      </c>
      <c r="G227">
        <v>267699886.88999999</v>
      </c>
      <c r="H227">
        <f t="shared" si="3"/>
        <v>529515155.41999996</v>
      </c>
      <c r="I227">
        <v>100</v>
      </c>
      <c r="J227">
        <v>100</v>
      </c>
      <c r="K227">
        <v>1</v>
      </c>
      <c r="L227">
        <v>4.91</v>
      </c>
      <c r="M227">
        <v>6.04</v>
      </c>
      <c r="N227">
        <v>2.56</v>
      </c>
      <c r="O227">
        <v>1.92</v>
      </c>
      <c r="P227">
        <v>239292</v>
      </c>
      <c r="Q227">
        <v>37.130000000000003</v>
      </c>
      <c r="R227">
        <v>55.55</v>
      </c>
      <c r="S227">
        <v>1.01</v>
      </c>
      <c r="T227">
        <v>6.3</v>
      </c>
      <c r="U227">
        <v>247.47</v>
      </c>
      <c r="V227">
        <v>0</v>
      </c>
      <c r="W227">
        <v>363471.47</v>
      </c>
      <c r="X227">
        <v>40229529.149999999</v>
      </c>
      <c r="Y227">
        <v>63603252.969999999</v>
      </c>
      <c r="Z227">
        <v>5.59</v>
      </c>
      <c r="AA227">
        <v>3.25</v>
      </c>
      <c r="AB227">
        <v>15120</v>
      </c>
      <c r="AC227">
        <v>67.650000000000006</v>
      </c>
      <c r="AD227">
        <v>19.95</v>
      </c>
      <c r="AE227">
        <v>0.06</v>
      </c>
      <c r="AF227">
        <v>0.72</v>
      </c>
      <c r="AG227">
        <v>265.41000000000003</v>
      </c>
      <c r="AH227">
        <v>0</v>
      </c>
      <c r="AI227">
        <v>448516.25</v>
      </c>
      <c r="AJ227">
        <v>59748084.310000002</v>
      </c>
      <c r="AK227">
        <v>44084697.810000002</v>
      </c>
    </row>
    <row r="228" spans="1:37" x14ac:dyDescent="0.3">
      <c r="A228" t="s">
        <v>36</v>
      </c>
      <c r="B228" t="s">
        <v>264</v>
      </c>
      <c r="C228">
        <v>2018</v>
      </c>
      <c r="D228" t="s">
        <v>38</v>
      </c>
      <c r="E228" t="s">
        <v>39</v>
      </c>
      <c r="F228">
        <v>3.89</v>
      </c>
      <c r="G228">
        <v>4.74</v>
      </c>
      <c r="H228">
        <f t="shared" si="3"/>
        <v>8.6300000000000008</v>
      </c>
      <c r="I228">
        <v>100</v>
      </c>
      <c r="J228">
        <v>100</v>
      </c>
      <c r="N228">
        <v>0</v>
      </c>
      <c r="O228">
        <v>0</v>
      </c>
      <c r="P228">
        <v>28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4.74</v>
      </c>
      <c r="Z228">
        <v>3.02</v>
      </c>
      <c r="AA228">
        <v>0.33</v>
      </c>
      <c r="AB228">
        <v>28</v>
      </c>
      <c r="AC228">
        <v>89.29</v>
      </c>
      <c r="AD228">
        <v>10.71</v>
      </c>
      <c r="AE228">
        <v>0</v>
      </c>
      <c r="AF228">
        <v>0</v>
      </c>
      <c r="AG228">
        <v>8</v>
      </c>
      <c r="AH228">
        <v>0</v>
      </c>
      <c r="AI228">
        <v>0</v>
      </c>
      <c r="AJ228">
        <v>1.66</v>
      </c>
      <c r="AK228">
        <v>3.07</v>
      </c>
    </row>
    <row r="229" spans="1:37" x14ac:dyDescent="0.3">
      <c r="A229" t="s">
        <v>36</v>
      </c>
      <c r="B229" t="s">
        <v>265</v>
      </c>
      <c r="C229">
        <v>2018</v>
      </c>
      <c r="D229" t="s">
        <v>38</v>
      </c>
      <c r="E229" t="s">
        <v>39</v>
      </c>
      <c r="F229">
        <v>808.68</v>
      </c>
      <c r="G229">
        <v>149.41999999999999</v>
      </c>
      <c r="H229">
        <f t="shared" si="3"/>
        <v>958.09999999999991</v>
      </c>
      <c r="I229">
        <v>100</v>
      </c>
      <c r="J229">
        <v>100</v>
      </c>
      <c r="K229">
        <v>1</v>
      </c>
      <c r="N229">
        <v>1.19</v>
      </c>
      <c r="O229">
        <v>0.41</v>
      </c>
      <c r="P229">
        <v>158</v>
      </c>
      <c r="Q229">
        <v>32.28</v>
      </c>
      <c r="R229">
        <v>67.72</v>
      </c>
      <c r="S229">
        <v>0</v>
      </c>
      <c r="T229">
        <v>0</v>
      </c>
      <c r="U229">
        <v>4.5</v>
      </c>
      <c r="V229">
        <v>0</v>
      </c>
      <c r="W229">
        <v>0</v>
      </c>
      <c r="X229">
        <v>20.71</v>
      </c>
      <c r="Y229">
        <v>128.71</v>
      </c>
      <c r="Z229">
        <v>4.21</v>
      </c>
      <c r="AA229">
        <v>7.02</v>
      </c>
      <c r="AB229">
        <v>158</v>
      </c>
      <c r="AC229">
        <v>74.680000000000007</v>
      </c>
      <c r="AD229">
        <v>7.59</v>
      </c>
      <c r="AE229">
        <v>0</v>
      </c>
      <c r="AF229">
        <v>17.72</v>
      </c>
      <c r="AG229">
        <v>45.7</v>
      </c>
      <c r="AH229">
        <v>0</v>
      </c>
      <c r="AI229">
        <v>0</v>
      </c>
      <c r="AJ229">
        <v>145.53</v>
      </c>
      <c r="AK229">
        <v>3.89</v>
      </c>
    </row>
    <row r="230" spans="1:37" x14ac:dyDescent="0.3">
      <c r="A230" t="s">
        <v>36</v>
      </c>
      <c r="B230" t="s">
        <v>266</v>
      </c>
      <c r="C230">
        <v>2018</v>
      </c>
      <c r="D230" t="s">
        <v>38</v>
      </c>
      <c r="E230" t="s">
        <v>39</v>
      </c>
      <c r="F230">
        <v>11892.57</v>
      </c>
      <c r="G230">
        <v>181.83</v>
      </c>
      <c r="H230">
        <f t="shared" si="3"/>
        <v>12074.4</v>
      </c>
      <c r="I230">
        <v>100</v>
      </c>
      <c r="J230">
        <v>100</v>
      </c>
      <c r="K230">
        <v>1</v>
      </c>
      <c r="N230">
        <v>2.5299999999999998</v>
      </c>
      <c r="O230">
        <v>0.05</v>
      </c>
      <c r="P230">
        <v>102</v>
      </c>
      <c r="Q230">
        <v>85.29</v>
      </c>
      <c r="R230">
        <v>14.71</v>
      </c>
      <c r="S230">
        <v>0</v>
      </c>
      <c r="T230">
        <v>0</v>
      </c>
      <c r="U230">
        <v>6.5</v>
      </c>
      <c r="V230">
        <v>0</v>
      </c>
      <c r="W230">
        <v>0</v>
      </c>
      <c r="X230">
        <v>2.73</v>
      </c>
      <c r="Y230">
        <v>139.58000000000001</v>
      </c>
      <c r="Z230">
        <v>2.67</v>
      </c>
      <c r="AA230">
        <v>1.77</v>
      </c>
      <c r="AB230">
        <v>102</v>
      </c>
      <c r="AC230">
        <v>86.27</v>
      </c>
      <c r="AD230">
        <v>13.73</v>
      </c>
      <c r="AE230">
        <v>0</v>
      </c>
      <c r="AF230">
        <v>0</v>
      </c>
      <c r="AG230">
        <v>6.5</v>
      </c>
      <c r="AH230">
        <v>0</v>
      </c>
      <c r="AI230">
        <v>0</v>
      </c>
      <c r="AJ230">
        <v>125.28</v>
      </c>
      <c r="AK230">
        <v>17.03</v>
      </c>
    </row>
    <row r="231" spans="1:37" x14ac:dyDescent="0.3">
      <c r="A231" t="s">
        <v>36</v>
      </c>
      <c r="B231" t="s">
        <v>267</v>
      </c>
      <c r="C231">
        <v>2018</v>
      </c>
      <c r="D231" t="s">
        <v>38</v>
      </c>
      <c r="E231" t="s">
        <v>39</v>
      </c>
      <c r="F231">
        <v>776253.4</v>
      </c>
      <c r="G231">
        <v>454574.07</v>
      </c>
      <c r="H231">
        <f t="shared" si="3"/>
        <v>1230827.47</v>
      </c>
      <c r="I231">
        <v>100</v>
      </c>
      <c r="J231">
        <v>100</v>
      </c>
      <c r="K231">
        <v>1</v>
      </c>
      <c r="L231">
        <v>5.59</v>
      </c>
      <c r="M231">
        <v>8.9600000000000009</v>
      </c>
      <c r="N231">
        <v>0.34</v>
      </c>
      <c r="O231">
        <v>0.39</v>
      </c>
      <c r="P231">
        <v>4159</v>
      </c>
      <c r="Q231">
        <v>1.64</v>
      </c>
      <c r="R231">
        <v>86.01</v>
      </c>
      <c r="S231">
        <v>1.9</v>
      </c>
      <c r="T231">
        <v>10.46</v>
      </c>
      <c r="U231">
        <v>144.04</v>
      </c>
      <c r="V231">
        <v>0</v>
      </c>
      <c r="W231">
        <v>18589</v>
      </c>
      <c r="X231">
        <v>42073.279999999999</v>
      </c>
      <c r="Y231">
        <v>409816</v>
      </c>
      <c r="Z231">
        <v>4.72</v>
      </c>
      <c r="AA231">
        <v>5.34</v>
      </c>
      <c r="AB231">
        <v>4159</v>
      </c>
      <c r="AC231">
        <v>65.66</v>
      </c>
      <c r="AD231">
        <v>16.23</v>
      </c>
      <c r="AE231">
        <v>2.36</v>
      </c>
      <c r="AF231">
        <v>15.75</v>
      </c>
      <c r="AG231">
        <v>144.04</v>
      </c>
      <c r="AH231">
        <v>0</v>
      </c>
      <c r="AI231">
        <v>18589.04</v>
      </c>
      <c r="AJ231">
        <v>325957.63</v>
      </c>
      <c r="AK231">
        <v>125931.65</v>
      </c>
    </row>
    <row r="232" spans="1:37" x14ac:dyDescent="0.3">
      <c r="A232" t="s">
        <v>36</v>
      </c>
      <c r="B232" t="s">
        <v>268</v>
      </c>
      <c r="C232">
        <v>2018</v>
      </c>
      <c r="D232" t="s">
        <v>38</v>
      </c>
      <c r="E232" t="s">
        <v>39</v>
      </c>
      <c r="F232">
        <v>21161.55</v>
      </c>
      <c r="G232">
        <v>2918.01</v>
      </c>
      <c r="H232">
        <f t="shared" si="3"/>
        <v>24079.559999999998</v>
      </c>
      <c r="I232">
        <v>100</v>
      </c>
      <c r="J232">
        <v>100</v>
      </c>
      <c r="K232">
        <v>1</v>
      </c>
      <c r="L232">
        <v>16.899999999999999</v>
      </c>
      <c r="M232">
        <v>-3.18</v>
      </c>
      <c r="N232">
        <v>1.35</v>
      </c>
      <c r="O232">
        <v>0.38</v>
      </c>
      <c r="P232">
        <v>106</v>
      </c>
      <c r="Q232">
        <v>61.32</v>
      </c>
      <c r="R232">
        <v>38.68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526.91999999999996</v>
      </c>
      <c r="Y232">
        <v>2391.09</v>
      </c>
      <c r="Z232">
        <v>5.44</v>
      </c>
      <c r="AA232">
        <v>0.38</v>
      </c>
      <c r="AB232">
        <v>106</v>
      </c>
      <c r="AC232">
        <v>87.74</v>
      </c>
      <c r="AD232">
        <v>12.26</v>
      </c>
      <c r="AE232">
        <v>0</v>
      </c>
      <c r="AF232">
        <v>0</v>
      </c>
      <c r="AG232">
        <v>12</v>
      </c>
      <c r="AH232">
        <v>0</v>
      </c>
      <c r="AI232">
        <v>0</v>
      </c>
      <c r="AJ232">
        <v>527.67999999999995</v>
      </c>
      <c r="AK232">
        <v>2390.3200000000002</v>
      </c>
    </row>
    <row r="233" spans="1:37" x14ac:dyDescent="0.3">
      <c r="A233" t="s">
        <v>36</v>
      </c>
      <c r="B233" t="s">
        <v>269</v>
      </c>
      <c r="C233">
        <v>2018</v>
      </c>
      <c r="D233" t="s">
        <v>38</v>
      </c>
      <c r="E233" t="s">
        <v>39</v>
      </c>
      <c r="F233">
        <v>3327.61</v>
      </c>
      <c r="G233">
        <v>1883.79</v>
      </c>
      <c r="H233">
        <f t="shared" si="3"/>
        <v>5211.3999999999996</v>
      </c>
      <c r="I233">
        <v>100</v>
      </c>
      <c r="J233">
        <v>100</v>
      </c>
      <c r="K233">
        <v>1</v>
      </c>
      <c r="L233">
        <v>8.93</v>
      </c>
      <c r="M233">
        <v>-33.96</v>
      </c>
      <c r="N233">
        <v>1.34</v>
      </c>
      <c r="O233">
        <v>0.36</v>
      </c>
      <c r="P233">
        <v>109</v>
      </c>
      <c r="Q233">
        <v>39.450000000000003</v>
      </c>
      <c r="R233">
        <v>59.63</v>
      </c>
      <c r="S233">
        <v>0</v>
      </c>
      <c r="T233">
        <v>0.92</v>
      </c>
      <c r="U233">
        <v>10.07</v>
      </c>
      <c r="V233">
        <v>0</v>
      </c>
      <c r="W233">
        <v>0</v>
      </c>
      <c r="X233">
        <v>404.22</v>
      </c>
      <c r="Y233">
        <v>1479.33</v>
      </c>
      <c r="Z233">
        <v>6.35</v>
      </c>
      <c r="AA233">
        <v>12.14</v>
      </c>
      <c r="AB233">
        <v>109</v>
      </c>
      <c r="AC233">
        <v>60.55</v>
      </c>
      <c r="AD233">
        <v>11.01</v>
      </c>
      <c r="AE233">
        <v>0</v>
      </c>
      <c r="AF233">
        <v>28.44</v>
      </c>
      <c r="AG233">
        <v>33.14</v>
      </c>
      <c r="AH233">
        <v>0</v>
      </c>
      <c r="AI233">
        <v>0</v>
      </c>
      <c r="AJ233">
        <v>1860.33</v>
      </c>
      <c r="AK233">
        <v>23.22</v>
      </c>
    </row>
    <row r="234" spans="1:37" x14ac:dyDescent="0.3">
      <c r="A234" t="s">
        <v>36</v>
      </c>
      <c r="B234" t="s">
        <v>270</v>
      </c>
      <c r="C234">
        <v>2018</v>
      </c>
      <c r="D234" t="s">
        <v>38</v>
      </c>
      <c r="E234" t="s">
        <v>39</v>
      </c>
      <c r="F234">
        <v>5880.3</v>
      </c>
      <c r="G234">
        <v>16060.08</v>
      </c>
      <c r="H234">
        <f t="shared" si="3"/>
        <v>21940.38</v>
      </c>
      <c r="I234">
        <v>100</v>
      </c>
      <c r="J234">
        <v>100</v>
      </c>
      <c r="K234">
        <v>1</v>
      </c>
      <c r="L234">
        <v>14.01</v>
      </c>
      <c r="M234">
        <v>-14.64</v>
      </c>
      <c r="N234">
        <v>0.06</v>
      </c>
      <c r="O234">
        <v>0.02</v>
      </c>
      <c r="P234">
        <v>355</v>
      </c>
      <c r="Q234">
        <v>0</v>
      </c>
      <c r="R234">
        <v>70.989999999999995</v>
      </c>
      <c r="S234">
        <v>1.97</v>
      </c>
      <c r="T234">
        <v>27.04</v>
      </c>
      <c r="U234">
        <v>4.62</v>
      </c>
      <c r="V234">
        <v>0</v>
      </c>
      <c r="W234">
        <v>121.34</v>
      </c>
      <c r="X234">
        <v>121.34</v>
      </c>
      <c r="Y234">
        <v>15929.98</v>
      </c>
      <c r="Z234">
        <v>5.33</v>
      </c>
      <c r="AA234">
        <v>9.35</v>
      </c>
      <c r="AB234">
        <v>355</v>
      </c>
      <c r="AC234">
        <v>22.54</v>
      </c>
      <c r="AD234">
        <v>5.07</v>
      </c>
      <c r="AE234">
        <v>4.51</v>
      </c>
      <c r="AF234">
        <v>67.89</v>
      </c>
      <c r="AG234">
        <v>33.14</v>
      </c>
      <c r="AH234">
        <v>0</v>
      </c>
      <c r="AI234">
        <v>121.34</v>
      </c>
      <c r="AJ234">
        <v>14122.12</v>
      </c>
      <c r="AK234">
        <v>1929.2</v>
      </c>
    </row>
    <row r="235" spans="1:37" x14ac:dyDescent="0.3">
      <c r="A235" t="s">
        <v>36</v>
      </c>
      <c r="B235" t="s">
        <v>271</v>
      </c>
      <c r="C235">
        <v>2018</v>
      </c>
      <c r="D235" t="s">
        <v>38</v>
      </c>
      <c r="E235" t="s">
        <v>39</v>
      </c>
      <c r="F235">
        <v>6627762.4500000002</v>
      </c>
      <c r="G235">
        <v>48046919.579999998</v>
      </c>
      <c r="H235">
        <f t="shared" si="3"/>
        <v>54674682.030000001</v>
      </c>
      <c r="I235">
        <v>100</v>
      </c>
      <c r="J235">
        <v>100</v>
      </c>
      <c r="N235">
        <v>3.57</v>
      </c>
      <c r="O235">
        <v>2.83</v>
      </c>
      <c r="P235">
        <v>69103</v>
      </c>
      <c r="Q235">
        <v>56.73</v>
      </c>
      <c r="R235">
        <v>37.24</v>
      </c>
      <c r="S235">
        <v>0.94</v>
      </c>
      <c r="T235">
        <v>5.09</v>
      </c>
      <c r="U235">
        <v>147.44999999999999</v>
      </c>
      <c r="V235">
        <v>0</v>
      </c>
      <c r="W235">
        <v>41588.699999999997</v>
      </c>
      <c r="X235">
        <v>25990508.16</v>
      </c>
      <c r="Y235">
        <v>20880557.739999998</v>
      </c>
      <c r="Z235">
        <v>4.99</v>
      </c>
      <c r="AA235">
        <v>3.45</v>
      </c>
      <c r="AB235">
        <v>12767</v>
      </c>
      <c r="AC235">
        <v>71.36</v>
      </c>
      <c r="AD235">
        <v>18.8</v>
      </c>
      <c r="AE235">
        <v>0.19</v>
      </c>
      <c r="AF235">
        <v>1.63</v>
      </c>
      <c r="AG235">
        <v>147.44999999999999</v>
      </c>
      <c r="AH235">
        <v>0</v>
      </c>
      <c r="AI235">
        <v>42412.52</v>
      </c>
      <c r="AJ235">
        <v>31133617.739999998</v>
      </c>
      <c r="AK235">
        <v>15737448.17</v>
      </c>
    </row>
    <row r="236" spans="1:37" x14ac:dyDescent="0.3">
      <c r="A236" t="s">
        <v>36</v>
      </c>
      <c r="B236" t="s">
        <v>272</v>
      </c>
      <c r="C236">
        <v>2018</v>
      </c>
      <c r="D236" t="s">
        <v>38</v>
      </c>
      <c r="E236" t="s">
        <v>39</v>
      </c>
      <c r="F236">
        <v>236695760.47999999</v>
      </c>
      <c r="G236">
        <v>193405900.5</v>
      </c>
      <c r="H236">
        <f t="shared" si="3"/>
        <v>430101660.98000002</v>
      </c>
      <c r="I236">
        <v>100</v>
      </c>
      <c r="J236">
        <v>100</v>
      </c>
      <c r="N236">
        <v>1.59</v>
      </c>
      <c r="O236">
        <v>0.76</v>
      </c>
      <c r="P236">
        <v>57610</v>
      </c>
      <c r="Q236">
        <v>21.57</v>
      </c>
      <c r="R236">
        <v>71.05</v>
      </c>
      <c r="S236">
        <v>1.04</v>
      </c>
      <c r="T236">
        <v>6.35</v>
      </c>
      <c r="U236">
        <v>247.47</v>
      </c>
      <c r="V236">
        <v>0</v>
      </c>
      <c r="W236">
        <v>92413.77</v>
      </c>
      <c r="X236">
        <v>5019069.45</v>
      </c>
      <c r="Y236">
        <v>27272127.23</v>
      </c>
      <c r="Z236">
        <v>5.08</v>
      </c>
      <c r="AA236">
        <v>2.38</v>
      </c>
      <c r="AB236">
        <v>12497</v>
      </c>
      <c r="AC236">
        <v>70.56</v>
      </c>
      <c r="AD236">
        <v>19.399999999999999</v>
      </c>
      <c r="AE236">
        <v>0.25</v>
      </c>
      <c r="AF236">
        <v>1.93</v>
      </c>
      <c r="AG236">
        <v>247.47</v>
      </c>
      <c r="AH236">
        <v>0</v>
      </c>
      <c r="AI236">
        <v>146140.79</v>
      </c>
      <c r="AJ236">
        <v>13004090.439999999</v>
      </c>
      <c r="AK236">
        <v>19287106.239999998</v>
      </c>
    </row>
    <row r="237" spans="1:37" x14ac:dyDescent="0.3">
      <c r="A237" t="s">
        <v>36</v>
      </c>
      <c r="B237" t="s">
        <v>273</v>
      </c>
      <c r="C237">
        <v>2018</v>
      </c>
      <c r="D237" t="s">
        <v>38</v>
      </c>
      <c r="E237" t="s">
        <v>39</v>
      </c>
      <c r="F237">
        <v>2639219.38</v>
      </c>
      <c r="G237">
        <v>5132367.3099999996</v>
      </c>
      <c r="H237">
        <f t="shared" si="3"/>
        <v>7771586.6899999995</v>
      </c>
      <c r="I237">
        <v>100</v>
      </c>
      <c r="J237">
        <v>100</v>
      </c>
      <c r="N237">
        <v>2.04</v>
      </c>
      <c r="O237">
        <v>1.99</v>
      </c>
      <c r="P237">
        <v>27173</v>
      </c>
      <c r="Q237">
        <v>20.49</v>
      </c>
      <c r="R237">
        <v>67.069999999999993</v>
      </c>
      <c r="S237">
        <v>1.44</v>
      </c>
      <c r="T237">
        <v>11.01</v>
      </c>
      <c r="U237">
        <v>144.04</v>
      </c>
      <c r="V237">
        <v>0</v>
      </c>
      <c r="W237">
        <v>70972.45</v>
      </c>
      <c r="X237">
        <v>1490091.05</v>
      </c>
      <c r="Y237">
        <v>3535734.52</v>
      </c>
      <c r="Z237">
        <v>5.41</v>
      </c>
      <c r="AA237">
        <v>4.0999999999999996</v>
      </c>
      <c r="AB237">
        <v>8313</v>
      </c>
      <c r="AC237">
        <v>69.84</v>
      </c>
      <c r="AD237">
        <v>16.79</v>
      </c>
      <c r="AE237">
        <v>0.41</v>
      </c>
      <c r="AF237">
        <v>3.68</v>
      </c>
      <c r="AG237">
        <v>144.04</v>
      </c>
      <c r="AH237">
        <v>0</v>
      </c>
      <c r="AI237">
        <v>72488.91</v>
      </c>
      <c r="AJ237">
        <v>2852778.86</v>
      </c>
      <c r="AK237">
        <v>2173046.71</v>
      </c>
    </row>
    <row r="238" spans="1:37" x14ac:dyDescent="0.3">
      <c r="A238" t="s">
        <v>36</v>
      </c>
      <c r="B238" t="s">
        <v>274</v>
      </c>
      <c r="C238">
        <v>2018</v>
      </c>
      <c r="D238" t="s">
        <v>38</v>
      </c>
      <c r="E238" t="s">
        <v>39</v>
      </c>
      <c r="F238">
        <v>4115375.65</v>
      </c>
      <c r="G238">
        <v>4457453.6399999997</v>
      </c>
      <c r="H238">
        <f t="shared" si="3"/>
        <v>8572829.2899999991</v>
      </c>
      <c r="I238">
        <v>100</v>
      </c>
      <c r="J238">
        <v>100</v>
      </c>
      <c r="N238">
        <v>1.89</v>
      </c>
      <c r="O238">
        <v>0.86</v>
      </c>
      <c r="P238">
        <v>22609</v>
      </c>
      <c r="Q238">
        <v>27.73</v>
      </c>
      <c r="R238">
        <v>64.349999999999994</v>
      </c>
      <c r="S238">
        <v>1.0900000000000001</v>
      </c>
      <c r="T238">
        <v>6.83</v>
      </c>
      <c r="U238">
        <v>109.63</v>
      </c>
      <c r="V238">
        <v>0</v>
      </c>
      <c r="W238">
        <v>12327.11</v>
      </c>
      <c r="X238">
        <v>498748.59</v>
      </c>
      <c r="Y238">
        <v>2978958.68</v>
      </c>
      <c r="Z238">
        <v>5.2</v>
      </c>
      <c r="AA238">
        <v>3.56</v>
      </c>
      <c r="AB238">
        <v>7675</v>
      </c>
      <c r="AC238">
        <v>73.8</v>
      </c>
      <c r="AD238">
        <v>16.39</v>
      </c>
      <c r="AE238">
        <v>0.46</v>
      </c>
      <c r="AF238">
        <v>2.87</v>
      </c>
      <c r="AG238">
        <v>128.19999999999999</v>
      </c>
      <c r="AH238">
        <v>0</v>
      </c>
      <c r="AI238">
        <v>15718.65</v>
      </c>
      <c r="AJ238">
        <v>1646796.98</v>
      </c>
      <c r="AK238">
        <v>1830910.3</v>
      </c>
    </row>
    <row r="239" spans="1:37" x14ac:dyDescent="0.3">
      <c r="A239" t="s">
        <v>36</v>
      </c>
      <c r="B239" t="s">
        <v>275</v>
      </c>
      <c r="C239">
        <v>2018</v>
      </c>
      <c r="D239" t="s">
        <v>38</v>
      </c>
      <c r="E239" t="s">
        <v>39</v>
      </c>
      <c r="F239">
        <v>8692740.5700000003</v>
      </c>
      <c r="G239">
        <v>8112803.21</v>
      </c>
      <c r="H239">
        <f t="shared" si="3"/>
        <v>16805543.780000001</v>
      </c>
      <c r="I239">
        <v>100</v>
      </c>
      <c r="J239">
        <v>100</v>
      </c>
      <c r="N239">
        <v>3.15</v>
      </c>
      <c r="O239">
        <v>2.1800000000000002</v>
      </c>
      <c r="P239">
        <v>18460</v>
      </c>
      <c r="Q239">
        <v>44.64</v>
      </c>
      <c r="R239">
        <v>48.58</v>
      </c>
      <c r="S239">
        <v>0.81</v>
      </c>
      <c r="T239">
        <v>5.97</v>
      </c>
      <c r="U239">
        <v>132.91999999999999</v>
      </c>
      <c r="V239">
        <v>0</v>
      </c>
      <c r="W239">
        <v>116375.41</v>
      </c>
      <c r="X239">
        <v>4726424.95</v>
      </c>
      <c r="Y239">
        <v>3074083.42</v>
      </c>
      <c r="Z239">
        <v>4.72</v>
      </c>
      <c r="AA239">
        <v>2.36</v>
      </c>
      <c r="AB239">
        <v>11669</v>
      </c>
      <c r="AC239">
        <v>71.3</v>
      </c>
      <c r="AD239">
        <v>19.2</v>
      </c>
      <c r="AE239">
        <v>0.78</v>
      </c>
      <c r="AF239">
        <v>5.23</v>
      </c>
      <c r="AG239">
        <v>247.47</v>
      </c>
      <c r="AH239">
        <v>0</v>
      </c>
      <c r="AI239">
        <v>117212.86</v>
      </c>
      <c r="AJ239">
        <v>4964909.92</v>
      </c>
      <c r="AK239">
        <v>2835598.45</v>
      </c>
    </row>
    <row r="240" spans="1:37" x14ac:dyDescent="0.3">
      <c r="A240" t="s">
        <v>36</v>
      </c>
      <c r="B240" t="s">
        <v>276</v>
      </c>
      <c r="C240">
        <v>2018</v>
      </c>
      <c r="D240" t="s">
        <v>38</v>
      </c>
      <c r="E240" t="s">
        <v>39</v>
      </c>
      <c r="F240">
        <v>1065485.8999999999</v>
      </c>
      <c r="G240">
        <v>4543774.3600000003</v>
      </c>
      <c r="H240">
        <f t="shared" si="3"/>
        <v>5609260.2599999998</v>
      </c>
      <c r="I240">
        <v>100</v>
      </c>
      <c r="J240">
        <v>100</v>
      </c>
      <c r="N240">
        <v>1.57</v>
      </c>
      <c r="O240">
        <v>1.46</v>
      </c>
      <c r="P240">
        <v>16918</v>
      </c>
      <c r="Q240">
        <v>26.87</v>
      </c>
      <c r="R240">
        <v>66.75</v>
      </c>
      <c r="S240">
        <v>0.79</v>
      </c>
      <c r="T240">
        <v>5.6</v>
      </c>
      <c r="U240">
        <v>141.84</v>
      </c>
      <c r="V240">
        <v>0</v>
      </c>
      <c r="W240">
        <v>10123.27</v>
      </c>
      <c r="X240">
        <v>1037988.19</v>
      </c>
      <c r="Y240">
        <v>3410161.98</v>
      </c>
      <c r="Z240">
        <v>4.87</v>
      </c>
      <c r="AA240">
        <v>8.3800000000000008</v>
      </c>
      <c r="AB240">
        <v>9361</v>
      </c>
      <c r="AC240">
        <v>74.78</v>
      </c>
      <c r="AD240">
        <v>17.11</v>
      </c>
      <c r="AE240">
        <v>0.56999999999999995</v>
      </c>
      <c r="AF240">
        <v>3.91</v>
      </c>
      <c r="AG240">
        <v>141.84</v>
      </c>
      <c r="AH240">
        <v>0</v>
      </c>
      <c r="AI240">
        <v>10123.67</v>
      </c>
      <c r="AJ240">
        <v>3988621.6</v>
      </c>
      <c r="AK240">
        <v>459528.57</v>
      </c>
    </row>
    <row r="241" spans="1:37" x14ac:dyDescent="0.3">
      <c r="A241" t="s">
        <v>36</v>
      </c>
      <c r="B241" t="s">
        <v>277</v>
      </c>
      <c r="C241">
        <v>2018</v>
      </c>
      <c r="D241" t="s">
        <v>38</v>
      </c>
      <c r="E241" t="s">
        <v>39</v>
      </c>
      <c r="F241">
        <v>1498893.26</v>
      </c>
      <c r="G241">
        <v>1546135.3</v>
      </c>
      <c r="H241">
        <f t="shared" si="3"/>
        <v>3045028.56</v>
      </c>
      <c r="I241">
        <v>100</v>
      </c>
      <c r="J241">
        <v>100</v>
      </c>
      <c r="N241">
        <v>0.56999999999999995</v>
      </c>
      <c r="O241">
        <v>0.15</v>
      </c>
      <c r="P241">
        <v>11807</v>
      </c>
      <c r="Q241">
        <v>14.76</v>
      </c>
      <c r="R241">
        <v>79.37</v>
      </c>
      <c r="S241">
        <v>0.85</v>
      </c>
      <c r="T241">
        <v>5.0199999999999996</v>
      </c>
      <c r="U241">
        <v>144.04</v>
      </c>
      <c r="V241">
        <v>0</v>
      </c>
      <c r="W241">
        <v>18710.57</v>
      </c>
      <c r="X241">
        <v>93907.62</v>
      </c>
      <c r="Y241">
        <v>1449237.28</v>
      </c>
      <c r="Z241">
        <v>5.61</v>
      </c>
      <c r="AA241">
        <v>3.74</v>
      </c>
      <c r="AB241">
        <v>5386</v>
      </c>
      <c r="AC241">
        <v>68.16</v>
      </c>
      <c r="AD241">
        <v>16.510000000000002</v>
      </c>
      <c r="AE241">
        <v>0.94</v>
      </c>
      <c r="AF241">
        <v>6.06</v>
      </c>
      <c r="AG241">
        <v>144.04</v>
      </c>
      <c r="AH241">
        <v>0</v>
      </c>
      <c r="AI241">
        <v>43454.03</v>
      </c>
      <c r="AJ241">
        <v>782398.07</v>
      </c>
      <c r="AK241">
        <v>760746.83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D320-FAD0-4CE6-B58E-D79F80BBEE8B}">
  <dimension ref="A1:AK239"/>
  <sheetViews>
    <sheetView tabSelected="1" topLeftCell="A217" workbookViewId="0">
      <selection activeCell="H2" sqref="H2:H239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2019</v>
      </c>
      <c r="D2" t="s">
        <v>38</v>
      </c>
      <c r="E2" t="s">
        <v>39</v>
      </c>
      <c r="F2">
        <v>2022.51</v>
      </c>
      <c r="G2">
        <v>0.53</v>
      </c>
      <c r="H2">
        <f>F2+G2</f>
        <v>2023.04</v>
      </c>
      <c r="I2">
        <v>100</v>
      </c>
      <c r="J2">
        <v>100</v>
      </c>
      <c r="N2">
        <v>0</v>
      </c>
      <c r="O2">
        <v>0</v>
      </c>
      <c r="P2">
        <v>44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0.53</v>
      </c>
      <c r="Z2">
        <v>2.71</v>
      </c>
      <c r="AA2">
        <v>2.2400000000000002</v>
      </c>
      <c r="AB2">
        <v>44</v>
      </c>
      <c r="AC2">
        <v>93.18</v>
      </c>
      <c r="AD2">
        <v>4.55</v>
      </c>
      <c r="AE2">
        <v>0</v>
      </c>
      <c r="AF2">
        <v>2.27</v>
      </c>
      <c r="AG2">
        <v>4.5</v>
      </c>
      <c r="AH2">
        <v>0</v>
      </c>
      <c r="AI2">
        <v>0</v>
      </c>
      <c r="AJ2">
        <v>0.53</v>
      </c>
      <c r="AK2">
        <v>0</v>
      </c>
    </row>
    <row r="3" spans="1:37" x14ac:dyDescent="0.3">
      <c r="A3" t="s">
        <v>36</v>
      </c>
      <c r="B3" t="s">
        <v>40</v>
      </c>
      <c r="C3">
        <v>2019</v>
      </c>
      <c r="D3" t="s">
        <v>38</v>
      </c>
      <c r="E3" t="s">
        <v>39</v>
      </c>
      <c r="F3">
        <v>7987.35</v>
      </c>
      <c r="G3">
        <v>1630.55</v>
      </c>
      <c r="H3">
        <f t="shared" ref="H3:H66" si="0">F3+G3</f>
        <v>9617.9</v>
      </c>
      <c r="I3">
        <v>100</v>
      </c>
      <c r="J3">
        <v>100</v>
      </c>
      <c r="K3">
        <v>1</v>
      </c>
      <c r="L3">
        <v>7.56</v>
      </c>
      <c r="M3">
        <v>11.05</v>
      </c>
      <c r="N3">
        <v>1.64</v>
      </c>
      <c r="O3">
        <v>0.27</v>
      </c>
      <c r="P3">
        <v>250</v>
      </c>
      <c r="Q3">
        <v>52</v>
      </c>
      <c r="R3">
        <v>47.6</v>
      </c>
      <c r="S3">
        <v>0.4</v>
      </c>
      <c r="T3">
        <v>0</v>
      </c>
      <c r="U3">
        <v>8.5</v>
      </c>
      <c r="V3">
        <v>0</v>
      </c>
      <c r="W3">
        <v>2.09</v>
      </c>
      <c r="X3">
        <v>239.5</v>
      </c>
      <c r="Y3">
        <v>1390.5</v>
      </c>
      <c r="Z3">
        <v>4.4000000000000004</v>
      </c>
      <c r="AA3">
        <v>0.54</v>
      </c>
      <c r="AB3">
        <v>250</v>
      </c>
      <c r="AC3">
        <v>74.400000000000006</v>
      </c>
      <c r="AD3">
        <v>20</v>
      </c>
      <c r="AE3">
        <v>1.2</v>
      </c>
      <c r="AF3">
        <v>4.4000000000000004</v>
      </c>
      <c r="AG3">
        <v>31.79</v>
      </c>
      <c r="AH3">
        <v>0</v>
      </c>
      <c r="AI3">
        <v>4.91</v>
      </c>
      <c r="AJ3">
        <v>289.68</v>
      </c>
      <c r="AK3">
        <v>1340.32</v>
      </c>
    </row>
    <row r="4" spans="1:37" x14ac:dyDescent="0.3">
      <c r="A4" t="s">
        <v>36</v>
      </c>
      <c r="B4" t="s">
        <v>41</v>
      </c>
      <c r="C4">
        <v>2019</v>
      </c>
      <c r="D4" t="s">
        <v>38</v>
      </c>
      <c r="E4" t="s">
        <v>39</v>
      </c>
      <c r="F4">
        <v>10676.53</v>
      </c>
      <c r="G4">
        <v>249521.82</v>
      </c>
      <c r="H4">
        <f t="shared" si="0"/>
        <v>260198.35</v>
      </c>
      <c r="I4">
        <v>100</v>
      </c>
      <c r="J4">
        <v>100</v>
      </c>
      <c r="K4">
        <v>1</v>
      </c>
      <c r="L4">
        <v>-6.61</v>
      </c>
      <c r="M4">
        <v>6.24</v>
      </c>
      <c r="N4">
        <v>0.62</v>
      </c>
      <c r="O4">
        <v>0</v>
      </c>
      <c r="P4">
        <v>20</v>
      </c>
      <c r="Q4">
        <v>25</v>
      </c>
      <c r="R4">
        <v>75</v>
      </c>
      <c r="S4">
        <v>0</v>
      </c>
      <c r="T4">
        <v>0</v>
      </c>
      <c r="U4">
        <v>3.7</v>
      </c>
      <c r="V4">
        <v>0</v>
      </c>
      <c r="W4">
        <v>0</v>
      </c>
      <c r="X4">
        <v>0.28999999999999998</v>
      </c>
      <c r="Y4">
        <v>249521.53</v>
      </c>
      <c r="Z4">
        <v>6.18</v>
      </c>
      <c r="AA4">
        <v>0</v>
      </c>
      <c r="AB4">
        <v>20</v>
      </c>
      <c r="AC4">
        <v>45</v>
      </c>
      <c r="AD4">
        <v>40</v>
      </c>
      <c r="AE4">
        <v>0</v>
      </c>
      <c r="AF4">
        <v>15</v>
      </c>
      <c r="AG4">
        <v>38.11</v>
      </c>
      <c r="AH4">
        <v>0</v>
      </c>
      <c r="AI4">
        <v>0</v>
      </c>
      <c r="AJ4">
        <v>26.32</v>
      </c>
      <c r="AK4">
        <v>249495.5</v>
      </c>
    </row>
    <row r="5" spans="1:37" x14ac:dyDescent="0.3">
      <c r="A5" t="s">
        <v>36</v>
      </c>
      <c r="B5" t="s">
        <v>42</v>
      </c>
      <c r="C5">
        <v>2019</v>
      </c>
      <c r="D5" t="s">
        <v>38</v>
      </c>
      <c r="E5" t="s">
        <v>39</v>
      </c>
      <c r="F5">
        <v>0.43</v>
      </c>
      <c r="G5">
        <v>252.68</v>
      </c>
      <c r="H5">
        <f t="shared" si="0"/>
        <v>253.11</v>
      </c>
      <c r="I5">
        <v>100</v>
      </c>
      <c r="J5">
        <v>100</v>
      </c>
      <c r="N5">
        <v>0</v>
      </c>
      <c r="O5">
        <v>0</v>
      </c>
      <c r="P5">
        <v>55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252.68</v>
      </c>
      <c r="Z5">
        <v>3.33</v>
      </c>
      <c r="AA5">
        <v>3.54</v>
      </c>
      <c r="AB5">
        <v>55</v>
      </c>
      <c r="AC5">
        <v>87.27</v>
      </c>
      <c r="AD5">
        <v>12.73</v>
      </c>
      <c r="AE5">
        <v>0</v>
      </c>
      <c r="AF5">
        <v>0</v>
      </c>
      <c r="AG5">
        <v>8</v>
      </c>
      <c r="AH5">
        <v>0</v>
      </c>
      <c r="AI5">
        <v>0</v>
      </c>
      <c r="AJ5">
        <v>252.63</v>
      </c>
      <c r="AK5">
        <v>0.05</v>
      </c>
    </row>
    <row r="6" spans="1:37" x14ac:dyDescent="0.3">
      <c r="A6" t="s">
        <v>36</v>
      </c>
      <c r="B6" t="s">
        <v>43</v>
      </c>
      <c r="C6">
        <v>2019</v>
      </c>
      <c r="D6" t="s">
        <v>38</v>
      </c>
      <c r="E6" t="s">
        <v>39</v>
      </c>
      <c r="F6">
        <v>72475.740000000005</v>
      </c>
      <c r="G6">
        <v>28183.63</v>
      </c>
      <c r="H6">
        <f t="shared" si="0"/>
        <v>100659.37000000001</v>
      </c>
      <c r="I6">
        <v>100</v>
      </c>
      <c r="J6">
        <v>100</v>
      </c>
      <c r="K6">
        <v>1</v>
      </c>
      <c r="L6">
        <v>-0.28000000000000003</v>
      </c>
      <c r="M6">
        <v>3.63</v>
      </c>
      <c r="N6">
        <v>0.17</v>
      </c>
      <c r="O6">
        <v>0.65</v>
      </c>
      <c r="P6">
        <v>1084</v>
      </c>
      <c r="Q6">
        <v>1.01</v>
      </c>
      <c r="R6">
        <v>98.99</v>
      </c>
      <c r="S6">
        <v>0</v>
      </c>
      <c r="T6">
        <v>0</v>
      </c>
      <c r="U6">
        <v>25</v>
      </c>
      <c r="V6">
        <v>0</v>
      </c>
      <c r="W6">
        <v>0</v>
      </c>
      <c r="X6">
        <v>2295.25</v>
      </c>
      <c r="Y6">
        <v>25883.22</v>
      </c>
      <c r="Z6">
        <v>8.7200000000000006</v>
      </c>
      <c r="AA6">
        <v>8.0500000000000007</v>
      </c>
      <c r="AB6">
        <v>1084</v>
      </c>
      <c r="AC6">
        <v>78.78</v>
      </c>
      <c r="AD6">
        <v>10.61</v>
      </c>
      <c r="AE6">
        <v>0</v>
      </c>
      <c r="AF6">
        <v>10.61</v>
      </c>
      <c r="AG6">
        <v>121.54</v>
      </c>
      <c r="AH6">
        <v>0</v>
      </c>
      <c r="AI6">
        <v>0</v>
      </c>
      <c r="AJ6">
        <v>25853.47</v>
      </c>
      <c r="AK6">
        <v>2325</v>
      </c>
    </row>
    <row r="7" spans="1:37" x14ac:dyDescent="0.3">
      <c r="A7" t="s">
        <v>36</v>
      </c>
      <c r="B7" t="s">
        <v>44</v>
      </c>
      <c r="C7">
        <v>2019</v>
      </c>
      <c r="D7" t="s">
        <v>38</v>
      </c>
      <c r="E7" t="s">
        <v>39</v>
      </c>
      <c r="F7">
        <v>6029.91</v>
      </c>
      <c r="G7">
        <v>554.37</v>
      </c>
      <c r="H7">
        <f t="shared" si="0"/>
        <v>6584.28</v>
      </c>
      <c r="I7">
        <v>100</v>
      </c>
      <c r="J7">
        <v>100</v>
      </c>
      <c r="K7">
        <v>1</v>
      </c>
      <c r="L7">
        <v>-2.2200000000000002</v>
      </c>
      <c r="M7">
        <v>3.54</v>
      </c>
      <c r="N7">
        <v>0</v>
      </c>
      <c r="O7">
        <v>0</v>
      </c>
      <c r="P7">
        <v>340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554.37</v>
      </c>
      <c r="Z7">
        <v>3.14</v>
      </c>
      <c r="AA7">
        <v>1.84</v>
      </c>
      <c r="AB7">
        <v>340</v>
      </c>
      <c r="AC7">
        <v>77.06</v>
      </c>
      <c r="AD7">
        <v>22.06</v>
      </c>
      <c r="AE7">
        <v>0.28999999999999998</v>
      </c>
      <c r="AF7">
        <v>0.59</v>
      </c>
      <c r="AG7">
        <v>17</v>
      </c>
      <c r="AH7">
        <v>0</v>
      </c>
      <c r="AI7">
        <v>0.33</v>
      </c>
      <c r="AJ7">
        <v>281.11</v>
      </c>
      <c r="AK7">
        <v>273.26</v>
      </c>
    </row>
    <row r="8" spans="1:37" x14ac:dyDescent="0.3">
      <c r="A8" t="s">
        <v>36</v>
      </c>
      <c r="B8" t="s">
        <v>45</v>
      </c>
      <c r="C8">
        <v>2019</v>
      </c>
      <c r="D8" t="s">
        <v>38</v>
      </c>
      <c r="E8" t="s">
        <v>39</v>
      </c>
      <c r="F8">
        <v>887579.1</v>
      </c>
      <c r="G8">
        <v>179101.12</v>
      </c>
      <c r="H8">
        <f t="shared" si="0"/>
        <v>1066680.22</v>
      </c>
      <c r="I8">
        <v>100</v>
      </c>
      <c r="J8">
        <v>100</v>
      </c>
      <c r="K8">
        <v>1</v>
      </c>
      <c r="L8">
        <v>8.57</v>
      </c>
      <c r="M8">
        <v>14.34</v>
      </c>
      <c r="N8">
        <v>4.9800000000000004</v>
      </c>
      <c r="O8">
        <v>4.5199999999999996</v>
      </c>
      <c r="P8">
        <v>2919</v>
      </c>
      <c r="Q8">
        <v>75.13</v>
      </c>
      <c r="R8">
        <v>17.61</v>
      </c>
      <c r="S8">
        <v>0.79</v>
      </c>
      <c r="T8">
        <v>6.47</v>
      </c>
      <c r="U8">
        <v>78.58</v>
      </c>
      <c r="V8">
        <v>0</v>
      </c>
      <c r="W8">
        <v>24.31</v>
      </c>
      <c r="X8">
        <v>139728.47</v>
      </c>
      <c r="Y8">
        <v>38945.660000000003</v>
      </c>
      <c r="Z8">
        <v>4.9800000000000004</v>
      </c>
      <c r="AA8">
        <v>4.5199999999999996</v>
      </c>
      <c r="AB8">
        <v>2919</v>
      </c>
      <c r="AC8">
        <v>75.13</v>
      </c>
      <c r="AD8">
        <v>17.61</v>
      </c>
      <c r="AE8">
        <v>0.79</v>
      </c>
      <c r="AF8">
        <v>6.47</v>
      </c>
      <c r="AG8">
        <v>78.58</v>
      </c>
      <c r="AH8">
        <v>0</v>
      </c>
      <c r="AI8">
        <v>24.31</v>
      </c>
      <c r="AJ8">
        <v>139728.47</v>
      </c>
      <c r="AK8">
        <v>38945.660000000003</v>
      </c>
    </row>
    <row r="9" spans="1:37" x14ac:dyDescent="0.3">
      <c r="A9" t="s">
        <v>36</v>
      </c>
      <c r="B9" t="s">
        <v>46</v>
      </c>
      <c r="C9">
        <v>2019</v>
      </c>
      <c r="D9" t="s">
        <v>38</v>
      </c>
      <c r="E9" t="s">
        <v>39</v>
      </c>
      <c r="F9">
        <v>103405.19</v>
      </c>
      <c r="G9">
        <v>621427.54</v>
      </c>
      <c r="H9">
        <f t="shared" si="0"/>
        <v>724832.73</v>
      </c>
      <c r="I9">
        <v>100</v>
      </c>
      <c r="J9">
        <v>100</v>
      </c>
      <c r="K9">
        <v>1</v>
      </c>
      <c r="L9">
        <v>-13.36</v>
      </c>
      <c r="M9">
        <v>-5.0599999999999996</v>
      </c>
      <c r="N9">
        <v>6.07</v>
      </c>
      <c r="O9">
        <v>1.17</v>
      </c>
      <c r="P9">
        <v>2023</v>
      </c>
      <c r="Q9">
        <v>61.54</v>
      </c>
      <c r="R9">
        <v>13.3</v>
      </c>
      <c r="S9">
        <v>2.67</v>
      </c>
      <c r="T9">
        <v>22.49</v>
      </c>
      <c r="U9">
        <v>149.59</v>
      </c>
      <c r="V9">
        <v>0</v>
      </c>
      <c r="W9">
        <v>4854.83</v>
      </c>
      <c r="X9">
        <v>112080.16</v>
      </c>
      <c r="Y9">
        <v>509328.26</v>
      </c>
      <c r="Z9">
        <v>6.07</v>
      </c>
      <c r="AA9">
        <v>1.17</v>
      </c>
      <c r="AB9">
        <v>2023</v>
      </c>
      <c r="AC9">
        <v>61.54</v>
      </c>
      <c r="AD9">
        <v>13.3</v>
      </c>
      <c r="AE9">
        <v>2.67</v>
      </c>
      <c r="AF9">
        <v>22.49</v>
      </c>
      <c r="AG9">
        <v>149.59</v>
      </c>
      <c r="AH9">
        <v>0</v>
      </c>
      <c r="AI9">
        <v>4854.83</v>
      </c>
      <c r="AJ9">
        <v>112080.16</v>
      </c>
      <c r="AK9">
        <v>509328.26</v>
      </c>
    </row>
    <row r="10" spans="1:37" x14ac:dyDescent="0.3">
      <c r="A10" t="s">
        <v>36</v>
      </c>
      <c r="B10" t="s">
        <v>47</v>
      </c>
      <c r="C10">
        <v>2019</v>
      </c>
      <c r="D10" t="s">
        <v>38</v>
      </c>
      <c r="E10" t="s">
        <v>39</v>
      </c>
      <c r="F10">
        <v>47760.59</v>
      </c>
      <c r="G10">
        <v>15958.88</v>
      </c>
      <c r="H10">
        <f t="shared" si="0"/>
        <v>63719.469999999994</v>
      </c>
      <c r="I10">
        <v>100</v>
      </c>
      <c r="J10">
        <v>100</v>
      </c>
      <c r="K10">
        <v>1</v>
      </c>
      <c r="L10">
        <v>2.6</v>
      </c>
      <c r="M10">
        <v>0.98</v>
      </c>
      <c r="N10">
        <v>0.63</v>
      </c>
      <c r="O10">
        <v>0.3</v>
      </c>
      <c r="P10">
        <v>1255</v>
      </c>
      <c r="Q10">
        <v>0.96</v>
      </c>
      <c r="R10">
        <v>67.81</v>
      </c>
      <c r="S10">
        <v>3.51</v>
      </c>
      <c r="T10">
        <v>27.73</v>
      </c>
      <c r="U10">
        <v>52.82</v>
      </c>
      <c r="V10">
        <v>0</v>
      </c>
      <c r="W10">
        <v>704.63</v>
      </c>
      <c r="X10">
        <v>1190.24</v>
      </c>
      <c r="Y10">
        <v>14754.42</v>
      </c>
      <c r="Z10">
        <v>7.83</v>
      </c>
      <c r="AA10">
        <v>7.24</v>
      </c>
      <c r="AB10">
        <v>1255</v>
      </c>
      <c r="AC10">
        <v>58.88</v>
      </c>
      <c r="AD10">
        <v>8.84</v>
      </c>
      <c r="AE10">
        <v>4.0599999999999996</v>
      </c>
      <c r="AF10">
        <v>28.21</v>
      </c>
      <c r="AG10">
        <v>52.82</v>
      </c>
      <c r="AH10">
        <v>0</v>
      </c>
      <c r="AI10">
        <v>925.2</v>
      </c>
      <c r="AJ10">
        <v>15026.42</v>
      </c>
      <c r="AK10">
        <v>918.24</v>
      </c>
    </row>
    <row r="11" spans="1:37" x14ac:dyDescent="0.3">
      <c r="A11" t="s">
        <v>36</v>
      </c>
      <c r="B11" t="s">
        <v>48</v>
      </c>
      <c r="C11">
        <v>2019</v>
      </c>
      <c r="D11" t="s">
        <v>38</v>
      </c>
      <c r="E11" t="s">
        <v>39</v>
      </c>
      <c r="F11">
        <v>15.17</v>
      </c>
      <c r="G11">
        <v>111.76</v>
      </c>
      <c r="H11">
        <f t="shared" si="0"/>
        <v>126.93</v>
      </c>
      <c r="I11">
        <v>100</v>
      </c>
      <c r="J11">
        <v>100</v>
      </c>
      <c r="N11">
        <v>3.36</v>
      </c>
      <c r="O11">
        <v>3.66</v>
      </c>
      <c r="P11">
        <v>284</v>
      </c>
      <c r="Q11">
        <v>83.1</v>
      </c>
      <c r="R11">
        <v>16.899999999999999</v>
      </c>
      <c r="S11">
        <v>0</v>
      </c>
      <c r="T11">
        <v>0</v>
      </c>
      <c r="U11">
        <v>12</v>
      </c>
      <c r="V11">
        <v>0</v>
      </c>
      <c r="W11">
        <v>0</v>
      </c>
      <c r="X11">
        <v>109.44</v>
      </c>
      <c r="Y11">
        <v>2.3199999999999998</v>
      </c>
      <c r="Z11">
        <v>3.36</v>
      </c>
      <c r="AA11">
        <v>3.66</v>
      </c>
      <c r="AB11">
        <v>284</v>
      </c>
      <c r="AC11">
        <v>83.1</v>
      </c>
      <c r="AD11">
        <v>16.899999999999999</v>
      </c>
      <c r="AE11">
        <v>0</v>
      </c>
      <c r="AF11">
        <v>0</v>
      </c>
      <c r="AG11">
        <v>12</v>
      </c>
      <c r="AH11">
        <v>0</v>
      </c>
      <c r="AI11">
        <v>0</v>
      </c>
      <c r="AJ11">
        <v>109.44</v>
      </c>
      <c r="AK11">
        <v>2.3199999999999998</v>
      </c>
    </row>
    <row r="12" spans="1:37" x14ac:dyDescent="0.3">
      <c r="A12" t="s">
        <v>36</v>
      </c>
      <c r="B12" t="s">
        <v>49</v>
      </c>
      <c r="C12">
        <v>2019</v>
      </c>
      <c r="D12" t="s">
        <v>38</v>
      </c>
      <c r="E12" t="s">
        <v>39</v>
      </c>
      <c r="F12">
        <v>1133.02</v>
      </c>
      <c r="G12">
        <v>44.81</v>
      </c>
      <c r="H12">
        <f t="shared" si="0"/>
        <v>1177.83</v>
      </c>
      <c r="I12">
        <v>100</v>
      </c>
      <c r="J12">
        <v>100</v>
      </c>
      <c r="N12">
        <v>1.1100000000000001</v>
      </c>
      <c r="O12">
        <v>0.26</v>
      </c>
      <c r="P12">
        <v>31</v>
      </c>
      <c r="Q12">
        <v>70.97</v>
      </c>
      <c r="R12">
        <v>29.03</v>
      </c>
      <c r="S12">
        <v>0</v>
      </c>
      <c r="T12">
        <v>0</v>
      </c>
      <c r="U12">
        <v>5.0999999999999996</v>
      </c>
      <c r="V12">
        <v>0</v>
      </c>
      <c r="W12">
        <v>0</v>
      </c>
      <c r="X12">
        <v>7.28</v>
      </c>
      <c r="Y12">
        <v>37.53</v>
      </c>
      <c r="Z12">
        <v>1.1100000000000001</v>
      </c>
      <c r="AA12">
        <v>0.26</v>
      </c>
      <c r="AB12">
        <v>31</v>
      </c>
      <c r="AC12">
        <v>70.97</v>
      </c>
      <c r="AD12">
        <v>29.03</v>
      </c>
      <c r="AE12">
        <v>0</v>
      </c>
      <c r="AF12">
        <v>0</v>
      </c>
      <c r="AG12">
        <v>5.0999999999999996</v>
      </c>
      <c r="AH12">
        <v>0</v>
      </c>
      <c r="AI12">
        <v>0</v>
      </c>
      <c r="AJ12">
        <v>7.28</v>
      </c>
      <c r="AK12">
        <v>37.53</v>
      </c>
    </row>
    <row r="13" spans="1:37" x14ac:dyDescent="0.3">
      <c r="A13" t="s">
        <v>36</v>
      </c>
      <c r="B13" t="s">
        <v>50</v>
      </c>
      <c r="C13">
        <v>2019</v>
      </c>
      <c r="D13" t="s">
        <v>38</v>
      </c>
      <c r="E13" t="s">
        <v>39</v>
      </c>
      <c r="F13">
        <v>925.13</v>
      </c>
      <c r="G13">
        <v>581.04999999999995</v>
      </c>
      <c r="H13">
        <f t="shared" si="0"/>
        <v>1506.1799999999998</v>
      </c>
      <c r="I13">
        <v>100</v>
      </c>
      <c r="J13">
        <v>100</v>
      </c>
      <c r="N13">
        <v>0.15</v>
      </c>
      <c r="O13">
        <v>0.03</v>
      </c>
      <c r="P13">
        <v>199</v>
      </c>
      <c r="Q13">
        <v>0</v>
      </c>
      <c r="R13">
        <v>42.21</v>
      </c>
      <c r="S13">
        <v>3.52</v>
      </c>
      <c r="T13">
        <v>54.27</v>
      </c>
      <c r="U13">
        <v>3.72</v>
      </c>
      <c r="V13">
        <v>0</v>
      </c>
      <c r="W13">
        <v>9.5299999999999994</v>
      </c>
      <c r="X13">
        <v>9.5299999999999994</v>
      </c>
      <c r="Y13">
        <v>571.51</v>
      </c>
      <c r="Z13">
        <v>6.87</v>
      </c>
      <c r="AA13">
        <v>6.13</v>
      </c>
      <c r="AB13">
        <v>199</v>
      </c>
      <c r="AC13">
        <v>13.57</v>
      </c>
      <c r="AD13">
        <v>2.0099999999999998</v>
      </c>
      <c r="AE13">
        <v>10.050000000000001</v>
      </c>
      <c r="AF13">
        <v>74.37</v>
      </c>
      <c r="AG13">
        <v>17</v>
      </c>
      <c r="AH13">
        <v>0</v>
      </c>
      <c r="AI13">
        <v>9.94</v>
      </c>
      <c r="AJ13">
        <v>581.03</v>
      </c>
      <c r="AK13">
        <v>0.02</v>
      </c>
    </row>
    <row r="14" spans="1:37" x14ac:dyDescent="0.3">
      <c r="A14" t="s">
        <v>36</v>
      </c>
      <c r="B14" t="s">
        <v>51</v>
      </c>
      <c r="C14">
        <v>2019</v>
      </c>
      <c r="D14" t="s">
        <v>38</v>
      </c>
      <c r="E14" t="s">
        <v>39</v>
      </c>
      <c r="F14">
        <v>158836.12</v>
      </c>
      <c r="G14">
        <v>108861.16</v>
      </c>
      <c r="H14">
        <f t="shared" si="0"/>
        <v>267697.28000000003</v>
      </c>
      <c r="I14">
        <v>100</v>
      </c>
      <c r="J14">
        <v>100</v>
      </c>
      <c r="K14">
        <v>1</v>
      </c>
      <c r="L14">
        <v>-7.0000000000000007E-2</v>
      </c>
      <c r="M14">
        <v>10.89</v>
      </c>
      <c r="N14">
        <v>0</v>
      </c>
      <c r="O14">
        <v>0</v>
      </c>
      <c r="P14">
        <v>95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108861.16</v>
      </c>
      <c r="Z14">
        <v>2.35</v>
      </c>
      <c r="AA14">
        <v>0.91</v>
      </c>
      <c r="AB14">
        <v>95</v>
      </c>
      <c r="AC14">
        <v>83.16</v>
      </c>
      <c r="AD14">
        <v>16.84</v>
      </c>
      <c r="AE14">
        <v>0</v>
      </c>
      <c r="AF14">
        <v>0</v>
      </c>
      <c r="AG14">
        <v>7</v>
      </c>
      <c r="AH14">
        <v>0</v>
      </c>
      <c r="AI14">
        <v>0</v>
      </c>
      <c r="AJ14">
        <v>108859.25</v>
      </c>
      <c r="AK14">
        <v>1.9</v>
      </c>
    </row>
    <row r="15" spans="1:37" x14ac:dyDescent="0.3">
      <c r="A15" t="s">
        <v>36</v>
      </c>
      <c r="B15" t="s">
        <v>52</v>
      </c>
      <c r="C15">
        <v>2019</v>
      </c>
      <c r="D15" t="s">
        <v>38</v>
      </c>
      <c r="E15" t="s">
        <v>39</v>
      </c>
      <c r="F15">
        <v>685570.02</v>
      </c>
      <c r="G15">
        <v>610392.31999999995</v>
      </c>
      <c r="H15">
        <f t="shared" si="0"/>
        <v>1295962.3399999999</v>
      </c>
      <c r="I15">
        <v>100</v>
      </c>
      <c r="J15">
        <v>100</v>
      </c>
      <c r="K15">
        <v>1</v>
      </c>
      <c r="L15">
        <v>-3.04</v>
      </c>
      <c r="M15">
        <v>3.79</v>
      </c>
      <c r="N15">
        <v>4.83</v>
      </c>
      <c r="O15">
        <v>0.44</v>
      </c>
      <c r="P15">
        <v>4393</v>
      </c>
      <c r="Q15">
        <v>68.790000000000006</v>
      </c>
      <c r="R15">
        <v>17.41</v>
      </c>
      <c r="S15">
        <v>2.0499999999999998</v>
      </c>
      <c r="T15">
        <v>11.75</v>
      </c>
      <c r="U15">
        <v>121.54</v>
      </c>
      <c r="V15">
        <v>0</v>
      </c>
      <c r="W15">
        <v>7503.61</v>
      </c>
      <c r="X15">
        <v>84818.38</v>
      </c>
      <c r="Y15">
        <v>525117.46</v>
      </c>
      <c r="Z15">
        <v>4.83</v>
      </c>
      <c r="AA15">
        <v>0.44</v>
      </c>
      <c r="AB15">
        <v>4393</v>
      </c>
      <c r="AC15">
        <v>68.790000000000006</v>
      </c>
      <c r="AD15">
        <v>17.41</v>
      </c>
      <c r="AE15">
        <v>2.0499999999999998</v>
      </c>
      <c r="AF15">
        <v>11.75</v>
      </c>
      <c r="AG15">
        <v>121.54</v>
      </c>
      <c r="AH15">
        <v>0</v>
      </c>
      <c r="AI15">
        <v>7503.61</v>
      </c>
      <c r="AJ15">
        <v>84818.38</v>
      </c>
      <c r="AK15">
        <v>525117.46</v>
      </c>
    </row>
    <row r="16" spans="1:37" x14ac:dyDescent="0.3">
      <c r="A16" t="s">
        <v>36</v>
      </c>
      <c r="B16" t="s">
        <v>53</v>
      </c>
      <c r="C16">
        <v>2019</v>
      </c>
      <c r="D16" t="s">
        <v>38</v>
      </c>
      <c r="E16" t="s">
        <v>39</v>
      </c>
      <c r="F16">
        <v>5376834.71</v>
      </c>
      <c r="G16">
        <v>4036584.54</v>
      </c>
      <c r="H16">
        <f t="shared" si="0"/>
        <v>9413419.25</v>
      </c>
      <c r="I16">
        <v>100</v>
      </c>
      <c r="J16">
        <v>100</v>
      </c>
      <c r="K16">
        <v>1</v>
      </c>
      <c r="L16">
        <v>-2.08</v>
      </c>
      <c r="M16">
        <v>2.61</v>
      </c>
    </row>
    <row r="17" spans="1:37" x14ac:dyDescent="0.3">
      <c r="A17" t="s">
        <v>36</v>
      </c>
      <c r="B17" t="s">
        <v>54</v>
      </c>
      <c r="C17">
        <v>2019</v>
      </c>
      <c r="D17" t="s">
        <v>38</v>
      </c>
      <c r="E17" t="s">
        <v>39</v>
      </c>
      <c r="F17">
        <v>77856.639999999999</v>
      </c>
      <c r="G17">
        <v>5279.1</v>
      </c>
      <c r="H17">
        <f t="shared" si="0"/>
        <v>83135.740000000005</v>
      </c>
      <c r="I17">
        <v>100</v>
      </c>
      <c r="J17">
        <v>100</v>
      </c>
      <c r="K17">
        <v>1</v>
      </c>
      <c r="L17">
        <v>9.1300000000000008</v>
      </c>
      <c r="M17">
        <v>-2.48</v>
      </c>
      <c r="N17">
        <v>6.58</v>
      </c>
      <c r="O17">
        <v>3.37</v>
      </c>
      <c r="P17">
        <v>688</v>
      </c>
      <c r="Q17">
        <v>38.520000000000003</v>
      </c>
      <c r="R17">
        <v>9.3000000000000007</v>
      </c>
      <c r="S17">
        <v>2.4700000000000002</v>
      </c>
      <c r="T17">
        <v>49.71</v>
      </c>
      <c r="U17">
        <v>52.82</v>
      </c>
      <c r="V17">
        <v>0</v>
      </c>
      <c r="W17">
        <v>14.26</v>
      </c>
      <c r="X17">
        <v>2999.45</v>
      </c>
      <c r="Y17">
        <v>2265.23</v>
      </c>
      <c r="Z17">
        <v>6.58</v>
      </c>
      <c r="AA17">
        <v>3.37</v>
      </c>
      <c r="AB17">
        <v>688</v>
      </c>
      <c r="AC17">
        <v>38.520000000000003</v>
      </c>
      <c r="AD17">
        <v>9.3000000000000007</v>
      </c>
      <c r="AE17">
        <v>2.4700000000000002</v>
      </c>
      <c r="AF17">
        <v>49.71</v>
      </c>
      <c r="AG17">
        <v>52.82</v>
      </c>
      <c r="AH17">
        <v>0</v>
      </c>
      <c r="AI17">
        <v>14.26</v>
      </c>
      <c r="AJ17">
        <v>2999.45</v>
      </c>
      <c r="AK17">
        <v>2265.23</v>
      </c>
    </row>
    <row r="18" spans="1:37" x14ac:dyDescent="0.3">
      <c r="A18" t="s">
        <v>36</v>
      </c>
      <c r="B18" t="s">
        <v>55</v>
      </c>
      <c r="C18">
        <v>2019</v>
      </c>
      <c r="D18" t="s">
        <v>38</v>
      </c>
      <c r="E18" t="s">
        <v>39</v>
      </c>
      <c r="F18">
        <v>157.15</v>
      </c>
      <c r="G18">
        <v>814.32</v>
      </c>
      <c r="H18">
        <f t="shared" si="0"/>
        <v>971.47</v>
      </c>
      <c r="I18">
        <v>100</v>
      </c>
      <c r="J18">
        <v>100</v>
      </c>
      <c r="K18">
        <v>1</v>
      </c>
      <c r="L18">
        <v>5.77</v>
      </c>
      <c r="M18">
        <v>342.61</v>
      </c>
      <c r="N18">
        <v>0.17</v>
      </c>
      <c r="O18">
        <v>0</v>
      </c>
      <c r="P18">
        <v>10</v>
      </c>
      <c r="Q18">
        <v>20</v>
      </c>
      <c r="R18">
        <v>80</v>
      </c>
      <c r="S18">
        <v>0</v>
      </c>
      <c r="T18">
        <v>0</v>
      </c>
      <c r="U18">
        <v>1.7</v>
      </c>
      <c r="V18">
        <v>0</v>
      </c>
      <c r="W18">
        <v>0</v>
      </c>
      <c r="X18">
        <v>0.09</v>
      </c>
      <c r="Y18">
        <v>814.23</v>
      </c>
      <c r="Z18">
        <v>6.27</v>
      </c>
      <c r="AA18">
        <v>0.02</v>
      </c>
      <c r="AB18">
        <v>10</v>
      </c>
      <c r="AC18">
        <v>70</v>
      </c>
      <c r="AD18">
        <v>30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1.27</v>
      </c>
      <c r="AK18">
        <v>813.05</v>
      </c>
    </row>
    <row r="19" spans="1:37" x14ac:dyDescent="0.3">
      <c r="A19" t="s">
        <v>36</v>
      </c>
      <c r="B19" t="s">
        <v>56</v>
      </c>
      <c r="C19">
        <v>2019</v>
      </c>
      <c r="D19" t="s">
        <v>38</v>
      </c>
      <c r="E19" t="s">
        <v>39</v>
      </c>
      <c r="F19">
        <v>5924986.8399999999</v>
      </c>
      <c r="G19">
        <v>5650588.6299999999</v>
      </c>
      <c r="H19">
        <f t="shared" si="0"/>
        <v>11575575.469999999</v>
      </c>
      <c r="I19">
        <v>100</v>
      </c>
      <c r="J19">
        <v>100</v>
      </c>
      <c r="K19">
        <v>1</v>
      </c>
      <c r="L19">
        <v>-3.19</v>
      </c>
      <c r="M19">
        <v>3.74</v>
      </c>
    </row>
    <row r="20" spans="1:37" x14ac:dyDescent="0.3">
      <c r="A20" t="s">
        <v>36</v>
      </c>
      <c r="B20" t="s">
        <v>57</v>
      </c>
      <c r="C20">
        <v>2019</v>
      </c>
      <c r="D20" t="s">
        <v>38</v>
      </c>
      <c r="E20" t="s">
        <v>39</v>
      </c>
      <c r="F20">
        <v>20105.900000000001</v>
      </c>
      <c r="G20">
        <v>1069.3800000000001</v>
      </c>
      <c r="H20">
        <f t="shared" si="0"/>
        <v>21175.280000000002</v>
      </c>
      <c r="I20">
        <v>100</v>
      </c>
      <c r="J20">
        <v>100</v>
      </c>
      <c r="K20">
        <v>1</v>
      </c>
      <c r="L20">
        <v>-6.82</v>
      </c>
      <c r="M20">
        <v>-6.12</v>
      </c>
      <c r="N20">
        <v>0.27</v>
      </c>
      <c r="O20">
        <v>0</v>
      </c>
      <c r="P20">
        <v>21</v>
      </c>
      <c r="Q20">
        <v>4.76</v>
      </c>
      <c r="R20">
        <v>95.24</v>
      </c>
      <c r="S20">
        <v>0</v>
      </c>
      <c r="T20">
        <v>0</v>
      </c>
      <c r="U20">
        <v>2.7</v>
      </c>
      <c r="V20">
        <v>0</v>
      </c>
      <c r="W20">
        <v>0</v>
      </c>
      <c r="X20">
        <v>0.04</v>
      </c>
      <c r="Y20">
        <v>1069.3499999999999</v>
      </c>
      <c r="Z20">
        <v>8.3699999999999992</v>
      </c>
      <c r="AA20">
        <v>7.73</v>
      </c>
      <c r="AB20">
        <v>21</v>
      </c>
      <c r="AC20">
        <v>23.81</v>
      </c>
      <c r="AD20">
        <v>52.38</v>
      </c>
      <c r="AE20">
        <v>0</v>
      </c>
      <c r="AF20">
        <v>23.81</v>
      </c>
      <c r="AG20">
        <v>57.81</v>
      </c>
      <c r="AH20">
        <v>0</v>
      </c>
      <c r="AI20">
        <v>0</v>
      </c>
      <c r="AJ20">
        <v>638.4</v>
      </c>
      <c r="AK20">
        <v>430.98</v>
      </c>
    </row>
    <row r="21" spans="1:37" x14ac:dyDescent="0.3">
      <c r="A21" t="s">
        <v>36</v>
      </c>
      <c r="B21" t="s">
        <v>59</v>
      </c>
      <c r="C21">
        <v>2019</v>
      </c>
      <c r="D21" t="s">
        <v>38</v>
      </c>
      <c r="E21" t="s">
        <v>39</v>
      </c>
      <c r="F21">
        <v>4362.6499999999996</v>
      </c>
      <c r="G21">
        <v>901.31</v>
      </c>
      <c r="H21">
        <f t="shared" si="0"/>
        <v>5263.9599999999991</v>
      </c>
      <c r="I21">
        <v>100</v>
      </c>
      <c r="J21">
        <v>100</v>
      </c>
      <c r="K21">
        <v>1</v>
      </c>
      <c r="L21">
        <v>-1.57</v>
      </c>
      <c r="M21">
        <v>2.2999999999999998</v>
      </c>
      <c r="N21">
        <v>1.21</v>
      </c>
      <c r="O21">
        <v>0.95</v>
      </c>
      <c r="P21">
        <v>45</v>
      </c>
      <c r="Q21">
        <v>13.33</v>
      </c>
      <c r="R21">
        <v>86.67</v>
      </c>
      <c r="S21">
        <v>0</v>
      </c>
      <c r="T21">
        <v>0</v>
      </c>
      <c r="U21">
        <v>6.5</v>
      </c>
      <c r="V21">
        <v>0</v>
      </c>
      <c r="W21">
        <v>0</v>
      </c>
      <c r="X21">
        <v>251.02</v>
      </c>
      <c r="Y21">
        <v>650.29999999999995</v>
      </c>
      <c r="Z21">
        <v>4.1399999999999997</v>
      </c>
      <c r="AA21">
        <v>1.42</v>
      </c>
      <c r="AB21">
        <v>45</v>
      </c>
      <c r="AC21">
        <v>71.11</v>
      </c>
      <c r="AD21">
        <v>28.89</v>
      </c>
      <c r="AE21">
        <v>0</v>
      </c>
      <c r="AF21">
        <v>0</v>
      </c>
      <c r="AG21">
        <v>12.8</v>
      </c>
      <c r="AH21">
        <v>0</v>
      </c>
      <c r="AI21">
        <v>0</v>
      </c>
      <c r="AJ21">
        <v>283.7</v>
      </c>
      <c r="AK21">
        <v>617.61</v>
      </c>
    </row>
    <row r="22" spans="1:37" x14ac:dyDescent="0.3">
      <c r="A22" t="s">
        <v>36</v>
      </c>
      <c r="B22" t="s">
        <v>60</v>
      </c>
      <c r="C22">
        <v>2019</v>
      </c>
      <c r="D22" t="s">
        <v>38</v>
      </c>
      <c r="E22" t="s">
        <v>39</v>
      </c>
      <c r="F22">
        <v>63599.86</v>
      </c>
      <c r="G22">
        <v>1979821.1</v>
      </c>
      <c r="H22">
        <f t="shared" si="0"/>
        <v>2043420.9600000002</v>
      </c>
      <c r="I22">
        <v>100</v>
      </c>
      <c r="J22">
        <v>100</v>
      </c>
      <c r="N22">
        <v>0.92</v>
      </c>
      <c r="O22">
        <v>0.05</v>
      </c>
      <c r="P22">
        <v>1601</v>
      </c>
      <c r="Q22">
        <v>28.48</v>
      </c>
      <c r="R22">
        <v>71.459999999999994</v>
      </c>
      <c r="S22">
        <v>0</v>
      </c>
      <c r="T22">
        <v>0.06</v>
      </c>
      <c r="U22">
        <v>10.5</v>
      </c>
      <c r="V22">
        <v>0</v>
      </c>
      <c r="W22">
        <v>0</v>
      </c>
      <c r="X22">
        <v>33418.019999999997</v>
      </c>
      <c r="Y22">
        <v>1946402.19</v>
      </c>
      <c r="Z22">
        <v>7.55</v>
      </c>
      <c r="AA22">
        <v>11.59</v>
      </c>
      <c r="AB22">
        <v>1601</v>
      </c>
      <c r="AC22">
        <v>86.57</v>
      </c>
      <c r="AD22">
        <v>10.37</v>
      </c>
      <c r="AE22">
        <v>0.94</v>
      </c>
      <c r="AF22">
        <v>2.12</v>
      </c>
      <c r="AG22">
        <v>33.79</v>
      </c>
      <c r="AH22">
        <v>0</v>
      </c>
      <c r="AI22">
        <v>0.1</v>
      </c>
      <c r="AJ22">
        <v>1975977.79</v>
      </c>
      <c r="AK22">
        <v>3842.42</v>
      </c>
    </row>
    <row r="23" spans="1:37" x14ac:dyDescent="0.3">
      <c r="A23" t="s">
        <v>36</v>
      </c>
      <c r="B23" t="s">
        <v>61</v>
      </c>
      <c r="C23">
        <v>2019</v>
      </c>
      <c r="D23" t="s">
        <v>38</v>
      </c>
      <c r="E23" t="s">
        <v>39</v>
      </c>
      <c r="F23">
        <v>1178794.73</v>
      </c>
      <c r="G23">
        <v>724557.61</v>
      </c>
      <c r="H23">
        <f t="shared" si="0"/>
        <v>1903352.3399999999</v>
      </c>
      <c r="I23">
        <v>100</v>
      </c>
      <c r="J23">
        <v>100</v>
      </c>
      <c r="K23">
        <v>1</v>
      </c>
      <c r="L23">
        <v>-0.21</v>
      </c>
      <c r="M23">
        <v>0.87</v>
      </c>
    </row>
    <row r="24" spans="1:37" x14ac:dyDescent="0.3">
      <c r="A24" t="s">
        <v>36</v>
      </c>
      <c r="B24" t="s">
        <v>62</v>
      </c>
      <c r="C24">
        <v>2019</v>
      </c>
      <c r="D24" t="s">
        <v>38</v>
      </c>
      <c r="E24" t="s">
        <v>39</v>
      </c>
      <c r="F24">
        <v>51996.94</v>
      </c>
      <c r="G24">
        <v>54030</v>
      </c>
      <c r="H24">
        <f t="shared" si="0"/>
        <v>106026.94</v>
      </c>
      <c r="I24">
        <v>100</v>
      </c>
      <c r="J24">
        <v>100</v>
      </c>
      <c r="K24">
        <v>1</v>
      </c>
      <c r="L24">
        <v>-5</v>
      </c>
      <c r="M24">
        <v>-26.89</v>
      </c>
      <c r="N24">
        <v>5.6</v>
      </c>
      <c r="O24">
        <v>6.06</v>
      </c>
      <c r="P24">
        <v>1077</v>
      </c>
      <c r="Q24">
        <v>83.1</v>
      </c>
      <c r="R24">
        <v>16.62</v>
      </c>
      <c r="S24">
        <v>0.09</v>
      </c>
      <c r="T24">
        <v>0.19</v>
      </c>
      <c r="U24">
        <v>17</v>
      </c>
      <c r="V24">
        <v>0</v>
      </c>
      <c r="W24">
        <v>0.05</v>
      </c>
      <c r="X24">
        <v>53865.3</v>
      </c>
      <c r="Y24">
        <v>99.55</v>
      </c>
      <c r="Z24">
        <v>5.6</v>
      </c>
      <c r="AA24">
        <v>6.06</v>
      </c>
      <c r="AB24">
        <v>1077</v>
      </c>
      <c r="AC24">
        <v>83.1</v>
      </c>
      <c r="AD24">
        <v>16.62</v>
      </c>
      <c r="AE24">
        <v>0.09</v>
      </c>
      <c r="AF24">
        <v>0.19</v>
      </c>
      <c r="AG24">
        <v>17</v>
      </c>
      <c r="AH24">
        <v>0</v>
      </c>
      <c r="AI24">
        <v>0.05</v>
      </c>
      <c r="AJ24">
        <v>53865.3</v>
      </c>
      <c r="AK24">
        <v>99.55</v>
      </c>
    </row>
    <row r="25" spans="1:37" x14ac:dyDescent="0.3">
      <c r="A25" t="s">
        <v>36</v>
      </c>
      <c r="B25" t="s">
        <v>63</v>
      </c>
      <c r="C25">
        <v>2019</v>
      </c>
      <c r="D25" t="s">
        <v>38</v>
      </c>
      <c r="E25" t="s">
        <v>39</v>
      </c>
      <c r="F25">
        <v>277934.89</v>
      </c>
      <c r="G25">
        <v>411378.96</v>
      </c>
      <c r="H25">
        <f t="shared" si="0"/>
        <v>689313.85000000009</v>
      </c>
      <c r="I25">
        <v>100</v>
      </c>
      <c r="J25">
        <v>100</v>
      </c>
      <c r="K25">
        <v>1</v>
      </c>
      <c r="L25">
        <v>-2.93</v>
      </c>
      <c r="M25">
        <v>8.4499999999999993</v>
      </c>
      <c r="N25">
        <v>0</v>
      </c>
      <c r="O25">
        <v>0</v>
      </c>
      <c r="P25">
        <v>161</v>
      </c>
      <c r="Q25">
        <v>0</v>
      </c>
      <c r="R25">
        <v>100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411378.96</v>
      </c>
      <c r="Z25">
        <v>1.86</v>
      </c>
      <c r="AA25">
        <v>0.85</v>
      </c>
      <c r="AB25">
        <v>161</v>
      </c>
      <c r="AC25">
        <v>53.42</v>
      </c>
      <c r="AD25">
        <v>25.47</v>
      </c>
      <c r="AE25">
        <v>15.53</v>
      </c>
      <c r="AF25">
        <v>5.59</v>
      </c>
      <c r="AG25">
        <v>17.3</v>
      </c>
      <c r="AH25">
        <v>0</v>
      </c>
      <c r="AI25">
        <v>78.78</v>
      </c>
      <c r="AJ25">
        <v>411353.1</v>
      </c>
      <c r="AK25">
        <v>25.86</v>
      </c>
    </row>
    <row r="26" spans="1:37" x14ac:dyDescent="0.3">
      <c r="A26" t="s">
        <v>36</v>
      </c>
      <c r="B26" t="s">
        <v>64</v>
      </c>
      <c r="C26">
        <v>2019</v>
      </c>
      <c r="D26" t="s">
        <v>38</v>
      </c>
      <c r="E26" t="s">
        <v>39</v>
      </c>
      <c r="F26">
        <v>260530.27</v>
      </c>
      <c r="G26">
        <v>88460.65</v>
      </c>
      <c r="H26">
        <f t="shared" si="0"/>
        <v>348990.92</v>
      </c>
      <c r="I26">
        <v>100</v>
      </c>
      <c r="J26">
        <v>100</v>
      </c>
      <c r="K26">
        <v>1</v>
      </c>
      <c r="L26">
        <v>-2.04</v>
      </c>
      <c r="M26">
        <v>0</v>
      </c>
      <c r="N26">
        <v>0.01</v>
      </c>
      <c r="O26">
        <v>0</v>
      </c>
      <c r="P26">
        <v>1862</v>
      </c>
      <c r="Q26">
        <v>0</v>
      </c>
      <c r="R26">
        <v>91.19</v>
      </c>
      <c r="S26">
        <v>0.86</v>
      </c>
      <c r="T26">
        <v>7.95</v>
      </c>
      <c r="U26">
        <v>5.7</v>
      </c>
      <c r="V26">
        <v>0</v>
      </c>
      <c r="W26">
        <v>5.74</v>
      </c>
      <c r="X26">
        <v>5.74</v>
      </c>
      <c r="Y26">
        <v>88360.62</v>
      </c>
      <c r="Z26">
        <v>5.66</v>
      </c>
      <c r="AA26">
        <v>5.03</v>
      </c>
      <c r="AB26">
        <v>1862</v>
      </c>
      <c r="AC26">
        <v>74.97</v>
      </c>
      <c r="AD26">
        <v>13.32</v>
      </c>
      <c r="AE26">
        <v>0.91</v>
      </c>
      <c r="AF26">
        <v>10.79</v>
      </c>
      <c r="AG26">
        <v>52.82</v>
      </c>
      <c r="AH26">
        <v>0</v>
      </c>
      <c r="AI26">
        <v>34.28</v>
      </c>
      <c r="AJ26">
        <v>71505.399999999994</v>
      </c>
      <c r="AK26">
        <v>16860.96</v>
      </c>
    </row>
    <row r="27" spans="1:37" x14ac:dyDescent="0.3">
      <c r="A27" t="s">
        <v>36</v>
      </c>
      <c r="B27" t="s">
        <v>65</v>
      </c>
      <c r="C27">
        <v>2019</v>
      </c>
      <c r="D27" t="s">
        <v>38</v>
      </c>
      <c r="E27" t="s">
        <v>39</v>
      </c>
      <c r="F27">
        <v>37.9</v>
      </c>
      <c r="G27">
        <v>90.6</v>
      </c>
      <c r="H27">
        <f t="shared" si="0"/>
        <v>128.5</v>
      </c>
      <c r="I27">
        <v>100</v>
      </c>
      <c r="J27">
        <v>100</v>
      </c>
      <c r="N27">
        <v>6.96</v>
      </c>
      <c r="O27">
        <v>5.61</v>
      </c>
      <c r="P27">
        <v>228</v>
      </c>
      <c r="Q27">
        <v>63.16</v>
      </c>
      <c r="R27">
        <v>10.09</v>
      </c>
      <c r="S27">
        <v>0</v>
      </c>
      <c r="T27">
        <v>26.75</v>
      </c>
      <c r="U27">
        <v>121.54</v>
      </c>
      <c r="V27">
        <v>0</v>
      </c>
      <c r="W27">
        <v>0</v>
      </c>
      <c r="X27">
        <v>87.06</v>
      </c>
      <c r="Y27">
        <v>3.54</v>
      </c>
      <c r="Z27">
        <v>6.96</v>
      </c>
      <c r="AA27">
        <v>5.61</v>
      </c>
      <c r="AB27">
        <v>228</v>
      </c>
      <c r="AC27">
        <v>63.16</v>
      </c>
      <c r="AD27">
        <v>10.09</v>
      </c>
      <c r="AE27">
        <v>0</v>
      </c>
      <c r="AF27">
        <v>26.75</v>
      </c>
      <c r="AG27">
        <v>121.54</v>
      </c>
      <c r="AH27">
        <v>0</v>
      </c>
      <c r="AI27">
        <v>0</v>
      </c>
      <c r="AJ27">
        <v>87.06</v>
      </c>
      <c r="AK27">
        <v>3.54</v>
      </c>
    </row>
    <row r="28" spans="1:37" x14ac:dyDescent="0.3">
      <c r="A28" t="s">
        <v>36</v>
      </c>
      <c r="B28" t="s">
        <v>66</v>
      </c>
      <c r="C28">
        <v>2019</v>
      </c>
      <c r="D28" t="s">
        <v>38</v>
      </c>
      <c r="E28" t="s">
        <v>39</v>
      </c>
      <c r="F28">
        <v>1805383.41</v>
      </c>
      <c r="G28">
        <v>1212786.77</v>
      </c>
      <c r="H28">
        <f t="shared" si="0"/>
        <v>3018170.1799999997</v>
      </c>
      <c r="I28">
        <v>100</v>
      </c>
      <c r="J28">
        <v>100</v>
      </c>
      <c r="K28">
        <v>1</v>
      </c>
      <c r="L28">
        <v>1.38</v>
      </c>
      <c r="M28">
        <v>5</v>
      </c>
      <c r="N28">
        <v>4.62</v>
      </c>
      <c r="O28">
        <v>2.91</v>
      </c>
      <c r="P28">
        <v>4005</v>
      </c>
      <c r="Q28">
        <v>68.61</v>
      </c>
      <c r="R28">
        <v>21.05</v>
      </c>
      <c r="S28">
        <v>2.12</v>
      </c>
      <c r="T28">
        <v>8.2100000000000009</v>
      </c>
      <c r="U28">
        <v>237.64</v>
      </c>
      <c r="V28">
        <v>0</v>
      </c>
      <c r="W28">
        <v>802.44</v>
      </c>
      <c r="X28">
        <v>534741.04</v>
      </c>
      <c r="Y28">
        <v>416601.3</v>
      </c>
      <c r="Z28">
        <v>4.62</v>
      </c>
      <c r="AA28">
        <v>2.91</v>
      </c>
      <c r="AB28">
        <v>4005</v>
      </c>
      <c r="AC28">
        <v>68.61</v>
      </c>
      <c r="AD28">
        <v>21.05</v>
      </c>
      <c r="AE28">
        <v>2.12</v>
      </c>
      <c r="AF28">
        <v>8.2100000000000009</v>
      </c>
      <c r="AG28">
        <v>237.64</v>
      </c>
      <c r="AH28">
        <v>0</v>
      </c>
      <c r="AI28">
        <v>802.44</v>
      </c>
      <c r="AJ28">
        <v>534741.04</v>
      </c>
      <c r="AK28">
        <v>416601.3</v>
      </c>
    </row>
    <row r="29" spans="1:37" x14ac:dyDescent="0.3">
      <c r="A29" t="s">
        <v>36</v>
      </c>
      <c r="B29" t="s">
        <v>67</v>
      </c>
      <c r="C29">
        <v>2019</v>
      </c>
      <c r="D29" t="s">
        <v>38</v>
      </c>
      <c r="E29" t="s">
        <v>39</v>
      </c>
      <c r="F29">
        <v>1170.23</v>
      </c>
      <c r="G29">
        <v>920.23</v>
      </c>
      <c r="H29">
        <f t="shared" si="0"/>
        <v>2090.46</v>
      </c>
      <c r="I29">
        <v>100</v>
      </c>
      <c r="J29">
        <v>100</v>
      </c>
      <c r="K29">
        <v>1</v>
      </c>
      <c r="L29">
        <v>1.46</v>
      </c>
      <c r="M29">
        <v>13.19</v>
      </c>
      <c r="N29">
        <v>0</v>
      </c>
      <c r="O29">
        <v>0</v>
      </c>
      <c r="P29">
        <v>87</v>
      </c>
      <c r="Q29">
        <v>0</v>
      </c>
      <c r="R29">
        <v>100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920.23</v>
      </c>
      <c r="Z29">
        <v>14.67</v>
      </c>
      <c r="AA29">
        <v>15.34</v>
      </c>
      <c r="AB29">
        <v>87</v>
      </c>
      <c r="AC29">
        <v>93.1</v>
      </c>
      <c r="AD29">
        <v>2.2999999999999998</v>
      </c>
      <c r="AE29">
        <v>1.1499999999999999</v>
      </c>
      <c r="AF29">
        <v>3.45</v>
      </c>
      <c r="AG29">
        <v>93.42</v>
      </c>
      <c r="AH29">
        <v>0</v>
      </c>
      <c r="AI29">
        <v>1.65</v>
      </c>
      <c r="AJ29">
        <v>920.23</v>
      </c>
      <c r="AK29">
        <v>0</v>
      </c>
    </row>
    <row r="30" spans="1:37" x14ac:dyDescent="0.3">
      <c r="A30" t="s">
        <v>36</v>
      </c>
      <c r="B30" t="s">
        <v>68</v>
      </c>
      <c r="C30">
        <v>2019</v>
      </c>
      <c r="D30" t="s">
        <v>38</v>
      </c>
      <c r="E30" t="s">
        <v>39</v>
      </c>
      <c r="F30">
        <v>1221.7</v>
      </c>
      <c r="G30">
        <v>25834.29</v>
      </c>
      <c r="H30">
        <f t="shared" si="0"/>
        <v>27055.99</v>
      </c>
      <c r="I30">
        <v>100</v>
      </c>
      <c r="J30">
        <v>100</v>
      </c>
      <c r="K30">
        <v>1</v>
      </c>
      <c r="L30">
        <v>2.21</v>
      </c>
      <c r="M30">
        <v>-30.79</v>
      </c>
      <c r="N30">
        <v>0</v>
      </c>
      <c r="O30">
        <v>0</v>
      </c>
      <c r="P30">
        <v>63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25834.29</v>
      </c>
      <c r="Z30">
        <v>2.68</v>
      </c>
      <c r="AA30">
        <v>0.86</v>
      </c>
      <c r="AB30">
        <v>63</v>
      </c>
      <c r="AC30">
        <v>38.1</v>
      </c>
      <c r="AD30">
        <v>46.03</v>
      </c>
      <c r="AE30">
        <v>15.87</v>
      </c>
      <c r="AF30">
        <v>0</v>
      </c>
      <c r="AG30">
        <v>12</v>
      </c>
      <c r="AH30">
        <v>0</v>
      </c>
      <c r="AI30">
        <v>6.58</v>
      </c>
      <c r="AJ30">
        <v>25833.98</v>
      </c>
      <c r="AK30">
        <v>0.31</v>
      </c>
    </row>
    <row r="31" spans="1:37" x14ac:dyDescent="0.3">
      <c r="A31" t="s">
        <v>36</v>
      </c>
      <c r="B31" t="s">
        <v>69</v>
      </c>
      <c r="C31">
        <v>2019</v>
      </c>
      <c r="D31" t="s">
        <v>38</v>
      </c>
      <c r="E31" t="s">
        <v>39</v>
      </c>
      <c r="F31">
        <v>7727.33</v>
      </c>
      <c r="G31">
        <v>4379.84</v>
      </c>
      <c r="H31">
        <f t="shared" si="0"/>
        <v>12107.17</v>
      </c>
      <c r="I31">
        <v>100</v>
      </c>
      <c r="J31">
        <v>100</v>
      </c>
      <c r="K31">
        <v>1</v>
      </c>
      <c r="L31">
        <v>-0.88</v>
      </c>
      <c r="M31">
        <v>-23.91</v>
      </c>
      <c r="N31">
        <v>1.7</v>
      </c>
      <c r="O31">
        <v>4.03</v>
      </c>
      <c r="P31">
        <v>187</v>
      </c>
      <c r="Q31">
        <v>0</v>
      </c>
      <c r="R31">
        <v>90.91</v>
      </c>
      <c r="S31">
        <v>1.07</v>
      </c>
      <c r="T31">
        <v>8.02</v>
      </c>
      <c r="U31">
        <v>31.81</v>
      </c>
      <c r="V31">
        <v>0</v>
      </c>
      <c r="W31">
        <v>4.24</v>
      </c>
      <c r="X31">
        <v>1324.8</v>
      </c>
      <c r="Y31">
        <v>3055.04</v>
      </c>
      <c r="Z31">
        <v>5.97</v>
      </c>
      <c r="AA31">
        <v>5.07</v>
      </c>
      <c r="AB31">
        <v>187</v>
      </c>
      <c r="AC31">
        <v>62.03</v>
      </c>
      <c r="AD31">
        <v>28.34</v>
      </c>
      <c r="AE31">
        <v>1.07</v>
      </c>
      <c r="AF31">
        <v>8.56</v>
      </c>
      <c r="AG31">
        <v>31.81</v>
      </c>
      <c r="AH31">
        <v>0</v>
      </c>
      <c r="AI31">
        <v>4.24</v>
      </c>
      <c r="AJ31">
        <v>1501.16</v>
      </c>
      <c r="AK31">
        <v>2878.68</v>
      </c>
    </row>
    <row r="32" spans="1:37" x14ac:dyDescent="0.3">
      <c r="A32" t="s">
        <v>36</v>
      </c>
      <c r="B32" t="s">
        <v>70</v>
      </c>
      <c r="C32">
        <v>2019</v>
      </c>
      <c r="D32" t="s">
        <v>38</v>
      </c>
      <c r="E32" t="s">
        <v>39</v>
      </c>
      <c r="F32">
        <v>434853.99</v>
      </c>
      <c r="G32">
        <v>1546742.19</v>
      </c>
      <c r="H32">
        <f t="shared" si="0"/>
        <v>1981596.18</v>
      </c>
      <c r="I32">
        <v>100</v>
      </c>
      <c r="J32">
        <v>100</v>
      </c>
      <c r="K32">
        <v>1</v>
      </c>
      <c r="L32">
        <v>0.08</v>
      </c>
      <c r="M32">
        <v>-3.13</v>
      </c>
      <c r="N32">
        <v>5.18</v>
      </c>
      <c r="O32">
        <v>4.2699999999999996</v>
      </c>
      <c r="P32">
        <v>4445</v>
      </c>
      <c r="Q32">
        <v>65.959999999999994</v>
      </c>
      <c r="R32">
        <v>17.84</v>
      </c>
      <c r="S32">
        <v>1.89</v>
      </c>
      <c r="T32">
        <v>14.31</v>
      </c>
      <c r="U32">
        <v>152.38999999999999</v>
      </c>
      <c r="V32">
        <v>0</v>
      </c>
      <c r="W32">
        <v>961.45</v>
      </c>
      <c r="X32">
        <v>751549.72</v>
      </c>
      <c r="Y32">
        <v>787338.84</v>
      </c>
      <c r="Z32">
        <v>5.18</v>
      </c>
      <c r="AA32">
        <v>4.2699999999999996</v>
      </c>
      <c r="AB32">
        <v>4445</v>
      </c>
      <c r="AC32">
        <v>65.959999999999994</v>
      </c>
      <c r="AD32">
        <v>17.84</v>
      </c>
      <c r="AE32">
        <v>1.89</v>
      </c>
      <c r="AF32">
        <v>14.31</v>
      </c>
      <c r="AG32">
        <v>152.38999999999999</v>
      </c>
      <c r="AH32">
        <v>0</v>
      </c>
      <c r="AI32">
        <v>961.45</v>
      </c>
      <c r="AJ32">
        <v>751549.72</v>
      </c>
      <c r="AK32">
        <v>787338.84</v>
      </c>
    </row>
    <row r="33" spans="1:37" x14ac:dyDescent="0.3">
      <c r="A33" t="s">
        <v>36</v>
      </c>
      <c r="B33" t="s">
        <v>71</v>
      </c>
      <c r="C33">
        <v>2019</v>
      </c>
      <c r="D33" t="s">
        <v>38</v>
      </c>
      <c r="E33" t="s">
        <v>39</v>
      </c>
      <c r="F33">
        <v>542.6</v>
      </c>
      <c r="G33">
        <v>69735.06</v>
      </c>
      <c r="H33">
        <f t="shared" si="0"/>
        <v>70277.66</v>
      </c>
      <c r="I33">
        <v>100</v>
      </c>
      <c r="J33">
        <v>100</v>
      </c>
      <c r="K33">
        <v>1</v>
      </c>
      <c r="L33">
        <v>-0.6</v>
      </c>
      <c r="M33">
        <v>13.22</v>
      </c>
      <c r="N33">
        <v>0</v>
      </c>
      <c r="O33">
        <v>0</v>
      </c>
      <c r="P33">
        <v>72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69735.06</v>
      </c>
      <c r="Z33">
        <v>4.2699999999999996</v>
      </c>
      <c r="AA33">
        <v>0.88</v>
      </c>
      <c r="AB33">
        <v>72</v>
      </c>
      <c r="AC33">
        <v>68.06</v>
      </c>
      <c r="AD33">
        <v>25</v>
      </c>
      <c r="AE33">
        <v>6.94</v>
      </c>
      <c r="AF33">
        <v>0</v>
      </c>
      <c r="AG33">
        <v>12</v>
      </c>
      <c r="AH33">
        <v>0</v>
      </c>
      <c r="AI33">
        <v>149.21</v>
      </c>
      <c r="AJ33">
        <v>69727.44</v>
      </c>
      <c r="AK33">
        <v>7.62</v>
      </c>
    </row>
    <row r="34" spans="1:37" x14ac:dyDescent="0.3">
      <c r="A34" t="s">
        <v>36</v>
      </c>
      <c r="B34" t="s">
        <v>72</v>
      </c>
      <c r="C34">
        <v>2019</v>
      </c>
      <c r="D34" t="s">
        <v>38</v>
      </c>
      <c r="E34" t="s">
        <v>39</v>
      </c>
      <c r="F34">
        <v>645.91999999999996</v>
      </c>
      <c r="G34">
        <v>682.92</v>
      </c>
      <c r="H34">
        <f t="shared" si="0"/>
        <v>1328.84</v>
      </c>
      <c r="I34">
        <v>100</v>
      </c>
      <c r="J34">
        <v>100</v>
      </c>
      <c r="K34">
        <v>1</v>
      </c>
      <c r="L34">
        <v>10.7</v>
      </c>
      <c r="M34">
        <v>14.53</v>
      </c>
      <c r="N34">
        <v>11.03</v>
      </c>
      <c r="O34">
        <v>7.48</v>
      </c>
      <c r="P34">
        <v>129</v>
      </c>
      <c r="Q34">
        <v>44.19</v>
      </c>
      <c r="R34">
        <v>0</v>
      </c>
      <c r="S34">
        <v>0</v>
      </c>
      <c r="T34">
        <v>55.81</v>
      </c>
      <c r="U34">
        <v>22.54</v>
      </c>
      <c r="V34">
        <v>3</v>
      </c>
      <c r="W34">
        <v>0</v>
      </c>
      <c r="X34">
        <v>682.92</v>
      </c>
      <c r="Y34">
        <v>0</v>
      </c>
      <c r="Z34">
        <v>11.03</v>
      </c>
      <c r="AA34">
        <v>7.48</v>
      </c>
      <c r="AB34">
        <v>129</v>
      </c>
      <c r="AC34">
        <v>44.19</v>
      </c>
      <c r="AD34">
        <v>0</v>
      </c>
      <c r="AE34">
        <v>0</v>
      </c>
      <c r="AF34">
        <v>55.81</v>
      </c>
      <c r="AG34">
        <v>22.54</v>
      </c>
      <c r="AH34">
        <v>3</v>
      </c>
      <c r="AI34">
        <v>0</v>
      </c>
      <c r="AJ34">
        <v>682.92</v>
      </c>
      <c r="AK34">
        <v>0</v>
      </c>
    </row>
    <row r="35" spans="1:37" x14ac:dyDescent="0.3">
      <c r="A35" t="s">
        <v>36</v>
      </c>
      <c r="B35" t="s">
        <v>73</v>
      </c>
      <c r="C35">
        <v>2019</v>
      </c>
      <c r="D35" t="s">
        <v>38</v>
      </c>
      <c r="E35" t="s">
        <v>39</v>
      </c>
      <c r="F35">
        <v>156.24</v>
      </c>
      <c r="G35">
        <v>279.8</v>
      </c>
      <c r="H35">
        <f t="shared" si="0"/>
        <v>436.04</v>
      </c>
      <c r="I35">
        <v>100</v>
      </c>
      <c r="J35">
        <v>100</v>
      </c>
      <c r="N35">
        <v>0.86</v>
      </c>
      <c r="O35">
        <v>0</v>
      </c>
      <c r="P35">
        <v>39</v>
      </c>
      <c r="Q35">
        <v>38.46</v>
      </c>
      <c r="R35">
        <v>61.54</v>
      </c>
      <c r="S35">
        <v>0</v>
      </c>
      <c r="T35">
        <v>0</v>
      </c>
      <c r="U35">
        <v>3.3</v>
      </c>
      <c r="V35">
        <v>0</v>
      </c>
      <c r="W35">
        <v>0</v>
      </c>
      <c r="X35">
        <v>7.0000000000000007E-2</v>
      </c>
      <c r="Y35">
        <v>279.73</v>
      </c>
      <c r="Z35">
        <v>4.16</v>
      </c>
      <c r="AA35">
        <v>5.37</v>
      </c>
      <c r="AB35">
        <v>39</v>
      </c>
      <c r="AC35">
        <v>56.41</v>
      </c>
      <c r="AD35">
        <v>17.95</v>
      </c>
      <c r="AE35">
        <v>0</v>
      </c>
      <c r="AF35">
        <v>25.64</v>
      </c>
      <c r="AG35">
        <v>28.81</v>
      </c>
      <c r="AH35">
        <v>0</v>
      </c>
      <c r="AI35">
        <v>0</v>
      </c>
      <c r="AJ35">
        <v>262.16000000000003</v>
      </c>
      <c r="AK35">
        <v>17.63</v>
      </c>
    </row>
    <row r="36" spans="1:37" x14ac:dyDescent="0.3">
      <c r="A36" t="s">
        <v>36</v>
      </c>
      <c r="B36" t="s">
        <v>74</v>
      </c>
      <c r="C36">
        <v>2019</v>
      </c>
      <c r="D36" t="s">
        <v>38</v>
      </c>
      <c r="E36" t="s">
        <v>39</v>
      </c>
      <c r="F36">
        <v>286525.65999999997</v>
      </c>
      <c r="G36">
        <v>594.76</v>
      </c>
      <c r="H36">
        <f t="shared" si="0"/>
        <v>287120.42</v>
      </c>
      <c r="I36">
        <v>100</v>
      </c>
      <c r="J36">
        <v>100</v>
      </c>
      <c r="N36">
        <v>3.33</v>
      </c>
      <c r="O36">
        <v>4.0599999999999996</v>
      </c>
      <c r="P36">
        <v>75</v>
      </c>
      <c r="Q36">
        <v>78.67</v>
      </c>
      <c r="R36">
        <v>21.33</v>
      </c>
      <c r="S36">
        <v>0</v>
      </c>
      <c r="T36">
        <v>0</v>
      </c>
      <c r="U36">
        <v>8</v>
      </c>
      <c r="V36">
        <v>0</v>
      </c>
      <c r="W36">
        <v>0</v>
      </c>
      <c r="X36">
        <v>367.44</v>
      </c>
      <c r="Y36">
        <v>227.33</v>
      </c>
      <c r="Z36">
        <v>3.33</v>
      </c>
      <c r="AA36">
        <v>4.0599999999999996</v>
      </c>
      <c r="AB36">
        <v>75</v>
      </c>
      <c r="AC36">
        <v>78.67</v>
      </c>
      <c r="AD36">
        <v>21.33</v>
      </c>
      <c r="AE36">
        <v>0</v>
      </c>
      <c r="AF36">
        <v>0</v>
      </c>
      <c r="AG36">
        <v>8</v>
      </c>
      <c r="AH36">
        <v>0</v>
      </c>
      <c r="AI36">
        <v>0</v>
      </c>
      <c r="AJ36">
        <v>367.44</v>
      </c>
      <c r="AK36">
        <v>227.33</v>
      </c>
    </row>
    <row r="37" spans="1:37" x14ac:dyDescent="0.3">
      <c r="A37" t="s">
        <v>36</v>
      </c>
      <c r="B37" t="s">
        <v>76</v>
      </c>
      <c r="C37">
        <v>2019</v>
      </c>
      <c r="D37" t="s">
        <v>38</v>
      </c>
      <c r="E37" t="s">
        <v>39</v>
      </c>
      <c r="F37">
        <v>1433.25</v>
      </c>
      <c r="G37">
        <v>23.63</v>
      </c>
      <c r="H37">
        <f t="shared" si="0"/>
        <v>1456.88</v>
      </c>
      <c r="I37">
        <v>100</v>
      </c>
      <c r="J37">
        <v>100</v>
      </c>
      <c r="K37">
        <v>1</v>
      </c>
      <c r="L37">
        <v>1.51</v>
      </c>
      <c r="M37">
        <v>-27.68</v>
      </c>
      <c r="N37">
        <v>0</v>
      </c>
      <c r="O37">
        <v>0</v>
      </c>
      <c r="P37">
        <v>25</v>
      </c>
      <c r="Q37">
        <v>0</v>
      </c>
      <c r="R37">
        <v>100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2.33</v>
      </c>
      <c r="Z37">
        <v>5.84</v>
      </c>
      <c r="AA37">
        <v>5.72</v>
      </c>
      <c r="AB37">
        <v>25</v>
      </c>
      <c r="AC37">
        <v>80</v>
      </c>
      <c r="AD37">
        <v>20</v>
      </c>
      <c r="AE37">
        <v>0</v>
      </c>
      <c r="AF37">
        <v>0</v>
      </c>
      <c r="AG37">
        <v>12</v>
      </c>
      <c r="AH37">
        <v>0</v>
      </c>
      <c r="AI37">
        <v>0</v>
      </c>
      <c r="AJ37">
        <v>1.92</v>
      </c>
      <c r="AK37">
        <v>0.41</v>
      </c>
    </row>
    <row r="38" spans="1:37" x14ac:dyDescent="0.3">
      <c r="A38" t="s">
        <v>36</v>
      </c>
      <c r="B38" t="s">
        <v>77</v>
      </c>
      <c r="C38">
        <v>2019</v>
      </c>
      <c r="D38" t="s">
        <v>38</v>
      </c>
      <c r="E38" t="s">
        <v>39</v>
      </c>
      <c r="F38">
        <v>750.58</v>
      </c>
      <c r="G38">
        <v>127.3</v>
      </c>
      <c r="H38">
        <f t="shared" si="0"/>
        <v>877.88</v>
      </c>
      <c r="I38">
        <v>100</v>
      </c>
      <c r="J38">
        <v>100</v>
      </c>
      <c r="K38">
        <v>1</v>
      </c>
      <c r="L38">
        <v>21.54</v>
      </c>
      <c r="M38">
        <v>-12.55</v>
      </c>
      <c r="N38">
        <v>0.85</v>
      </c>
      <c r="O38">
        <v>0.77</v>
      </c>
      <c r="P38">
        <v>64</v>
      </c>
      <c r="Q38">
        <v>26.56</v>
      </c>
      <c r="R38">
        <v>73.44</v>
      </c>
      <c r="S38">
        <v>0</v>
      </c>
      <c r="T38">
        <v>0</v>
      </c>
      <c r="U38">
        <v>4.7</v>
      </c>
      <c r="V38">
        <v>0</v>
      </c>
      <c r="W38">
        <v>0</v>
      </c>
      <c r="X38">
        <v>70.97</v>
      </c>
      <c r="Y38">
        <v>56.32</v>
      </c>
      <c r="Z38">
        <v>1.64</v>
      </c>
      <c r="AA38">
        <v>1.25</v>
      </c>
      <c r="AB38">
        <v>64</v>
      </c>
      <c r="AC38">
        <v>43.75</v>
      </c>
      <c r="AD38">
        <v>56.25</v>
      </c>
      <c r="AE38">
        <v>0</v>
      </c>
      <c r="AF38">
        <v>0</v>
      </c>
      <c r="AG38">
        <v>8</v>
      </c>
      <c r="AH38">
        <v>0</v>
      </c>
      <c r="AI38">
        <v>0</v>
      </c>
      <c r="AJ38">
        <v>71.88</v>
      </c>
      <c r="AK38">
        <v>55.42</v>
      </c>
    </row>
    <row r="39" spans="1:37" x14ac:dyDescent="0.3">
      <c r="A39" t="s">
        <v>36</v>
      </c>
      <c r="B39" t="s">
        <v>78</v>
      </c>
      <c r="C39">
        <v>2019</v>
      </c>
      <c r="D39" t="s">
        <v>38</v>
      </c>
      <c r="E39" t="s">
        <v>39</v>
      </c>
      <c r="F39">
        <v>1546750.04</v>
      </c>
      <c r="G39">
        <v>404085.94</v>
      </c>
      <c r="H39">
        <f t="shared" si="0"/>
        <v>1950835.98</v>
      </c>
      <c r="I39">
        <v>100</v>
      </c>
      <c r="J39">
        <v>100</v>
      </c>
      <c r="K39">
        <v>1</v>
      </c>
      <c r="L39">
        <v>-0.69</v>
      </c>
      <c r="M39">
        <v>3.99</v>
      </c>
      <c r="N39">
        <v>0.13</v>
      </c>
      <c r="O39">
        <v>0.06</v>
      </c>
      <c r="P39">
        <v>6442</v>
      </c>
      <c r="Q39">
        <v>0.9</v>
      </c>
      <c r="R39">
        <v>98.48</v>
      </c>
      <c r="S39">
        <v>0</v>
      </c>
      <c r="T39">
        <v>0.62</v>
      </c>
      <c r="U39">
        <v>84.23</v>
      </c>
      <c r="V39">
        <v>0</v>
      </c>
      <c r="W39">
        <v>0</v>
      </c>
      <c r="X39">
        <v>3312.34</v>
      </c>
      <c r="Y39">
        <v>388592.86</v>
      </c>
      <c r="Z39">
        <v>4.29</v>
      </c>
      <c r="AA39">
        <v>3.09</v>
      </c>
      <c r="AB39">
        <v>6442</v>
      </c>
      <c r="AC39">
        <v>75.260000000000005</v>
      </c>
      <c r="AD39">
        <v>18.809999999999999</v>
      </c>
      <c r="AE39">
        <v>1.04</v>
      </c>
      <c r="AF39">
        <v>4.8899999999999997</v>
      </c>
      <c r="AG39">
        <v>121.54</v>
      </c>
      <c r="AH39">
        <v>0</v>
      </c>
      <c r="AI39">
        <v>1401.27</v>
      </c>
      <c r="AJ39">
        <v>239902.92</v>
      </c>
      <c r="AK39">
        <v>152002.28</v>
      </c>
    </row>
    <row r="40" spans="1:37" x14ac:dyDescent="0.3">
      <c r="A40" t="s">
        <v>36</v>
      </c>
      <c r="B40" t="s">
        <v>79</v>
      </c>
      <c r="C40">
        <v>2019</v>
      </c>
      <c r="D40" t="s">
        <v>38</v>
      </c>
      <c r="E40" t="s">
        <v>39</v>
      </c>
      <c r="F40">
        <v>0</v>
      </c>
      <c r="G40">
        <v>13.45</v>
      </c>
      <c r="H40">
        <f t="shared" si="0"/>
        <v>13.45</v>
      </c>
      <c r="J40">
        <v>100</v>
      </c>
      <c r="N40">
        <v>2.23</v>
      </c>
      <c r="O40">
        <v>1.95</v>
      </c>
      <c r="P40">
        <v>88</v>
      </c>
      <c r="Q40">
        <v>54.55</v>
      </c>
      <c r="R40">
        <v>45.45</v>
      </c>
      <c r="S40">
        <v>0</v>
      </c>
      <c r="T40">
        <v>0</v>
      </c>
      <c r="U40">
        <v>8</v>
      </c>
      <c r="V40">
        <v>0</v>
      </c>
      <c r="W40">
        <v>0</v>
      </c>
      <c r="X40">
        <v>8.59</v>
      </c>
      <c r="Y40">
        <v>4.8600000000000003</v>
      </c>
      <c r="Z40">
        <v>2.23</v>
      </c>
      <c r="AA40">
        <v>1.95</v>
      </c>
      <c r="AB40">
        <v>88</v>
      </c>
      <c r="AC40">
        <v>54.55</v>
      </c>
      <c r="AD40">
        <v>45.45</v>
      </c>
      <c r="AE40">
        <v>0</v>
      </c>
      <c r="AF40">
        <v>0</v>
      </c>
      <c r="AG40">
        <v>8</v>
      </c>
      <c r="AH40">
        <v>0</v>
      </c>
      <c r="AI40">
        <v>0</v>
      </c>
      <c r="AJ40">
        <v>8.59</v>
      </c>
      <c r="AK40">
        <v>4.8600000000000003</v>
      </c>
    </row>
    <row r="41" spans="1:37" x14ac:dyDescent="0.3">
      <c r="A41" t="s">
        <v>36</v>
      </c>
      <c r="B41" t="s">
        <v>80</v>
      </c>
      <c r="C41">
        <v>2019</v>
      </c>
      <c r="D41" t="s">
        <v>38</v>
      </c>
      <c r="E41" t="s">
        <v>39</v>
      </c>
      <c r="F41">
        <v>2281546.75</v>
      </c>
      <c r="G41">
        <v>1642697.22</v>
      </c>
      <c r="H41">
        <f t="shared" si="0"/>
        <v>3924243.9699999997</v>
      </c>
      <c r="I41">
        <v>100</v>
      </c>
      <c r="J41">
        <v>100</v>
      </c>
      <c r="K41">
        <v>1</v>
      </c>
      <c r="L41">
        <v>-0.41</v>
      </c>
      <c r="M41">
        <v>1.82</v>
      </c>
      <c r="N41">
        <v>0.6</v>
      </c>
      <c r="O41">
        <v>0.56999999999999995</v>
      </c>
      <c r="P41">
        <v>8146</v>
      </c>
      <c r="Q41">
        <v>2.88</v>
      </c>
      <c r="R41">
        <v>93.1</v>
      </c>
      <c r="S41">
        <v>0.2</v>
      </c>
      <c r="T41">
        <v>3.82</v>
      </c>
      <c r="U41">
        <v>154.55000000000001</v>
      </c>
      <c r="V41">
        <v>0</v>
      </c>
      <c r="W41">
        <v>14.82</v>
      </c>
      <c r="X41">
        <v>33973.74</v>
      </c>
      <c r="Y41">
        <v>1607136.7</v>
      </c>
      <c r="Z41">
        <v>4.51</v>
      </c>
      <c r="AA41">
        <v>2.76</v>
      </c>
      <c r="AB41">
        <v>8146</v>
      </c>
      <c r="AC41">
        <v>73.64</v>
      </c>
      <c r="AD41">
        <v>18.440000000000001</v>
      </c>
      <c r="AE41">
        <v>1.45</v>
      </c>
      <c r="AF41">
        <v>6.47</v>
      </c>
      <c r="AG41">
        <v>154.55000000000001</v>
      </c>
      <c r="AH41">
        <v>0</v>
      </c>
      <c r="AI41">
        <v>35300.769999999997</v>
      </c>
      <c r="AJ41">
        <v>1054110.49</v>
      </c>
      <c r="AK41">
        <v>586999.93999999994</v>
      </c>
    </row>
    <row r="42" spans="1:37" x14ac:dyDescent="0.3">
      <c r="A42" t="s">
        <v>36</v>
      </c>
      <c r="B42" t="s">
        <v>81</v>
      </c>
      <c r="C42">
        <v>2019</v>
      </c>
      <c r="D42" t="s">
        <v>38</v>
      </c>
      <c r="E42" t="s">
        <v>39</v>
      </c>
      <c r="F42">
        <v>153641.99</v>
      </c>
      <c r="G42">
        <v>137414.32999999999</v>
      </c>
      <c r="H42">
        <f t="shared" si="0"/>
        <v>291056.31999999995</v>
      </c>
      <c r="I42">
        <v>100</v>
      </c>
      <c r="J42">
        <v>100</v>
      </c>
      <c r="K42">
        <v>1</v>
      </c>
      <c r="L42">
        <v>-3.24</v>
      </c>
      <c r="M42">
        <v>-4.96</v>
      </c>
      <c r="N42">
        <v>1.35</v>
      </c>
      <c r="O42">
        <v>0.68</v>
      </c>
      <c r="P42">
        <v>1803</v>
      </c>
      <c r="Q42">
        <v>0.83</v>
      </c>
      <c r="R42">
        <v>75.099999999999994</v>
      </c>
      <c r="S42">
        <v>1.83</v>
      </c>
      <c r="T42">
        <v>22.24</v>
      </c>
      <c r="U42">
        <v>67.290000000000006</v>
      </c>
      <c r="V42">
        <v>0</v>
      </c>
      <c r="W42">
        <v>39303.57</v>
      </c>
      <c r="X42">
        <v>47682.89</v>
      </c>
      <c r="Y42">
        <v>89727.75</v>
      </c>
      <c r="Z42">
        <v>6.71</v>
      </c>
      <c r="AA42">
        <v>7.47</v>
      </c>
      <c r="AB42">
        <v>1803</v>
      </c>
      <c r="AC42">
        <v>55.74</v>
      </c>
      <c r="AD42">
        <v>11.54</v>
      </c>
      <c r="AE42">
        <v>2.94</v>
      </c>
      <c r="AF42">
        <v>29.78</v>
      </c>
      <c r="AG42">
        <v>67.290000000000006</v>
      </c>
      <c r="AH42">
        <v>0</v>
      </c>
      <c r="AI42">
        <v>39603.07</v>
      </c>
      <c r="AJ42">
        <v>123546.96</v>
      </c>
      <c r="AK42">
        <v>13863.69</v>
      </c>
    </row>
    <row r="43" spans="1:37" x14ac:dyDescent="0.3">
      <c r="A43" t="s">
        <v>36</v>
      </c>
      <c r="B43" t="s">
        <v>82</v>
      </c>
      <c r="C43">
        <v>2019</v>
      </c>
      <c r="D43" t="s">
        <v>38</v>
      </c>
      <c r="E43" t="s">
        <v>39</v>
      </c>
      <c r="F43">
        <v>2701583.51</v>
      </c>
      <c r="G43">
        <v>30414556.489999998</v>
      </c>
      <c r="H43">
        <f t="shared" si="0"/>
        <v>33116140</v>
      </c>
      <c r="I43">
        <v>100</v>
      </c>
      <c r="J43">
        <v>100</v>
      </c>
      <c r="K43">
        <v>1</v>
      </c>
      <c r="L43">
        <v>-1.28</v>
      </c>
      <c r="M43">
        <v>3.98</v>
      </c>
      <c r="N43">
        <v>4.63</v>
      </c>
      <c r="O43">
        <v>3.34</v>
      </c>
      <c r="P43">
        <v>11238</v>
      </c>
      <c r="Q43">
        <v>73.64</v>
      </c>
      <c r="R43">
        <v>18.96</v>
      </c>
      <c r="S43">
        <v>1.1399999999999999</v>
      </c>
      <c r="T43">
        <v>6.26</v>
      </c>
      <c r="U43">
        <v>154.55000000000001</v>
      </c>
      <c r="V43">
        <v>0</v>
      </c>
      <c r="W43">
        <v>1800765.82</v>
      </c>
      <c r="X43">
        <v>21345860.460000001</v>
      </c>
      <c r="Y43">
        <v>9068222.0600000005</v>
      </c>
      <c r="Z43">
        <v>4.63</v>
      </c>
      <c r="AA43">
        <v>3.34</v>
      </c>
      <c r="AB43">
        <v>11238</v>
      </c>
      <c r="AC43">
        <v>73.64</v>
      </c>
      <c r="AD43">
        <v>18.96</v>
      </c>
      <c r="AE43">
        <v>1.1399999999999999</v>
      </c>
      <c r="AF43">
        <v>6.26</v>
      </c>
      <c r="AG43">
        <v>154.55000000000001</v>
      </c>
      <c r="AH43">
        <v>0</v>
      </c>
      <c r="AI43">
        <v>1800765.82</v>
      </c>
      <c r="AJ43">
        <v>21345860.460000001</v>
      </c>
      <c r="AK43">
        <v>9068222.0600000005</v>
      </c>
    </row>
    <row r="44" spans="1:37" x14ac:dyDescent="0.3">
      <c r="A44" t="s">
        <v>36</v>
      </c>
      <c r="B44" t="s">
        <v>83</v>
      </c>
      <c r="C44">
        <v>2019</v>
      </c>
      <c r="D44" t="s">
        <v>38</v>
      </c>
      <c r="E44" t="s">
        <v>39</v>
      </c>
      <c r="F44">
        <v>37460.79</v>
      </c>
      <c r="G44">
        <v>175451.16</v>
      </c>
      <c r="H44">
        <f t="shared" si="0"/>
        <v>212911.95</v>
      </c>
      <c r="I44">
        <v>100</v>
      </c>
      <c r="J44">
        <v>100</v>
      </c>
      <c r="K44">
        <v>1</v>
      </c>
      <c r="L44">
        <v>-2.25</v>
      </c>
      <c r="M44">
        <v>-1.1599999999999999</v>
      </c>
      <c r="N44">
        <v>0</v>
      </c>
      <c r="O44">
        <v>0</v>
      </c>
      <c r="P44">
        <v>110</v>
      </c>
      <c r="Q44">
        <v>0</v>
      </c>
      <c r="R44">
        <v>100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175441.61</v>
      </c>
      <c r="Z44">
        <v>5.38</v>
      </c>
      <c r="AA44">
        <v>3.3</v>
      </c>
      <c r="AB44">
        <v>110</v>
      </c>
      <c r="AC44">
        <v>45.45</v>
      </c>
      <c r="AD44">
        <v>20.91</v>
      </c>
      <c r="AE44">
        <v>14.55</v>
      </c>
      <c r="AF44">
        <v>19.09</v>
      </c>
      <c r="AG44">
        <v>57.6</v>
      </c>
      <c r="AH44">
        <v>0</v>
      </c>
      <c r="AI44">
        <v>24009.62</v>
      </c>
      <c r="AJ44">
        <v>75242.02</v>
      </c>
      <c r="AK44">
        <v>100199.59</v>
      </c>
    </row>
    <row r="45" spans="1:37" x14ac:dyDescent="0.3">
      <c r="A45" t="s">
        <v>36</v>
      </c>
      <c r="B45" t="s">
        <v>84</v>
      </c>
      <c r="C45">
        <v>2019</v>
      </c>
      <c r="D45" t="s">
        <v>38</v>
      </c>
      <c r="E45" t="s">
        <v>39</v>
      </c>
      <c r="F45">
        <v>17966.419999999998</v>
      </c>
      <c r="G45">
        <v>8230.93</v>
      </c>
      <c r="H45">
        <f t="shared" si="0"/>
        <v>26197.35</v>
      </c>
      <c r="I45">
        <v>100</v>
      </c>
      <c r="J45">
        <v>100</v>
      </c>
      <c r="K45">
        <v>1</v>
      </c>
      <c r="L45">
        <v>3.43</v>
      </c>
      <c r="M45">
        <v>1.7</v>
      </c>
      <c r="N45">
        <v>0</v>
      </c>
      <c r="O45">
        <v>0</v>
      </c>
      <c r="P45">
        <v>355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8230.86</v>
      </c>
      <c r="Z45">
        <v>3.7</v>
      </c>
      <c r="AA45">
        <v>11.72</v>
      </c>
      <c r="AB45">
        <v>355</v>
      </c>
      <c r="AC45">
        <v>69.010000000000005</v>
      </c>
      <c r="AD45">
        <v>20.85</v>
      </c>
      <c r="AE45">
        <v>4.51</v>
      </c>
      <c r="AF45">
        <v>5.63</v>
      </c>
      <c r="AG45">
        <v>31.79</v>
      </c>
      <c r="AH45">
        <v>0</v>
      </c>
      <c r="AI45">
        <v>16.22</v>
      </c>
      <c r="AJ45">
        <v>6481.34</v>
      </c>
      <c r="AK45">
        <v>1749.53</v>
      </c>
    </row>
    <row r="46" spans="1:37" x14ac:dyDescent="0.3">
      <c r="A46" t="s">
        <v>36</v>
      </c>
      <c r="B46" t="s">
        <v>85</v>
      </c>
      <c r="C46">
        <v>2019</v>
      </c>
      <c r="D46" t="s">
        <v>38</v>
      </c>
      <c r="E46" t="s">
        <v>39</v>
      </c>
      <c r="F46">
        <v>18299.5</v>
      </c>
      <c r="G46">
        <v>2833.95</v>
      </c>
      <c r="H46">
        <f t="shared" si="0"/>
        <v>21133.45</v>
      </c>
      <c r="I46">
        <v>100</v>
      </c>
      <c r="J46">
        <v>100</v>
      </c>
      <c r="K46">
        <v>1</v>
      </c>
      <c r="L46">
        <v>-19.79</v>
      </c>
      <c r="M46">
        <v>-30.49</v>
      </c>
      <c r="N46">
        <v>0.47</v>
      </c>
      <c r="O46">
        <v>0.01</v>
      </c>
      <c r="P46">
        <v>107</v>
      </c>
      <c r="Q46">
        <v>14.02</v>
      </c>
      <c r="R46">
        <v>85.98</v>
      </c>
      <c r="S46">
        <v>0</v>
      </c>
      <c r="T46">
        <v>0</v>
      </c>
      <c r="U46">
        <v>8.9</v>
      </c>
      <c r="V46">
        <v>0</v>
      </c>
      <c r="W46">
        <v>0</v>
      </c>
      <c r="X46">
        <v>5.62</v>
      </c>
      <c r="Y46">
        <v>2827.53</v>
      </c>
      <c r="Z46">
        <v>1.89</v>
      </c>
      <c r="AA46">
        <v>0.24</v>
      </c>
      <c r="AB46">
        <v>107</v>
      </c>
      <c r="AC46">
        <v>65.42</v>
      </c>
      <c r="AD46">
        <v>33.64</v>
      </c>
      <c r="AE46">
        <v>0.93</v>
      </c>
      <c r="AF46">
        <v>0</v>
      </c>
      <c r="AG46">
        <v>12.8</v>
      </c>
      <c r="AH46">
        <v>0</v>
      </c>
      <c r="AI46">
        <v>7.0000000000000007E-2</v>
      </c>
      <c r="AJ46">
        <v>422.22</v>
      </c>
      <c r="AK46">
        <v>2410.94</v>
      </c>
    </row>
    <row r="47" spans="1:37" x14ac:dyDescent="0.3">
      <c r="A47" t="s">
        <v>36</v>
      </c>
      <c r="B47" t="s">
        <v>86</v>
      </c>
      <c r="C47">
        <v>2019</v>
      </c>
      <c r="D47" t="s">
        <v>38</v>
      </c>
      <c r="E47" t="s">
        <v>39</v>
      </c>
      <c r="F47">
        <v>19.05</v>
      </c>
      <c r="G47">
        <v>2.21</v>
      </c>
      <c r="H47">
        <f t="shared" si="0"/>
        <v>21.26</v>
      </c>
      <c r="I47">
        <v>100</v>
      </c>
      <c r="J47">
        <v>100</v>
      </c>
      <c r="N47">
        <v>0.91</v>
      </c>
      <c r="O47">
        <v>0.15</v>
      </c>
      <c r="P47">
        <v>18</v>
      </c>
      <c r="Q47">
        <v>0</v>
      </c>
      <c r="R47">
        <v>55.56</v>
      </c>
      <c r="S47">
        <v>0</v>
      </c>
      <c r="T47">
        <v>44.44</v>
      </c>
      <c r="U47">
        <v>4.53</v>
      </c>
      <c r="V47">
        <v>0</v>
      </c>
      <c r="W47">
        <v>0</v>
      </c>
      <c r="X47">
        <v>7.0000000000000007E-2</v>
      </c>
      <c r="Y47">
        <v>2.14</v>
      </c>
      <c r="Z47">
        <v>1.65</v>
      </c>
      <c r="AA47">
        <v>0.16</v>
      </c>
      <c r="AB47">
        <v>18</v>
      </c>
      <c r="AC47">
        <v>22.22</v>
      </c>
      <c r="AD47">
        <v>33.33</v>
      </c>
      <c r="AE47">
        <v>0</v>
      </c>
      <c r="AF47">
        <v>44.44</v>
      </c>
      <c r="AG47">
        <v>4.53</v>
      </c>
      <c r="AH47">
        <v>0</v>
      </c>
      <c r="AI47">
        <v>0</v>
      </c>
      <c r="AJ47">
        <v>0.08</v>
      </c>
      <c r="AK47">
        <v>2.13</v>
      </c>
    </row>
    <row r="48" spans="1:37" x14ac:dyDescent="0.3">
      <c r="A48" t="s">
        <v>36</v>
      </c>
      <c r="B48" t="s">
        <v>87</v>
      </c>
      <c r="C48">
        <v>2019</v>
      </c>
      <c r="D48" t="s">
        <v>38</v>
      </c>
      <c r="E48" t="s">
        <v>39</v>
      </c>
      <c r="F48">
        <v>85220.91</v>
      </c>
      <c r="G48">
        <v>214108.28</v>
      </c>
      <c r="H48">
        <f t="shared" si="0"/>
        <v>299329.19</v>
      </c>
      <c r="I48">
        <v>100</v>
      </c>
      <c r="J48">
        <v>100</v>
      </c>
      <c r="K48">
        <v>1</v>
      </c>
      <c r="L48">
        <v>1.42</v>
      </c>
      <c r="M48">
        <v>1.07</v>
      </c>
      <c r="N48">
        <v>1.04</v>
      </c>
      <c r="O48">
        <v>2.39</v>
      </c>
      <c r="P48">
        <v>1447</v>
      </c>
      <c r="Q48">
        <v>7.0000000000000007E-2</v>
      </c>
      <c r="R48">
        <v>88.04</v>
      </c>
      <c r="S48">
        <v>1.24</v>
      </c>
      <c r="T48">
        <v>10.64</v>
      </c>
      <c r="U48">
        <v>93.42</v>
      </c>
      <c r="V48">
        <v>0</v>
      </c>
      <c r="W48">
        <v>295.99</v>
      </c>
      <c r="X48">
        <v>70297.850000000006</v>
      </c>
      <c r="Y48">
        <v>143807.29999999999</v>
      </c>
      <c r="Z48">
        <v>7.82</v>
      </c>
      <c r="AA48">
        <v>7.41</v>
      </c>
      <c r="AB48">
        <v>1447</v>
      </c>
      <c r="AC48">
        <v>65.099999999999994</v>
      </c>
      <c r="AD48">
        <v>10.37</v>
      </c>
      <c r="AE48">
        <v>3.25</v>
      </c>
      <c r="AF48">
        <v>21.29</v>
      </c>
      <c r="AG48">
        <v>93.42</v>
      </c>
      <c r="AH48">
        <v>0</v>
      </c>
      <c r="AI48">
        <v>295.99</v>
      </c>
      <c r="AJ48">
        <v>112086.45</v>
      </c>
      <c r="AK48">
        <v>102018.7</v>
      </c>
    </row>
    <row r="49" spans="1:37" x14ac:dyDescent="0.3">
      <c r="A49" t="s">
        <v>36</v>
      </c>
      <c r="B49" t="s">
        <v>88</v>
      </c>
      <c r="C49">
        <v>2019</v>
      </c>
      <c r="D49" t="s">
        <v>38</v>
      </c>
      <c r="E49" t="s">
        <v>39</v>
      </c>
      <c r="F49">
        <v>1780.99</v>
      </c>
      <c r="G49">
        <v>287.63</v>
      </c>
      <c r="H49">
        <f t="shared" si="0"/>
        <v>2068.62</v>
      </c>
      <c r="I49">
        <v>100</v>
      </c>
      <c r="J49">
        <v>100</v>
      </c>
      <c r="K49">
        <v>1</v>
      </c>
      <c r="L49">
        <v>-1.27</v>
      </c>
      <c r="M49">
        <v>45.9</v>
      </c>
      <c r="N49">
        <v>0.23</v>
      </c>
      <c r="O49">
        <v>0</v>
      </c>
      <c r="P49">
        <v>54</v>
      </c>
      <c r="Q49">
        <v>20.37</v>
      </c>
      <c r="R49">
        <v>79.63</v>
      </c>
      <c r="S49">
        <v>0</v>
      </c>
      <c r="T49">
        <v>0</v>
      </c>
      <c r="U49">
        <v>3.3</v>
      </c>
      <c r="V49">
        <v>0</v>
      </c>
      <c r="W49">
        <v>0</v>
      </c>
      <c r="X49">
        <v>0.01</v>
      </c>
      <c r="Y49">
        <v>287.62</v>
      </c>
      <c r="Z49">
        <v>9.77</v>
      </c>
      <c r="AA49">
        <v>8.17</v>
      </c>
      <c r="AB49">
        <v>54</v>
      </c>
      <c r="AC49">
        <v>87.04</v>
      </c>
      <c r="AD49">
        <v>5.56</v>
      </c>
      <c r="AE49">
        <v>7.41</v>
      </c>
      <c r="AF49">
        <v>0</v>
      </c>
      <c r="AG49">
        <v>12</v>
      </c>
      <c r="AH49">
        <v>0</v>
      </c>
      <c r="AI49">
        <v>0.02</v>
      </c>
      <c r="AJ49">
        <v>287.63</v>
      </c>
      <c r="AK49">
        <v>0</v>
      </c>
    </row>
    <row r="50" spans="1:37" x14ac:dyDescent="0.3">
      <c r="A50" t="s">
        <v>36</v>
      </c>
      <c r="B50" t="s">
        <v>89</v>
      </c>
      <c r="C50">
        <v>2019</v>
      </c>
      <c r="D50" t="s">
        <v>38</v>
      </c>
      <c r="E50" t="s">
        <v>39</v>
      </c>
      <c r="F50">
        <v>1514.55</v>
      </c>
      <c r="G50">
        <v>916.24</v>
      </c>
      <c r="H50">
        <f t="shared" si="0"/>
        <v>2430.79</v>
      </c>
      <c r="I50">
        <v>100</v>
      </c>
      <c r="J50">
        <v>100</v>
      </c>
      <c r="K50">
        <v>1</v>
      </c>
      <c r="L50">
        <v>30.66</v>
      </c>
      <c r="M50">
        <v>-0.61</v>
      </c>
      <c r="N50">
        <v>2.35</v>
      </c>
      <c r="O50">
        <v>0.14000000000000001</v>
      </c>
      <c r="P50">
        <v>98</v>
      </c>
      <c r="Q50">
        <v>4.08</v>
      </c>
      <c r="R50">
        <v>64.290000000000006</v>
      </c>
      <c r="S50">
        <v>1.02</v>
      </c>
      <c r="T50">
        <v>30.61</v>
      </c>
      <c r="U50">
        <v>31.79</v>
      </c>
      <c r="V50">
        <v>0</v>
      </c>
      <c r="W50">
        <v>3.91</v>
      </c>
      <c r="X50">
        <v>7.58</v>
      </c>
      <c r="Y50">
        <v>908.66</v>
      </c>
      <c r="Z50">
        <v>6.57</v>
      </c>
      <c r="AA50">
        <v>1.1200000000000001</v>
      </c>
      <c r="AB50">
        <v>98</v>
      </c>
      <c r="AC50">
        <v>62.24</v>
      </c>
      <c r="AD50">
        <v>6.12</v>
      </c>
      <c r="AE50">
        <v>1.02</v>
      </c>
      <c r="AF50">
        <v>30.61</v>
      </c>
      <c r="AG50">
        <v>31.79</v>
      </c>
      <c r="AH50">
        <v>0</v>
      </c>
      <c r="AI50">
        <v>3.91</v>
      </c>
      <c r="AJ50">
        <v>147.07</v>
      </c>
      <c r="AK50">
        <v>769.17</v>
      </c>
    </row>
    <row r="51" spans="1:37" x14ac:dyDescent="0.3">
      <c r="A51" t="s">
        <v>36</v>
      </c>
      <c r="B51" t="s">
        <v>90</v>
      </c>
      <c r="C51">
        <v>2019</v>
      </c>
      <c r="D51" t="s">
        <v>38</v>
      </c>
      <c r="E51" t="s">
        <v>39</v>
      </c>
      <c r="F51">
        <v>13874.14</v>
      </c>
      <c r="G51">
        <v>96560.639999999999</v>
      </c>
      <c r="H51">
        <f t="shared" si="0"/>
        <v>110434.78</v>
      </c>
      <c r="I51">
        <v>100</v>
      </c>
      <c r="J51">
        <v>100</v>
      </c>
      <c r="K51">
        <v>1</v>
      </c>
      <c r="L51">
        <v>-1.39</v>
      </c>
      <c r="M51">
        <v>-6.13</v>
      </c>
      <c r="N51">
        <v>0.56999999999999995</v>
      </c>
      <c r="O51">
        <v>2.72</v>
      </c>
      <c r="P51">
        <v>1204</v>
      </c>
      <c r="Q51">
        <v>0.42</v>
      </c>
      <c r="R51">
        <v>85.71</v>
      </c>
      <c r="S51">
        <v>0.66</v>
      </c>
      <c r="T51">
        <v>13.21</v>
      </c>
      <c r="U51">
        <v>40.020000000000003</v>
      </c>
      <c r="V51">
        <v>0</v>
      </c>
      <c r="W51">
        <v>12.6</v>
      </c>
      <c r="X51">
        <v>47385.31</v>
      </c>
      <c r="Y51">
        <v>49173.49</v>
      </c>
      <c r="Z51">
        <v>5.7</v>
      </c>
      <c r="AA51">
        <v>10.210000000000001</v>
      </c>
      <c r="AB51">
        <v>1204</v>
      </c>
      <c r="AC51">
        <v>65.2</v>
      </c>
      <c r="AD51">
        <v>14.04</v>
      </c>
      <c r="AE51">
        <v>1.66</v>
      </c>
      <c r="AF51">
        <v>19.100000000000001</v>
      </c>
      <c r="AG51">
        <v>76.459999999999994</v>
      </c>
      <c r="AH51">
        <v>0</v>
      </c>
      <c r="AI51">
        <v>41.44</v>
      </c>
      <c r="AJ51">
        <v>70504.2</v>
      </c>
      <c r="AK51">
        <v>26054.59</v>
      </c>
    </row>
    <row r="52" spans="1:37" x14ac:dyDescent="0.3">
      <c r="A52" t="s">
        <v>36</v>
      </c>
      <c r="B52" t="s">
        <v>91</v>
      </c>
      <c r="C52">
        <v>2019</v>
      </c>
      <c r="D52" t="s">
        <v>38</v>
      </c>
      <c r="E52" t="s">
        <v>39</v>
      </c>
      <c r="F52">
        <v>82822.73</v>
      </c>
      <c r="G52">
        <v>3651.86</v>
      </c>
      <c r="H52">
        <f t="shared" si="0"/>
        <v>86474.59</v>
      </c>
      <c r="I52">
        <v>100</v>
      </c>
      <c r="J52">
        <v>100</v>
      </c>
      <c r="N52">
        <v>10.81</v>
      </c>
      <c r="O52">
        <v>26.5</v>
      </c>
      <c r="P52">
        <v>130</v>
      </c>
      <c r="Q52">
        <v>33.85</v>
      </c>
      <c r="R52">
        <v>23.08</v>
      </c>
      <c r="S52">
        <v>3.08</v>
      </c>
      <c r="T52">
        <v>40</v>
      </c>
      <c r="U52">
        <v>152.38999999999999</v>
      </c>
      <c r="V52">
        <v>0</v>
      </c>
      <c r="W52">
        <v>76</v>
      </c>
      <c r="X52">
        <v>3394.25</v>
      </c>
      <c r="Y52">
        <v>257.61</v>
      </c>
      <c r="Z52">
        <v>10.81</v>
      </c>
      <c r="AA52">
        <v>26.5</v>
      </c>
      <c r="AB52">
        <v>130</v>
      </c>
      <c r="AC52">
        <v>33.85</v>
      </c>
      <c r="AD52">
        <v>23.08</v>
      </c>
      <c r="AE52">
        <v>3.08</v>
      </c>
      <c r="AF52">
        <v>40</v>
      </c>
      <c r="AG52">
        <v>152.38999999999999</v>
      </c>
      <c r="AH52">
        <v>0</v>
      </c>
      <c r="AI52">
        <v>76</v>
      </c>
      <c r="AJ52">
        <v>3394.25</v>
      </c>
      <c r="AK52">
        <v>257.61</v>
      </c>
    </row>
    <row r="53" spans="1:37" x14ac:dyDescent="0.3">
      <c r="A53" t="s">
        <v>36</v>
      </c>
      <c r="B53" t="s">
        <v>92</v>
      </c>
      <c r="C53">
        <v>2019</v>
      </c>
      <c r="D53" t="s">
        <v>38</v>
      </c>
      <c r="E53" t="s">
        <v>39</v>
      </c>
      <c r="F53">
        <v>2332.4899999999998</v>
      </c>
      <c r="G53">
        <v>649.49</v>
      </c>
      <c r="H53">
        <f t="shared" si="0"/>
        <v>2981.9799999999996</v>
      </c>
      <c r="I53">
        <v>100</v>
      </c>
      <c r="J53">
        <v>100</v>
      </c>
      <c r="N53">
        <v>5.04</v>
      </c>
      <c r="O53">
        <v>2.4900000000000002</v>
      </c>
      <c r="P53">
        <v>18</v>
      </c>
      <c r="Q53">
        <v>88.89</v>
      </c>
      <c r="R53">
        <v>11.11</v>
      </c>
      <c r="S53">
        <v>0</v>
      </c>
      <c r="T53">
        <v>0</v>
      </c>
      <c r="U53">
        <v>12</v>
      </c>
      <c r="V53">
        <v>0</v>
      </c>
      <c r="W53">
        <v>0</v>
      </c>
      <c r="X53">
        <v>625.29999999999995</v>
      </c>
      <c r="Y53">
        <v>0.05</v>
      </c>
      <c r="Z53">
        <v>5.04</v>
      </c>
      <c r="AA53">
        <v>2.4900000000000002</v>
      </c>
      <c r="AB53">
        <v>18</v>
      </c>
      <c r="AC53">
        <v>88.89</v>
      </c>
      <c r="AD53">
        <v>11.11</v>
      </c>
      <c r="AE53">
        <v>0</v>
      </c>
      <c r="AF53">
        <v>0</v>
      </c>
      <c r="AG53">
        <v>12</v>
      </c>
      <c r="AH53">
        <v>0</v>
      </c>
      <c r="AI53">
        <v>0</v>
      </c>
      <c r="AJ53">
        <v>625.29999999999995</v>
      </c>
      <c r="AK53">
        <v>0.05</v>
      </c>
    </row>
    <row r="54" spans="1:37" x14ac:dyDescent="0.3">
      <c r="A54" t="s">
        <v>36</v>
      </c>
      <c r="B54" t="s">
        <v>93</v>
      </c>
      <c r="C54">
        <v>2019</v>
      </c>
      <c r="D54" t="s">
        <v>38</v>
      </c>
      <c r="E54" t="s">
        <v>39</v>
      </c>
      <c r="F54">
        <v>9.5</v>
      </c>
      <c r="G54">
        <v>33.380000000000003</v>
      </c>
      <c r="H54">
        <f t="shared" si="0"/>
        <v>42.88</v>
      </c>
      <c r="I54">
        <v>100</v>
      </c>
      <c r="J54">
        <v>100</v>
      </c>
      <c r="N54">
        <v>6.82</v>
      </c>
      <c r="O54">
        <v>3.25</v>
      </c>
      <c r="P54">
        <v>62</v>
      </c>
      <c r="Q54">
        <v>91.94</v>
      </c>
      <c r="R54">
        <v>8.06</v>
      </c>
      <c r="S54">
        <v>0</v>
      </c>
      <c r="T54">
        <v>0</v>
      </c>
      <c r="U54">
        <v>16.899999999999999</v>
      </c>
      <c r="V54">
        <v>0</v>
      </c>
      <c r="W54">
        <v>0</v>
      </c>
      <c r="X54">
        <v>11.41</v>
      </c>
      <c r="Y54">
        <v>21.97</v>
      </c>
      <c r="Z54">
        <v>6.82</v>
      </c>
      <c r="AA54">
        <v>3.25</v>
      </c>
      <c r="AB54">
        <v>62</v>
      </c>
      <c r="AC54">
        <v>91.94</v>
      </c>
      <c r="AD54">
        <v>8.06</v>
      </c>
      <c r="AE54">
        <v>0</v>
      </c>
      <c r="AF54">
        <v>0</v>
      </c>
      <c r="AG54">
        <v>16.899999999999999</v>
      </c>
      <c r="AH54">
        <v>0</v>
      </c>
      <c r="AI54">
        <v>0</v>
      </c>
      <c r="AJ54">
        <v>11.41</v>
      </c>
      <c r="AK54">
        <v>21.97</v>
      </c>
    </row>
    <row r="55" spans="1:37" x14ac:dyDescent="0.3">
      <c r="A55" t="s">
        <v>36</v>
      </c>
      <c r="B55" t="s">
        <v>94</v>
      </c>
      <c r="C55">
        <v>2019</v>
      </c>
      <c r="D55" t="s">
        <v>38</v>
      </c>
      <c r="E55" t="s">
        <v>39</v>
      </c>
      <c r="F55">
        <v>171.2</v>
      </c>
      <c r="G55">
        <v>45.31</v>
      </c>
      <c r="H55">
        <f t="shared" si="0"/>
        <v>216.51</v>
      </c>
      <c r="I55">
        <v>100</v>
      </c>
      <c r="J55">
        <v>100</v>
      </c>
      <c r="N55">
        <v>0</v>
      </c>
      <c r="O55">
        <v>0</v>
      </c>
      <c r="P55">
        <v>75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45.31</v>
      </c>
      <c r="Z55">
        <v>4.79</v>
      </c>
      <c r="AA55">
        <v>3.7</v>
      </c>
      <c r="AB55">
        <v>75</v>
      </c>
      <c r="AC55">
        <v>53.33</v>
      </c>
      <c r="AD55">
        <v>36</v>
      </c>
      <c r="AE55">
        <v>6.67</v>
      </c>
      <c r="AF55">
        <v>4</v>
      </c>
      <c r="AG55">
        <v>26.38</v>
      </c>
      <c r="AH55">
        <v>0</v>
      </c>
      <c r="AI55">
        <v>6.46</v>
      </c>
      <c r="AJ55">
        <v>33.56</v>
      </c>
      <c r="AK55">
        <v>11.75</v>
      </c>
    </row>
    <row r="56" spans="1:37" x14ac:dyDescent="0.3">
      <c r="A56" t="s">
        <v>36</v>
      </c>
      <c r="B56" t="s">
        <v>95</v>
      </c>
      <c r="C56">
        <v>2019</v>
      </c>
      <c r="D56" t="s">
        <v>38</v>
      </c>
      <c r="E56" t="s">
        <v>39</v>
      </c>
      <c r="F56">
        <v>193311.86</v>
      </c>
      <c r="G56">
        <v>106168.76</v>
      </c>
      <c r="H56">
        <f t="shared" si="0"/>
        <v>299480.62</v>
      </c>
      <c r="I56">
        <v>100</v>
      </c>
      <c r="J56">
        <v>100</v>
      </c>
      <c r="K56">
        <v>1</v>
      </c>
      <c r="L56">
        <v>-8.08</v>
      </c>
      <c r="M56">
        <v>0.92</v>
      </c>
    </row>
    <row r="57" spans="1:37" x14ac:dyDescent="0.3">
      <c r="A57" t="s">
        <v>36</v>
      </c>
      <c r="B57" t="s">
        <v>96</v>
      </c>
      <c r="C57">
        <v>2019</v>
      </c>
      <c r="D57" t="s">
        <v>38</v>
      </c>
      <c r="E57" t="s">
        <v>39</v>
      </c>
      <c r="F57">
        <v>15503205.75</v>
      </c>
      <c r="G57">
        <v>8354491.4000000004</v>
      </c>
      <c r="H57">
        <f t="shared" si="0"/>
        <v>23857697.149999999</v>
      </c>
      <c r="I57">
        <v>100</v>
      </c>
      <c r="J57">
        <v>100</v>
      </c>
      <c r="K57">
        <v>1</v>
      </c>
      <c r="L57">
        <v>-1.54</v>
      </c>
      <c r="M57">
        <v>-1.6</v>
      </c>
    </row>
    <row r="58" spans="1:37" x14ac:dyDescent="0.3">
      <c r="A58" t="s">
        <v>36</v>
      </c>
      <c r="B58" t="s">
        <v>97</v>
      </c>
      <c r="C58">
        <v>2019</v>
      </c>
      <c r="D58" t="s">
        <v>38</v>
      </c>
      <c r="E58" t="s">
        <v>39</v>
      </c>
      <c r="F58">
        <v>69224851.569999993</v>
      </c>
      <c r="G58">
        <v>52736100.759999998</v>
      </c>
      <c r="H58">
        <f t="shared" si="0"/>
        <v>121960952.32999998</v>
      </c>
      <c r="I58">
        <v>100</v>
      </c>
      <c r="J58">
        <v>100</v>
      </c>
      <c r="K58">
        <v>1</v>
      </c>
      <c r="L58">
        <v>-2.06</v>
      </c>
      <c r="M58">
        <v>-0.61</v>
      </c>
    </row>
    <row r="59" spans="1:37" x14ac:dyDescent="0.3">
      <c r="A59" t="s">
        <v>36</v>
      </c>
      <c r="B59" t="s">
        <v>98</v>
      </c>
      <c r="C59">
        <v>2019</v>
      </c>
      <c r="D59" t="s">
        <v>38</v>
      </c>
      <c r="E59" t="s">
        <v>39</v>
      </c>
      <c r="F59">
        <v>8082.47</v>
      </c>
      <c r="G59">
        <v>986.13</v>
      </c>
      <c r="H59">
        <f t="shared" si="0"/>
        <v>9068.6</v>
      </c>
      <c r="I59">
        <v>100</v>
      </c>
      <c r="J59">
        <v>100</v>
      </c>
      <c r="N59">
        <v>2.57</v>
      </c>
      <c r="O59">
        <v>1.5</v>
      </c>
      <c r="P59">
        <v>205</v>
      </c>
      <c r="Q59">
        <v>63.9</v>
      </c>
      <c r="R59">
        <v>36.1</v>
      </c>
      <c r="S59">
        <v>0</v>
      </c>
      <c r="T59">
        <v>0</v>
      </c>
      <c r="U59">
        <v>7.7</v>
      </c>
      <c r="V59">
        <v>0</v>
      </c>
      <c r="W59">
        <v>0</v>
      </c>
      <c r="X59">
        <v>235.21</v>
      </c>
      <c r="Y59">
        <v>749.86</v>
      </c>
      <c r="Z59">
        <v>3.73</v>
      </c>
      <c r="AA59">
        <v>4.17</v>
      </c>
      <c r="AB59">
        <v>205</v>
      </c>
      <c r="AC59">
        <v>65.37</v>
      </c>
      <c r="AD59">
        <v>30.24</v>
      </c>
      <c r="AE59">
        <v>0</v>
      </c>
      <c r="AF59">
        <v>4.3899999999999997</v>
      </c>
      <c r="AG59">
        <v>32.46</v>
      </c>
      <c r="AH59">
        <v>0</v>
      </c>
      <c r="AI59">
        <v>0</v>
      </c>
      <c r="AJ59">
        <v>333.82</v>
      </c>
      <c r="AK59">
        <v>651.26</v>
      </c>
    </row>
    <row r="60" spans="1:37" x14ac:dyDescent="0.3">
      <c r="A60" t="s">
        <v>36</v>
      </c>
      <c r="B60" t="s">
        <v>99</v>
      </c>
      <c r="C60">
        <v>2019</v>
      </c>
      <c r="D60" t="s">
        <v>38</v>
      </c>
      <c r="E60" t="s">
        <v>39</v>
      </c>
      <c r="F60">
        <v>1059.8699999999999</v>
      </c>
      <c r="G60">
        <v>402.31</v>
      </c>
      <c r="H60">
        <f t="shared" si="0"/>
        <v>1462.1799999999998</v>
      </c>
      <c r="I60">
        <v>100</v>
      </c>
      <c r="J60">
        <v>100</v>
      </c>
      <c r="K60">
        <v>1</v>
      </c>
      <c r="L60">
        <v>-1.7</v>
      </c>
      <c r="M60">
        <v>-89.9</v>
      </c>
      <c r="N60">
        <v>0</v>
      </c>
      <c r="O60">
        <v>0</v>
      </c>
      <c r="P60">
        <v>181</v>
      </c>
      <c r="Q60">
        <v>0</v>
      </c>
      <c r="R60">
        <v>100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402.31</v>
      </c>
      <c r="Z60">
        <v>5.82</v>
      </c>
      <c r="AA60">
        <v>14.45</v>
      </c>
      <c r="AB60">
        <v>181</v>
      </c>
      <c r="AC60">
        <v>83.43</v>
      </c>
      <c r="AD60">
        <v>13.81</v>
      </c>
      <c r="AE60">
        <v>2.21</v>
      </c>
      <c r="AF60">
        <v>0.55000000000000004</v>
      </c>
      <c r="AG60">
        <v>26</v>
      </c>
      <c r="AH60">
        <v>0</v>
      </c>
      <c r="AI60">
        <v>52.81</v>
      </c>
      <c r="AJ60">
        <v>399.2</v>
      </c>
      <c r="AK60">
        <v>3.12</v>
      </c>
    </row>
    <row r="61" spans="1:37" x14ac:dyDescent="0.3">
      <c r="A61" t="s">
        <v>36</v>
      </c>
      <c r="B61" t="s">
        <v>100</v>
      </c>
      <c r="C61">
        <v>2019</v>
      </c>
      <c r="D61" t="s">
        <v>38</v>
      </c>
      <c r="E61" t="s">
        <v>39</v>
      </c>
      <c r="F61">
        <v>4043878.63</v>
      </c>
      <c r="G61">
        <v>2795401.75</v>
      </c>
      <c r="H61">
        <f t="shared" si="0"/>
        <v>6839280.3799999999</v>
      </c>
      <c r="I61">
        <v>100</v>
      </c>
      <c r="J61">
        <v>100</v>
      </c>
      <c r="K61">
        <v>1</v>
      </c>
      <c r="L61">
        <v>-2.33</v>
      </c>
      <c r="M61">
        <v>0.28999999999999998</v>
      </c>
    </row>
    <row r="62" spans="1:37" x14ac:dyDescent="0.3">
      <c r="A62" t="s">
        <v>36</v>
      </c>
      <c r="B62" t="s">
        <v>101</v>
      </c>
      <c r="C62">
        <v>2019</v>
      </c>
      <c r="D62" t="s">
        <v>38</v>
      </c>
      <c r="E62" t="s">
        <v>39</v>
      </c>
      <c r="F62">
        <v>22869.48</v>
      </c>
      <c r="G62">
        <v>47967.75</v>
      </c>
      <c r="H62">
        <f t="shared" si="0"/>
        <v>70837.23</v>
      </c>
      <c r="I62">
        <v>100</v>
      </c>
      <c r="J62">
        <v>100</v>
      </c>
      <c r="K62">
        <v>1</v>
      </c>
      <c r="L62">
        <v>3.94</v>
      </c>
      <c r="M62">
        <v>19.64</v>
      </c>
      <c r="N62">
        <v>0</v>
      </c>
      <c r="O62">
        <v>0</v>
      </c>
      <c r="P62">
        <v>739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47967.75</v>
      </c>
      <c r="Z62">
        <v>6</v>
      </c>
      <c r="AA62">
        <v>4.22</v>
      </c>
      <c r="AB62">
        <v>739</v>
      </c>
      <c r="AC62">
        <v>68.06</v>
      </c>
      <c r="AD62">
        <v>20.97</v>
      </c>
      <c r="AE62">
        <v>0.54</v>
      </c>
      <c r="AF62">
        <v>10.42</v>
      </c>
      <c r="AG62">
        <v>52.82</v>
      </c>
      <c r="AH62">
        <v>0</v>
      </c>
      <c r="AI62">
        <v>280.10000000000002</v>
      </c>
      <c r="AJ62">
        <v>22239.08</v>
      </c>
      <c r="AK62">
        <v>25728.67</v>
      </c>
    </row>
    <row r="63" spans="1:37" x14ac:dyDescent="0.3">
      <c r="A63" t="s">
        <v>36</v>
      </c>
      <c r="B63" t="s">
        <v>102</v>
      </c>
      <c r="C63">
        <v>2019</v>
      </c>
      <c r="D63" t="s">
        <v>38</v>
      </c>
      <c r="E63" t="s">
        <v>39</v>
      </c>
      <c r="F63">
        <v>370516.81</v>
      </c>
      <c r="G63">
        <v>45336.93</v>
      </c>
      <c r="H63">
        <f t="shared" si="0"/>
        <v>415853.74</v>
      </c>
      <c r="I63">
        <v>100</v>
      </c>
      <c r="J63">
        <v>100</v>
      </c>
      <c r="N63">
        <v>0.5</v>
      </c>
      <c r="O63">
        <v>0.03</v>
      </c>
      <c r="P63">
        <v>260</v>
      </c>
      <c r="Q63">
        <v>18.46</v>
      </c>
      <c r="R63">
        <v>76.92</v>
      </c>
      <c r="S63">
        <v>1.92</v>
      </c>
      <c r="T63">
        <v>2.69</v>
      </c>
      <c r="U63">
        <v>27.79</v>
      </c>
      <c r="V63">
        <v>0</v>
      </c>
      <c r="W63">
        <v>2.97</v>
      </c>
      <c r="X63">
        <v>183.43</v>
      </c>
      <c r="Y63">
        <v>45153.51</v>
      </c>
      <c r="Z63">
        <v>3.57</v>
      </c>
      <c r="AA63">
        <v>2.3199999999999998</v>
      </c>
      <c r="AB63">
        <v>260</v>
      </c>
      <c r="AC63">
        <v>70.77</v>
      </c>
      <c r="AD63">
        <v>24.62</v>
      </c>
      <c r="AE63">
        <v>1.92</v>
      </c>
      <c r="AF63">
        <v>2.69</v>
      </c>
      <c r="AG63">
        <v>57.6</v>
      </c>
      <c r="AH63">
        <v>0</v>
      </c>
      <c r="AI63">
        <v>2.97</v>
      </c>
      <c r="AJ63">
        <v>19902.439999999999</v>
      </c>
      <c r="AK63">
        <v>25434.49</v>
      </c>
    </row>
    <row r="64" spans="1:37" x14ac:dyDescent="0.3">
      <c r="A64" t="s">
        <v>36</v>
      </c>
      <c r="B64" t="s">
        <v>103</v>
      </c>
      <c r="C64">
        <v>2019</v>
      </c>
      <c r="D64" t="s">
        <v>38</v>
      </c>
      <c r="E64" t="s">
        <v>39</v>
      </c>
      <c r="F64">
        <v>34425.980000000003</v>
      </c>
      <c r="G64">
        <v>179560.9</v>
      </c>
      <c r="H64">
        <f t="shared" si="0"/>
        <v>213986.88</v>
      </c>
      <c r="I64">
        <v>100</v>
      </c>
      <c r="J64">
        <v>100</v>
      </c>
      <c r="K64">
        <v>1</v>
      </c>
      <c r="L64">
        <v>-1.33</v>
      </c>
      <c r="M64">
        <v>7.1</v>
      </c>
      <c r="N64">
        <v>0.46</v>
      </c>
      <c r="O64">
        <v>4.08</v>
      </c>
      <c r="P64">
        <v>1099</v>
      </c>
      <c r="Q64">
        <v>0.09</v>
      </c>
      <c r="R64">
        <v>90.63</v>
      </c>
      <c r="S64">
        <v>0.73</v>
      </c>
      <c r="T64">
        <v>8.5500000000000007</v>
      </c>
      <c r="U64">
        <v>59.42</v>
      </c>
      <c r="V64">
        <v>0</v>
      </c>
      <c r="W64">
        <v>36.409999999999997</v>
      </c>
      <c r="X64">
        <v>112661.07</v>
      </c>
      <c r="Y64">
        <v>66899.83</v>
      </c>
      <c r="Z64">
        <v>5.96</v>
      </c>
      <c r="AA64">
        <v>14.14</v>
      </c>
      <c r="AB64">
        <v>1099</v>
      </c>
      <c r="AC64">
        <v>64.150000000000006</v>
      </c>
      <c r="AD64">
        <v>14.47</v>
      </c>
      <c r="AE64">
        <v>3</v>
      </c>
      <c r="AF64">
        <v>18.38</v>
      </c>
      <c r="AG64">
        <v>59.42</v>
      </c>
      <c r="AH64">
        <v>0</v>
      </c>
      <c r="AI64">
        <v>37.25</v>
      </c>
      <c r="AJ64">
        <v>170242.62</v>
      </c>
      <c r="AK64">
        <v>9318.2900000000009</v>
      </c>
    </row>
    <row r="65" spans="1:37" x14ac:dyDescent="0.3">
      <c r="A65" t="s">
        <v>36</v>
      </c>
      <c r="B65" t="s">
        <v>104</v>
      </c>
      <c r="C65">
        <v>2019</v>
      </c>
      <c r="D65" t="s">
        <v>38</v>
      </c>
      <c r="E65" t="s">
        <v>39</v>
      </c>
      <c r="F65">
        <v>468886.88</v>
      </c>
      <c r="G65">
        <v>189589.71</v>
      </c>
      <c r="H65">
        <f t="shared" si="0"/>
        <v>658476.59</v>
      </c>
      <c r="I65">
        <v>100</v>
      </c>
      <c r="J65">
        <v>100</v>
      </c>
      <c r="K65">
        <v>1</v>
      </c>
      <c r="L65">
        <v>-3.35</v>
      </c>
      <c r="M65">
        <v>16.95</v>
      </c>
      <c r="N65">
        <v>0.1</v>
      </c>
      <c r="O65">
        <v>0.12</v>
      </c>
      <c r="P65">
        <v>2073</v>
      </c>
      <c r="Q65">
        <v>0.1</v>
      </c>
      <c r="R65">
        <v>94.65</v>
      </c>
      <c r="S65">
        <v>0.39</v>
      </c>
      <c r="T65">
        <v>4.87</v>
      </c>
      <c r="U65">
        <v>22.41</v>
      </c>
      <c r="V65">
        <v>0</v>
      </c>
      <c r="W65">
        <v>4796.55</v>
      </c>
      <c r="X65">
        <v>8388.5499999999993</v>
      </c>
      <c r="Y65">
        <v>181184.58</v>
      </c>
      <c r="Z65">
        <v>6.9</v>
      </c>
      <c r="AA65">
        <v>8.4600000000000009</v>
      </c>
      <c r="AB65">
        <v>2073</v>
      </c>
      <c r="AC65">
        <v>76.36</v>
      </c>
      <c r="AD65">
        <v>13.22</v>
      </c>
      <c r="AE65">
        <v>2.89</v>
      </c>
      <c r="AF65">
        <v>7.53</v>
      </c>
      <c r="AG65">
        <v>77.67</v>
      </c>
      <c r="AH65">
        <v>0</v>
      </c>
      <c r="AI65">
        <v>5267.56</v>
      </c>
      <c r="AJ65">
        <v>160410.38</v>
      </c>
      <c r="AK65">
        <v>29162.75</v>
      </c>
    </row>
    <row r="66" spans="1:37" x14ac:dyDescent="0.3">
      <c r="A66" t="s">
        <v>36</v>
      </c>
      <c r="B66" t="s">
        <v>105</v>
      </c>
      <c r="C66">
        <v>2019</v>
      </c>
      <c r="D66" t="s">
        <v>38</v>
      </c>
      <c r="E66" t="s">
        <v>39</v>
      </c>
      <c r="F66">
        <v>179.01</v>
      </c>
      <c r="G66">
        <v>20.68</v>
      </c>
      <c r="H66">
        <f t="shared" si="0"/>
        <v>199.69</v>
      </c>
      <c r="I66">
        <v>100</v>
      </c>
      <c r="J66">
        <v>100</v>
      </c>
      <c r="N66">
        <v>1.77</v>
      </c>
      <c r="O66">
        <v>1.19</v>
      </c>
      <c r="P66">
        <v>54</v>
      </c>
      <c r="Q66">
        <v>59.26</v>
      </c>
      <c r="R66">
        <v>40.74</v>
      </c>
      <c r="S66">
        <v>0</v>
      </c>
      <c r="T66">
        <v>0</v>
      </c>
      <c r="U66">
        <v>6.5</v>
      </c>
      <c r="V66">
        <v>0</v>
      </c>
      <c r="W66">
        <v>0</v>
      </c>
      <c r="X66">
        <v>8.15</v>
      </c>
      <c r="Y66">
        <v>12.53</v>
      </c>
      <c r="Z66">
        <v>8.5</v>
      </c>
      <c r="AA66">
        <v>19.64</v>
      </c>
      <c r="AB66">
        <v>54</v>
      </c>
      <c r="AC66">
        <v>83.33</v>
      </c>
      <c r="AD66">
        <v>7.41</v>
      </c>
      <c r="AE66">
        <v>0</v>
      </c>
      <c r="AF66">
        <v>9.26</v>
      </c>
      <c r="AG66">
        <v>33.19</v>
      </c>
      <c r="AH66">
        <v>0</v>
      </c>
      <c r="AI66">
        <v>0</v>
      </c>
      <c r="AJ66">
        <v>20.68</v>
      </c>
      <c r="AK66">
        <v>0</v>
      </c>
    </row>
    <row r="67" spans="1:37" x14ac:dyDescent="0.3">
      <c r="A67" t="s">
        <v>36</v>
      </c>
      <c r="B67" t="s">
        <v>106</v>
      </c>
      <c r="C67">
        <v>2019</v>
      </c>
      <c r="D67" t="s">
        <v>38</v>
      </c>
      <c r="E67" t="s">
        <v>39</v>
      </c>
      <c r="F67">
        <v>6536537.4100000001</v>
      </c>
      <c r="G67">
        <v>5691995.25</v>
      </c>
      <c r="H67">
        <f t="shared" ref="H67:H130" si="1">F67+G67</f>
        <v>12228532.66</v>
      </c>
      <c r="I67">
        <v>100</v>
      </c>
      <c r="J67">
        <v>100</v>
      </c>
      <c r="K67">
        <v>1</v>
      </c>
      <c r="L67">
        <v>-2.0099999999999998</v>
      </c>
      <c r="M67">
        <v>-0.61</v>
      </c>
    </row>
    <row r="68" spans="1:37" x14ac:dyDescent="0.3">
      <c r="A68" t="s">
        <v>36</v>
      </c>
      <c r="B68" t="s">
        <v>107</v>
      </c>
      <c r="C68">
        <v>2019</v>
      </c>
      <c r="D68" t="s">
        <v>38</v>
      </c>
      <c r="E68" t="s">
        <v>39</v>
      </c>
      <c r="F68">
        <v>1207684.76</v>
      </c>
      <c r="G68">
        <v>292288.96000000002</v>
      </c>
      <c r="H68">
        <f t="shared" si="1"/>
        <v>1499973.72</v>
      </c>
      <c r="I68">
        <v>100</v>
      </c>
      <c r="J68">
        <v>100</v>
      </c>
      <c r="K68">
        <v>1</v>
      </c>
      <c r="L68">
        <v>-2.96</v>
      </c>
      <c r="M68">
        <v>-0.31</v>
      </c>
    </row>
    <row r="69" spans="1:37" x14ac:dyDescent="0.3">
      <c r="A69" t="s">
        <v>36</v>
      </c>
      <c r="B69" t="s">
        <v>108</v>
      </c>
      <c r="C69">
        <v>2019</v>
      </c>
      <c r="D69" t="s">
        <v>38</v>
      </c>
      <c r="E69" t="s">
        <v>39</v>
      </c>
      <c r="F69">
        <v>15310.91</v>
      </c>
      <c r="G69">
        <v>5650.44</v>
      </c>
      <c r="H69">
        <f t="shared" si="1"/>
        <v>20961.349999999999</v>
      </c>
      <c r="I69">
        <v>100</v>
      </c>
      <c r="J69">
        <v>100</v>
      </c>
      <c r="K69">
        <v>1</v>
      </c>
      <c r="L69">
        <v>1.81</v>
      </c>
      <c r="M69">
        <v>4.6100000000000003</v>
      </c>
      <c r="N69">
        <v>0.52</v>
      </c>
      <c r="O69">
        <v>0.12</v>
      </c>
      <c r="P69">
        <v>387</v>
      </c>
      <c r="Q69">
        <v>18.600000000000001</v>
      </c>
      <c r="R69">
        <v>81.400000000000006</v>
      </c>
      <c r="S69">
        <v>0</v>
      </c>
      <c r="T69">
        <v>0</v>
      </c>
      <c r="U69">
        <v>8.5</v>
      </c>
      <c r="V69">
        <v>0</v>
      </c>
      <c r="W69">
        <v>0</v>
      </c>
      <c r="X69">
        <v>313.57</v>
      </c>
      <c r="Y69">
        <v>5336.25</v>
      </c>
      <c r="Z69">
        <v>8.89</v>
      </c>
      <c r="AA69">
        <v>5.48</v>
      </c>
      <c r="AB69">
        <v>387</v>
      </c>
      <c r="AC69">
        <v>87.08</v>
      </c>
      <c r="AD69">
        <v>10.59</v>
      </c>
      <c r="AE69">
        <v>0</v>
      </c>
      <c r="AF69">
        <v>2.33</v>
      </c>
      <c r="AG69">
        <v>25</v>
      </c>
      <c r="AH69">
        <v>0</v>
      </c>
      <c r="AI69">
        <v>0</v>
      </c>
      <c r="AJ69">
        <v>3890.23</v>
      </c>
      <c r="AK69">
        <v>1759.58</v>
      </c>
    </row>
    <row r="70" spans="1:37" x14ac:dyDescent="0.3">
      <c r="A70" t="s">
        <v>36</v>
      </c>
      <c r="B70" t="s">
        <v>109</v>
      </c>
      <c r="C70">
        <v>2019</v>
      </c>
      <c r="D70" t="s">
        <v>38</v>
      </c>
      <c r="E70" t="s">
        <v>39</v>
      </c>
      <c r="F70">
        <v>2046694.1</v>
      </c>
      <c r="G70">
        <v>1913566.54</v>
      </c>
      <c r="H70">
        <f t="shared" si="1"/>
        <v>3960260.64</v>
      </c>
      <c r="I70">
        <v>100</v>
      </c>
      <c r="J70">
        <v>100</v>
      </c>
      <c r="K70">
        <v>1</v>
      </c>
      <c r="L70">
        <v>-3</v>
      </c>
      <c r="M70">
        <v>-2.0499999999999998</v>
      </c>
    </row>
    <row r="71" spans="1:37" x14ac:dyDescent="0.3">
      <c r="A71" t="s">
        <v>36</v>
      </c>
      <c r="B71" t="s">
        <v>110</v>
      </c>
      <c r="C71">
        <v>2019</v>
      </c>
      <c r="D71" t="s">
        <v>38</v>
      </c>
      <c r="E71" t="s">
        <v>39</v>
      </c>
      <c r="F71">
        <v>527.38</v>
      </c>
      <c r="G71">
        <v>72.41</v>
      </c>
      <c r="H71">
        <f t="shared" si="1"/>
        <v>599.79</v>
      </c>
      <c r="I71">
        <v>100</v>
      </c>
      <c r="J71">
        <v>100</v>
      </c>
      <c r="K71">
        <v>1</v>
      </c>
      <c r="L71">
        <v>0.95</v>
      </c>
      <c r="M71">
        <v>-41.41</v>
      </c>
      <c r="N71">
        <v>0</v>
      </c>
      <c r="O71">
        <v>0</v>
      </c>
      <c r="P71">
        <v>31</v>
      </c>
      <c r="Q71">
        <v>0</v>
      </c>
      <c r="R71">
        <v>100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70.81</v>
      </c>
      <c r="Z71">
        <v>4.1500000000000004</v>
      </c>
      <c r="AA71">
        <v>2.94</v>
      </c>
      <c r="AB71">
        <v>31</v>
      </c>
      <c r="AC71">
        <v>25.81</v>
      </c>
      <c r="AD71">
        <v>38.71</v>
      </c>
      <c r="AE71">
        <v>12.9</v>
      </c>
      <c r="AF71">
        <v>22.58</v>
      </c>
      <c r="AG71">
        <v>27.87</v>
      </c>
      <c r="AH71">
        <v>0</v>
      </c>
      <c r="AI71">
        <v>0.03</v>
      </c>
      <c r="AJ71">
        <v>32.729999999999997</v>
      </c>
      <c r="AK71">
        <v>38.08</v>
      </c>
    </row>
    <row r="72" spans="1:37" x14ac:dyDescent="0.3">
      <c r="A72" t="s">
        <v>36</v>
      </c>
      <c r="B72" t="s">
        <v>111</v>
      </c>
      <c r="C72">
        <v>2019</v>
      </c>
      <c r="D72" t="s">
        <v>38</v>
      </c>
      <c r="E72" t="s">
        <v>39</v>
      </c>
      <c r="F72">
        <v>7.08</v>
      </c>
      <c r="G72">
        <v>212.2</v>
      </c>
      <c r="H72">
        <f t="shared" si="1"/>
        <v>219.28</v>
      </c>
      <c r="I72">
        <v>100</v>
      </c>
      <c r="J72">
        <v>100</v>
      </c>
      <c r="N72">
        <v>0</v>
      </c>
      <c r="O72">
        <v>0</v>
      </c>
      <c r="P72">
        <v>89</v>
      </c>
      <c r="Q72">
        <v>0</v>
      </c>
      <c r="R72">
        <v>100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212.2</v>
      </c>
      <c r="Z72">
        <v>9.3000000000000007</v>
      </c>
      <c r="AA72">
        <v>10.96</v>
      </c>
      <c r="AB72">
        <v>89</v>
      </c>
      <c r="AC72">
        <v>93.26</v>
      </c>
      <c r="AD72">
        <v>6.74</v>
      </c>
      <c r="AE72">
        <v>0</v>
      </c>
      <c r="AF72">
        <v>0</v>
      </c>
      <c r="AG72">
        <v>22</v>
      </c>
      <c r="AH72">
        <v>0</v>
      </c>
      <c r="AI72">
        <v>0</v>
      </c>
      <c r="AJ72">
        <v>212.2</v>
      </c>
      <c r="AK72">
        <v>0</v>
      </c>
    </row>
    <row r="73" spans="1:37" x14ac:dyDescent="0.3">
      <c r="A73" t="s">
        <v>36</v>
      </c>
      <c r="B73" t="s">
        <v>112</v>
      </c>
      <c r="C73">
        <v>2019</v>
      </c>
      <c r="D73" t="s">
        <v>38</v>
      </c>
      <c r="E73" t="s">
        <v>39</v>
      </c>
      <c r="F73">
        <v>14630816.130000001</v>
      </c>
      <c r="G73">
        <v>8935150.4700000007</v>
      </c>
      <c r="H73">
        <f t="shared" si="1"/>
        <v>23565966.600000001</v>
      </c>
      <c r="I73">
        <v>100</v>
      </c>
      <c r="J73">
        <v>100</v>
      </c>
      <c r="K73">
        <v>1</v>
      </c>
      <c r="L73">
        <v>-1.23</v>
      </c>
      <c r="M73">
        <v>1.86</v>
      </c>
    </row>
    <row r="74" spans="1:37" x14ac:dyDescent="0.3">
      <c r="A74" t="s">
        <v>36</v>
      </c>
      <c r="B74" t="s">
        <v>113</v>
      </c>
      <c r="C74">
        <v>2019</v>
      </c>
      <c r="D74" t="s">
        <v>38</v>
      </c>
      <c r="E74" t="s">
        <v>39</v>
      </c>
      <c r="F74">
        <v>20104.330000000002</v>
      </c>
      <c r="G74">
        <v>62098.03</v>
      </c>
      <c r="H74">
        <f t="shared" si="1"/>
        <v>82202.36</v>
      </c>
      <c r="I74">
        <v>100</v>
      </c>
      <c r="J74">
        <v>100</v>
      </c>
      <c r="N74">
        <v>2.81</v>
      </c>
      <c r="O74">
        <v>3.26</v>
      </c>
      <c r="P74">
        <v>221</v>
      </c>
      <c r="Q74">
        <v>30.77</v>
      </c>
      <c r="R74">
        <v>69.23</v>
      </c>
      <c r="S74">
        <v>0</v>
      </c>
      <c r="T74">
        <v>0</v>
      </c>
      <c r="U74">
        <v>23</v>
      </c>
      <c r="V74">
        <v>0</v>
      </c>
      <c r="W74">
        <v>0</v>
      </c>
      <c r="X74">
        <v>34181.839999999997</v>
      </c>
      <c r="Y74">
        <v>27916.19</v>
      </c>
      <c r="Z74">
        <v>7.19</v>
      </c>
      <c r="AA74">
        <v>5.88</v>
      </c>
      <c r="AB74">
        <v>221</v>
      </c>
      <c r="AC74">
        <v>88.24</v>
      </c>
      <c r="AD74">
        <v>11.76</v>
      </c>
      <c r="AE74">
        <v>0</v>
      </c>
      <c r="AF74">
        <v>0</v>
      </c>
      <c r="AG74">
        <v>23</v>
      </c>
      <c r="AH74">
        <v>0</v>
      </c>
      <c r="AI74">
        <v>0</v>
      </c>
      <c r="AJ74">
        <v>62002.37</v>
      </c>
      <c r="AK74">
        <v>95.66</v>
      </c>
    </row>
    <row r="75" spans="1:37" x14ac:dyDescent="0.3">
      <c r="A75" t="s">
        <v>36</v>
      </c>
      <c r="B75" t="s">
        <v>115</v>
      </c>
      <c r="C75">
        <v>2019</v>
      </c>
      <c r="D75" t="s">
        <v>38</v>
      </c>
      <c r="E75" t="s">
        <v>39</v>
      </c>
      <c r="F75">
        <v>13937.46</v>
      </c>
      <c r="G75">
        <v>5872.81</v>
      </c>
      <c r="H75">
        <f t="shared" si="1"/>
        <v>19810.27</v>
      </c>
      <c r="I75">
        <v>100</v>
      </c>
      <c r="J75">
        <v>100</v>
      </c>
      <c r="K75">
        <v>1</v>
      </c>
      <c r="L75">
        <v>5.32</v>
      </c>
      <c r="M75">
        <v>1.02</v>
      </c>
      <c r="N75">
        <v>5.57</v>
      </c>
      <c r="O75">
        <v>0.16</v>
      </c>
      <c r="P75">
        <v>147</v>
      </c>
      <c r="Q75">
        <v>79.59</v>
      </c>
      <c r="R75">
        <v>12.24</v>
      </c>
      <c r="S75">
        <v>0</v>
      </c>
      <c r="T75">
        <v>8.16</v>
      </c>
      <c r="U75">
        <v>127.42</v>
      </c>
      <c r="V75">
        <v>0</v>
      </c>
      <c r="W75">
        <v>0</v>
      </c>
      <c r="X75">
        <v>258.92</v>
      </c>
      <c r="Y75">
        <v>5613.89</v>
      </c>
      <c r="Z75">
        <v>5.57</v>
      </c>
      <c r="AA75">
        <v>0.16</v>
      </c>
      <c r="AB75">
        <v>147</v>
      </c>
      <c r="AC75">
        <v>79.59</v>
      </c>
      <c r="AD75">
        <v>12.24</v>
      </c>
      <c r="AE75">
        <v>0</v>
      </c>
      <c r="AF75">
        <v>8.16</v>
      </c>
      <c r="AG75">
        <v>127.42</v>
      </c>
      <c r="AH75">
        <v>0</v>
      </c>
      <c r="AI75">
        <v>0</v>
      </c>
      <c r="AJ75">
        <v>258.92</v>
      </c>
      <c r="AK75">
        <v>5613.89</v>
      </c>
    </row>
    <row r="76" spans="1:37" x14ac:dyDescent="0.3">
      <c r="A76" t="s">
        <v>36</v>
      </c>
      <c r="B76" t="s">
        <v>116</v>
      </c>
      <c r="C76">
        <v>2019</v>
      </c>
      <c r="D76" t="s">
        <v>38</v>
      </c>
      <c r="E76" t="s">
        <v>39</v>
      </c>
      <c r="F76">
        <v>15236621.57</v>
      </c>
      <c r="G76">
        <v>5544111.6799999997</v>
      </c>
      <c r="H76">
        <f t="shared" si="1"/>
        <v>20780733.25</v>
      </c>
      <c r="I76">
        <v>100</v>
      </c>
      <c r="J76">
        <v>100</v>
      </c>
      <c r="K76">
        <v>1</v>
      </c>
      <c r="L76">
        <v>1.54</v>
      </c>
      <c r="M76">
        <v>-0.59</v>
      </c>
    </row>
    <row r="77" spans="1:37" x14ac:dyDescent="0.3">
      <c r="A77" t="s">
        <v>36</v>
      </c>
      <c r="B77" t="s">
        <v>117</v>
      </c>
      <c r="C77">
        <v>2019</v>
      </c>
      <c r="D77" t="s">
        <v>38</v>
      </c>
      <c r="E77" t="s">
        <v>39</v>
      </c>
      <c r="F77">
        <v>152690.43</v>
      </c>
      <c r="G77">
        <v>26412.27</v>
      </c>
      <c r="H77">
        <f t="shared" si="1"/>
        <v>179102.69999999998</v>
      </c>
      <c r="I77">
        <v>100</v>
      </c>
      <c r="J77">
        <v>100</v>
      </c>
      <c r="K77">
        <v>1</v>
      </c>
      <c r="L77">
        <v>0.84</v>
      </c>
      <c r="M77">
        <v>8.65</v>
      </c>
      <c r="N77">
        <v>0.03</v>
      </c>
      <c r="O77">
        <v>0.56999999999999995</v>
      </c>
      <c r="P77">
        <v>1747</v>
      </c>
      <c r="Q77">
        <v>0</v>
      </c>
      <c r="R77">
        <v>91.41</v>
      </c>
      <c r="S77">
        <v>0.69</v>
      </c>
      <c r="T77">
        <v>7.9</v>
      </c>
      <c r="U77">
        <v>15.81</v>
      </c>
      <c r="V77">
        <v>0</v>
      </c>
      <c r="W77">
        <v>9403.9599999999991</v>
      </c>
      <c r="X77">
        <v>9432.08</v>
      </c>
      <c r="Y77">
        <v>16976.080000000002</v>
      </c>
      <c r="Z77">
        <v>5.96</v>
      </c>
      <c r="AA77">
        <v>5.0199999999999996</v>
      </c>
      <c r="AB77">
        <v>1747</v>
      </c>
      <c r="AC77">
        <v>60.16</v>
      </c>
      <c r="AD77">
        <v>12.54</v>
      </c>
      <c r="AE77">
        <v>4.6399999999999997</v>
      </c>
      <c r="AF77">
        <v>22.67</v>
      </c>
      <c r="AG77">
        <v>69.81</v>
      </c>
      <c r="AH77">
        <v>0</v>
      </c>
      <c r="AI77">
        <v>9421.68</v>
      </c>
      <c r="AJ77">
        <v>24936.6</v>
      </c>
      <c r="AK77">
        <v>1471.56</v>
      </c>
    </row>
    <row r="78" spans="1:37" x14ac:dyDescent="0.3">
      <c r="A78" t="s">
        <v>36</v>
      </c>
      <c r="B78" t="s">
        <v>118</v>
      </c>
      <c r="C78">
        <v>2019</v>
      </c>
      <c r="D78" t="s">
        <v>38</v>
      </c>
      <c r="E78" t="s">
        <v>39</v>
      </c>
      <c r="F78">
        <v>68931.97</v>
      </c>
      <c r="G78">
        <v>47140.37</v>
      </c>
      <c r="H78">
        <f t="shared" si="1"/>
        <v>116072.34</v>
      </c>
      <c r="I78">
        <v>100</v>
      </c>
      <c r="J78">
        <v>100</v>
      </c>
      <c r="K78">
        <v>1</v>
      </c>
      <c r="L78">
        <v>-6.26</v>
      </c>
      <c r="M78">
        <v>1.73</v>
      </c>
      <c r="N78">
        <v>0</v>
      </c>
      <c r="O78">
        <v>0</v>
      </c>
      <c r="P78">
        <v>236</v>
      </c>
      <c r="Q78">
        <v>0</v>
      </c>
      <c r="R78">
        <v>100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47140.37</v>
      </c>
      <c r="Z78">
        <v>4.63</v>
      </c>
      <c r="AA78">
        <v>8.3800000000000008</v>
      </c>
      <c r="AB78">
        <v>236</v>
      </c>
      <c r="AC78">
        <v>70.760000000000005</v>
      </c>
      <c r="AD78">
        <v>23.73</v>
      </c>
      <c r="AE78">
        <v>0</v>
      </c>
      <c r="AF78">
        <v>5.51</v>
      </c>
      <c r="AG78">
        <v>49.12</v>
      </c>
      <c r="AH78">
        <v>0</v>
      </c>
      <c r="AI78">
        <v>0</v>
      </c>
      <c r="AJ78">
        <v>41113.230000000003</v>
      </c>
      <c r="AK78">
        <v>6027.14</v>
      </c>
    </row>
    <row r="79" spans="1:37" x14ac:dyDescent="0.3">
      <c r="A79" t="s">
        <v>36</v>
      </c>
      <c r="B79" t="s">
        <v>119</v>
      </c>
      <c r="C79">
        <v>2019</v>
      </c>
      <c r="D79" t="s">
        <v>38</v>
      </c>
      <c r="E79" t="s">
        <v>39</v>
      </c>
      <c r="F79">
        <v>64989.69</v>
      </c>
      <c r="G79">
        <v>50739.43</v>
      </c>
      <c r="H79">
        <f t="shared" si="1"/>
        <v>115729.12</v>
      </c>
      <c r="I79">
        <v>100</v>
      </c>
      <c r="J79">
        <v>100</v>
      </c>
      <c r="N79">
        <v>1.18</v>
      </c>
      <c r="O79">
        <v>0.85</v>
      </c>
      <c r="P79">
        <v>32</v>
      </c>
      <c r="Q79">
        <v>68.75</v>
      </c>
      <c r="R79">
        <v>31.25</v>
      </c>
      <c r="S79">
        <v>0</v>
      </c>
      <c r="T79">
        <v>0</v>
      </c>
      <c r="U79">
        <v>4.5</v>
      </c>
      <c r="V79">
        <v>0</v>
      </c>
      <c r="W79">
        <v>0</v>
      </c>
      <c r="X79">
        <v>50736.38</v>
      </c>
      <c r="Y79">
        <v>3.04</v>
      </c>
      <c r="Z79">
        <v>1.18</v>
      </c>
      <c r="AA79">
        <v>0.85</v>
      </c>
      <c r="AB79">
        <v>32</v>
      </c>
      <c r="AC79">
        <v>68.75</v>
      </c>
      <c r="AD79">
        <v>31.25</v>
      </c>
      <c r="AE79">
        <v>0</v>
      </c>
      <c r="AF79">
        <v>0</v>
      </c>
      <c r="AG79">
        <v>4.5</v>
      </c>
      <c r="AH79">
        <v>0</v>
      </c>
      <c r="AI79">
        <v>0</v>
      </c>
      <c r="AJ79">
        <v>50736.38</v>
      </c>
      <c r="AK79">
        <v>3.04</v>
      </c>
    </row>
    <row r="80" spans="1:37" x14ac:dyDescent="0.3">
      <c r="A80" t="s">
        <v>36</v>
      </c>
      <c r="B80" t="s">
        <v>120</v>
      </c>
      <c r="C80">
        <v>2019</v>
      </c>
      <c r="D80" t="s">
        <v>38</v>
      </c>
      <c r="E80" t="s">
        <v>39</v>
      </c>
      <c r="F80">
        <v>31163.11</v>
      </c>
      <c r="G80">
        <v>3354.1</v>
      </c>
      <c r="H80">
        <f t="shared" si="1"/>
        <v>34517.21</v>
      </c>
      <c r="I80">
        <v>100</v>
      </c>
      <c r="J80">
        <v>100</v>
      </c>
      <c r="N80">
        <v>1.42</v>
      </c>
      <c r="O80">
        <v>0.01</v>
      </c>
      <c r="P80">
        <v>73</v>
      </c>
      <c r="Q80">
        <v>47.95</v>
      </c>
      <c r="R80">
        <v>52.05</v>
      </c>
      <c r="S80">
        <v>0</v>
      </c>
      <c r="T80">
        <v>0</v>
      </c>
      <c r="U80">
        <v>6.5</v>
      </c>
      <c r="V80">
        <v>0</v>
      </c>
      <c r="W80">
        <v>0</v>
      </c>
      <c r="X80">
        <v>8.8000000000000007</v>
      </c>
      <c r="Y80">
        <v>3345.3</v>
      </c>
      <c r="Z80">
        <v>3.45</v>
      </c>
      <c r="AA80">
        <v>0.33</v>
      </c>
      <c r="AB80">
        <v>73</v>
      </c>
      <c r="AC80">
        <v>67.12</v>
      </c>
      <c r="AD80">
        <v>32.880000000000003</v>
      </c>
      <c r="AE80">
        <v>0</v>
      </c>
      <c r="AF80">
        <v>0</v>
      </c>
      <c r="AG80">
        <v>12</v>
      </c>
      <c r="AH80">
        <v>0</v>
      </c>
      <c r="AI80">
        <v>0</v>
      </c>
      <c r="AJ80">
        <v>126.59</v>
      </c>
      <c r="AK80">
        <v>3227.51</v>
      </c>
    </row>
    <row r="81" spans="1:37" x14ac:dyDescent="0.3">
      <c r="A81" t="s">
        <v>36</v>
      </c>
      <c r="B81" t="s">
        <v>121</v>
      </c>
      <c r="C81">
        <v>2019</v>
      </c>
      <c r="D81" t="s">
        <v>38</v>
      </c>
      <c r="E81" t="s">
        <v>39</v>
      </c>
      <c r="F81">
        <v>6208.34</v>
      </c>
      <c r="G81">
        <v>15.9</v>
      </c>
      <c r="H81">
        <f t="shared" si="1"/>
        <v>6224.24</v>
      </c>
      <c r="I81">
        <v>100</v>
      </c>
      <c r="J81">
        <v>100</v>
      </c>
      <c r="K81">
        <v>1</v>
      </c>
      <c r="L81">
        <v>2.94</v>
      </c>
      <c r="M81">
        <v>16.62</v>
      </c>
      <c r="N81">
        <v>1.57</v>
      </c>
      <c r="O81">
        <v>0.79</v>
      </c>
      <c r="P81">
        <v>33</v>
      </c>
      <c r="Q81">
        <v>72.73</v>
      </c>
      <c r="R81">
        <v>27.27</v>
      </c>
      <c r="S81">
        <v>0</v>
      </c>
      <c r="T81">
        <v>0</v>
      </c>
      <c r="U81">
        <v>3.7</v>
      </c>
      <c r="V81">
        <v>0</v>
      </c>
      <c r="W81">
        <v>0</v>
      </c>
      <c r="X81">
        <v>5.71</v>
      </c>
      <c r="Y81">
        <v>10.199999999999999</v>
      </c>
      <c r="Z81">
        <v>3.49</v>
      </c>
      <c r="AA81">
        <v>11.4</v>
      </c>
      <c r="AB81">
        <v>33</v>
      </c>
      <c r="AC81">
        <v>87.88</v>
      </c>
      <c r="AD81">
        <v>12.12</v>
      </c>
      <c r="AE81">
        <v>0</v>
      </c>
      <c r="AF81">
        <v>0</v>
      </c>
      <c r="AG81">
        <v>16.899999999999999</v>
      </c>
      <c r="AH81">
        <v>0</v>
      </c>
      <c r="AI81">
        <v>0</v>
      </c>
      <c r="AJ81">
        <v>15.75</v>
      </c>
      <c r="AK81">
        <v>0.15</v>
      </c>
    </row>
    <row r="82" spans="1:37" x14ac:dyDescent="0.3">
      <c r="A82" t="s">
        <v>36</v>
      </c>
      <c r="B82" t="s">
        <v>122</v>
      </c>
      <c r="C82">
        <v>2019</v>
      </c>
      <c r="D82" t="s">
        <v>38</v>
      </c>
      <c r="E82" t="s">
        <v>39</v>
      </c>
      <c r="F82">
        <v>2310.9499999999998</v>
      </c>
      <c r="G82">
        <v>21.85</v>
      </c>
      <c r="H82">
        <f t="shared" si="1"/>
        <v>2332.7999999999997</v>
      </c>
      <c r="I82">
        <v>100</v>
      </c>
      <c r="J82">
        <v>100</v>
      </c>
      <c r="N82">
        <v>0</v>
      </c>
      <c r="O82">
        <v>0</v>
      </c>
      <c r="P82">
        <v>10</v>
      </c>
      <c r="Q82">
        <v>0</v>
      </c>
      <c r="R82">
        <v>100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21.85</v>
      </c>
      <c r="Z82">
        <v>10.72</v>
      </c>
      <c r="AA82">
        <v>11.93</v>
      </c>
      <c r="AB82">
        <v>10</v>
      </c>
      <c r="AC82">
        <v>100</v>
      </c>
      <c r="AD82">
        <v>0</v>
      </c>
      <c r="AE82">
        <v>0</v>
      </c>
      <c r="AF82">
        <v>0</v>
      </c>
      <c r="AG82">
        <v>15</v>
      </c>
      <c r="AH82">
        <v>8.8000000000000007</v>
      </c>
      <c r="AI82">
        <v>0</v>
      </c>
      <c r="AJ82">
        <v>21.85</v>
      </c>
      <c r="AK82">
        <v>0</v>
      </c>
    </row>
    <row r="83" spans="1:37" x14ac:dyDescent="0.3">
      <c r="A83" t="s">
        <v>36</v>
      </c>
      <c r="B83" t="s">
        <v>123</v>
      </c>
      <c r="C83">
        <v>2019</v>
      </c>
      <c r="D83" t="s">
        <v>38</v>
      </c>
      <c r="E83" t="s">
        <v>39</v>
      </c>
      <c r="F83">
        <v>3721.18</v>
      </c>
      <c r="G83">
        <v>19.11</v>
      </c>
      <c r="H83">
        <f t="shared" si="1"/>
        <v>3740.29</v>
      </c>
      <c r="I83">
        <v>100</v>
      </c>
      <c r="J83">
        <v>100</v>
      </c>
      <c r="N83">
        <v>0</v>
      </c>
      <c r="O83">
        <v>0</v>
      </c>
      <c r="P83">
        <v>3</v>
      </c>
      <c r="Q83">
        <v>0</v>
      </c>
      <c r="R83">
        <v>100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19.11</v>
      </c>
      <c r="Z83">
        <v>0</v>
      </c>
      <c r="AA83">
        <v>0</v>
      </c>
      <c r="AB83">
        <v>3</v>
      </c>
      <c r="AC83">
        <v>0</v>
      </c>
      <c r="AD83">
        <v>100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19.11</v>
      </c>
    </row>
    <row r="84" spans="1:37" x14ac:dyDescent="0.3">
      <c r="A84" t="s">
        <v>36</v>
      </c>
      <c r="B84" t="s">
        <v>124</v>
      </c>
      <c r="C84">
        <v>2019</v>
      </c>
      <c r="D84" t="s">
        <v>38</v>
      </c>
      <c r="E84" t="s">
        <v>39</v>
      </c>
      <c r="F84">
        <v>1048480.68</v>
      </c>
      <c r="G84">
        <v>436588.18</v>
      </c>
      <c r="H84">
        <f t="shared" si="1"/>
        <v>1485068.86</v>
      </c>
      <c r="I84">
        <v>100</v>
      </c>
      <c r="J84">
        <v>100</v>
      </c>
      <c r="K84">
        <v>1</v>
      </c>
      <c r="L84">
        <v>-2.29</v>
      </c>
      <c r="M84">
        <v>-0.24</v>
      </c>
    </row>
    <row r="85" spans="1:37" x14ac:dyDescent="0.3">
      <c r="A85" t="s">
        <v>36</v>
      </c>
      <c r="B85" t="s">
        <v>125</v>
      </c>
      <c r="C85">
        <v>2019</v>
      </c>
      <c r="D85" t="s">
        <v>38</v>
      </c>
      <c r="E85" t="s">
        <v>39</v>
      </c>
      <c r="F85">
        <v>17.649999999999999</v>
      </c>
      <c r="G85">
        <v>118.41</v>
      </c>
      <c r="H85">
        <f t="shared" si="1"/>
        <v>136.06</v>
      </c>
      <c r="I85">
        <v>100</v>
      </c>
      <c r="J85">
        <v>100</v>
      </c>
      <c r="K85">
        <v>1</v>
      </c>
      <c r="L85">
        <v>-3.46</v>
      </c>
      <c r="M85">
        <v>126.35</v>
      </c>
      <c r="N85">
        <v>0</v>
      </c>
      <c r="O85">
        <v>0</v>
      </c>
      <c r="P85">
        <v>104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118.41</v>
      </c>
      <c r="Z85">
        <v>0.97</v>
      </c>
      <c r="AA85">
        <v>0.39</v>
      </c>
      <c r="AB85">
        <v>104</v>
      </c>
      <c r="AC85">
        <v>40.380000000000003</v>
      </c>
      <c r="AD85">
        <v>55.77</v>
      </c>
      <c r="AE85">
        <v>3.85</v>
      </c>
      <c r="AF85">
        <v>0</v>
      </c>
      <c r="AG85">
        <v>3.2</v>
      </c>
      <c r="AH85">
        <v>0</v>
      </c>
      <c r="AI85">
        <v>0.53</v>
      </c>
      <c r="AJ85">
        <v>52.92</v>
      </c>
      <c r="AK85">
        <v>65.48</v>
      </c>
    </row>
    <row r="86" spans="1:37" x14ac:dyDescent="0.3">
      <c r="A86" t="s">
        <v>36</v>
      </c>
      <c r="B86" t="s">
        <v>126</v>
      </c>
      <c r="C86">
        <v>2019</v>
      </c>
      <c r="D86" t="s">
        <v>38</v>
      </c>
      <c r="E86" t="s">
        <v>39</v>
      </c>
      <c r="F86">
        <v>318.8</v>
      </c>
      <c r="G86">
        <v>14485.39</v>
      </c>
      <c r="H86">
        <f t="shared" si="1"/>
        <v>14804.189999999999</v>
      </c>
      <c r="I86">
        <v>100</v>
      </c>
      <c r="J86">
        <v>100</v>
      </c>
      <c r="N86">
        <v>0</v>
      </c>
      <c r="O86">
        <v>0</v>
      </c>
      <c r="P86">
        <v>143</v>
      </c>
      <c r="Q86">
        <v>0</v>
      </c>
      <c r="R86">
        <v>100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14485.39</v>
      </c>
      <c r="Z86">
        <v>10.35</v>
      </c>
      <c r="AA86">
        <v>10.92</v>
      </c>
      <c r="AB86">
        <v>143</v>
      </c>
      <c r="AC86">
        <v>91.61</v>
      </c>
      <c r="AD86">
        <v>8.39</v>
      </c>
      <c r="AE86">
        <v>0</v>
      </c>
      <c r="AF86">
        <v>0</v>
      </c>
      <c r="AG86">
        <v>22</v>
      </c>
      <c r="AH86">
        <v>0</v>
      </c>
      <c r="AI86">
        <v>0</v>
      </c>
      <c r="AJ86">
        <v>14430.37</v>
      </c>
      <c r="AK86">
        <v>55.02</v>
      </c>
    </row>
    <row r="87" spans="1:37" x14ac:dyDescent="0.3">
      <c r="A87" t="s">
        <v>36</v>
      </c>
      <c r="B87" t="s">
        <v>127</v>
      </c>
      <c r="C87">
        <v>2019</v>
      </c>
      <c r="D87" t="s">
        <v>38</v>
      </c>
      <c r="E87" t="s">
        <v>39</v>
      </c>
      <c r="F87">
        <v>10127</v>
      </c>
      <c r="G87">
        <v>34526.86</v>
      </c>
      <c r="H87">
        <f t="shared" si="1"/>
        <v>44653.86</v>
      </c>
      <c r="I87">
        <v>100</v>
      </c>
      <c r="J87">
        <v>100</v>
      </c>
      <c r="K87">
        <v>1</v>
      </c>
      <c r="L87">
        <v>0.57999999999999996</v>
      </c>
      <c r="M87">
        <v>31.27</v>
      </c>
      <c r="N87">
        <v>0.24</v>
      </c>
      <c r="O87">
        <v>2.9</v>
      </c>
      <c r="P87">
        <v>572</v>
      </c>
      <c r="Q87">
        <v>0.17</v>
      </c>
      <c r="R87">
        <v>94.76</v>
      </c>
      <c r="S87">
        <v>0.7</v>
      </c>
      <c r="T87">
        <v>4.37</v>
      </c>
      <c r="U87">
        <v>22.41</v>
      </c>
      <c r="V87">
        <v>0</v>
      </c>
      <c r="W87">
        <v>184.94</v>
      </c>
      <c r="X87">
        <v>18237.86</v>
      </c>
      <c r="Y87">
        <v>16289</v>
      </c>
      <c r="Z87">
        <v>8.34</v>
      </c>
      <c r="AA87">
        <v>12.62</v>
      </c>
      <c r="AB87">
        <v>572</v>
      </c>
      <c r="AC87">
        <v>76.400000000000006</v>
      </c>
      <c r="AD87">
        <v>9.44</v>
      </c>
      <c r="AE87">
        <v>4.0199999999999996</v>
      </c>
      <c r="AF87">
        <v>10.14</v>
      </c>
      <c r="AG87">
        <v>30.79</v>
      </c>
      <c r="AH87">
        <v>0</v>
      </c>
      <c r="AI87">
        <v>185.93</v>
      </c>
      <c r="AJ87">
        <v>32535.64</v>
      </c>
      <c r="AK87">
        <v>1991.22</v>
      </c>
    </row>
    <row r="88" spans="1:37" x14ac:dyDescent="0.3">
      <c r="A88" t="s">
        <v>36</v>
      </c>
      <c r="B88" t="s">
        <v>128</v>
      </c>
      <c r="C88">
        <v>2019</v>
      </c>
      <c r="D88" t="s">
        <v>38</v>
      </c>
      <c r="E88" t="s">
        <v>39</v>
      </c>
      <c r="F88">
        <v>10957.95</v>
      </c>
      <c r="G88">
        <v>0.28999999999999998</v>
      </c>
      <c r="H88">
        <f t="shared" si="1"/>
        <v>10958.240000000002</v>
      </c>
      <c r="I88">
        <v>100</v>
      </c>
      <c r="J88">
        <v>100</v>
      </c>
      <c r="N88">
        <v>3.27</v>
      </c>
      <c r="O88">
        <v>4.75</v>
      </c>
      <c r="P88">
        <v>8</v>
      </c>
      <c r="Q88">
        <v>62.5</v>
      </c>
      <c r="R88">
        <v>37.5</v>
      </c>
      <c r="S88">
        <v>0</v>
      </c>
      <c r="T88">
        <v>0</v>
      </c>
      <c r="U88">
        <v>8.8000000000000007</v>
      </c>
      <c r="V88">
        <v>0</v>
      </c>
      <c r="W88">
        <v>0</v>
      </c>
      <c r="X88">
        <v>0.25</v>
      </c>
      <c r="Y88">
        <v>0.05</v>
      </c>
      <c r="Z88">
        <v>3.27</v>
      </c>
      <c r="AA88">
        <v>4.75</v>
      </c>
      <c r="AB88">
        <v>8</v>
      </c>
      <c r="AC88">
        <v>62.5</v>
      </c>
      <c r="AD88">
        <v>37.5</v>
      </c>
      <c r="AE88">
        <v>0</v>
      </c>
      <c r="AF88">
        <v>0</v>
      </c>
      <c r="AG88">
        <v>8.8000000000000007</v>
      </c>
      <c r="AH88">
        <v>0</v>
      </c>
      <c r="AI88">
        <v>0</v>
      </c>
      <c r="AJ88">
        <v>0.25</v>
      </c>
      <c r="AK88">
        <v>0.05</v>
      </c>
    </row>
    <row r="89" spans="1:37" x14ac:dyDescent="0.3">
      <c r="A89" t="s">
        <v>36</v>
      </c>
      <c r="B89" t="s">
        <v>129</v>
      </c>
      <c r="C89">
        <v>2019</v>
      </c>
      <c r="D89" t="s">
        <v>38</v>
      </c>
      <c r="E89" t="s">
        <v>39</v>
      </c>
      <c r="F89">
        <v>3737.8</v>
      </c>
      <c r="G89">
        <v>1878.47</v>
      </c>
      <c r="H89">
        <f t="shared" si="1"/>
        <v>5616.27</v>
      </c>
      <c r="I89">
        <v>100</v>
      </c>
      <c r="J89">
        <v>100</v>
      </c>
      <c r="K89">
        <v>1</v>
      </c>
      <c r="L89">
        <v>29.5</v>
      </c>
      <c r="M89">
        <v>-11.74</v>
      </c>
      <c r="N89">
        <v>0</v>
      </c>
      <c r="O89">
        <v>0</v>
      </c>
      <c r="P89">
        <v>119</v>
      </c>
      <c r="Q89">
        <v>0</v>
      </c>
      <c r="R89">
        <v>100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1878.47</v>
      </c>
      <c r="Z89">
        <v>4.95</v>
      </c>
      <c r="AA89">
        <v>7.09</v>
      </c>
      <c r="AB89">
        <v>119</v>
      </c>
      <c r="AC89">
        <v>19.329999999999998</v>
      </c>
      <c r="AD89">
        <v>5.04</v>
      </c>
      <c r="AE89">
        <v>3.36</v>
      </c>
      <c r="AF89">
        <v>72.27</v>
      </c>
      <c r="AG89">
        <v>22.54</v>
      </c>
      <c r="AH89">
        <v>0</v>
      </c>
      <c r="AI89">
        <v>102.12</v>
      </c>
      <c r="AJ89">
        <v>1659.04</v>
      </c>
      <c r="AK89">
        <v>219.44</v>
      </c>
    </row>
    <row r="90" spans="1:37" x14ac:dyDescent="0.3">
      <c r="A90" t="s">
        <v>36</v>
      </c>
      <c r="B90" t="s">
        <v>130</v>
      </c>
      <c r="C90">
        <v>2019</v>
      </c>
      <c r="D90" t="s">
        <v>38</v>
      </c>
      <c r="E90" t="s">
        <v>39</v>
      </c>
      <c r="F90">
        <v>417212.29</v>
      </c>
      <c r="G90">
        <v>127337.41</v>
      </c>
      <c r="H90">
        <f t="shared" si="1"/>
        <v>544549.69999999995</v>
      </c>
      <c r="I90">
        <v>100</v>
      </c>
      <c r="J90">
        <v>100</v>
      </c>
      <c r="K90">
        <v>1</v>
      </c>
      <c r="L90">
        <v>-3.96</v>
      </c>
      <c r="M90">
        <v>-4.91</v>
      </c>
      <c r="N90">
        <v>4.25</v>
      </c>
      <c r="O90">
        <v>1.91</v>
      </c>
      <c r="P90">
        <v>4476</v>
      </c>
      <c r="Q90">
        <v>80.03</v>
      </c>
      <c r="R90">
        <v>17.72</v>
      </c>
      <c r="S90">
        <v>1.23</v>
      </c>
      <c r="T90">
        <v>1.03</v>
      </c>
      <c r="U90">
        <v>57.6</v>
      </c>
      <c r="V90">
        <v>0</v>
      </c>
      <c r="W90">
        <v>392.83</v>
      </c>
      <c r="X90">
        <v>83115.92</v>
      </c>
      <c r="Y90">
        <v>44207.21</v>
      </c>
      <c r="Z90">
        <v>4.25</v>
      </c>
      <c r="AA90">
        <v>1.91</v>
      </c>
      <c r="AB90">
        <v>4476</v>
      </c>
      <c r="AC90">
        <v>80.03</v>
      </c>
      <c r="AD90">
        <v>17.72</v>
      </c>
      <c r="AE90">
        <v>1.23</v>
      </c>
      <c r="AF90">
        <v>1.03</v>
      </c>
      <c r="AG90">
        <v>57.6</v>
      </c>
      <c r="AH90">
        <v>0</v>
      </c>
      <c r="AI90">
        <v>392.83</v>
      </c>
      <c r="AJ90">
        <v>83115.92</v>
      </c>
      <c r="AK90">
        <v>44207.21</v>
      </c>
    </row>
    <row r="91" spans="1:37" x14ac:dyDescent="0.3">
      <c r="A91" t="s">
        <v>36</v>
      </c>
      <c r="B91" t="s">
        <v>281</v>
      </c>
      <c r="C91">
        <v>2019</v>
      </c>
      <c r="D91" t="s">
        <v>38</v>
      </c>
      <c r="E91" t="s">
        <v>39</v>
      </c>
      <c r="F91">
        <v>0</v>
      </c>
      <c r="G91">
        <v>0.15</v>
      </c>
      <c r="H91">
        <f t="shared" si="1"/>
        <v>0.15</v>
      </c>
      <c r="J91">
        <v>100</v>
      </c>
      <c r="N91">
        <v>6</v>
      </c>
      <c r="O91">
        <v>3.42</v>
      </c>
      <c r="P91">
        <v>4</v>
      </c>
      <c r="Q91">
        <v>25</v>
      </c>
      <c r="R91">
        <v>75</v>
      </c>
      <c r="S91">
        <v>0</v>
      </c>
      <c r="T91">
        <v>0</v>
      </c>
      <c r="U91">
        <v>12</v>
      </c>
      <c r="V91">
        <v>0</v>
      </c>
      <c r="W91">
        <v>0</v>
      </c>
      <c r="X91">
        <v>0.04</v>
      </c>
      <c r="Y91">
        <v>0.11</v>
      </c>
      <c r="Z91">
        <v>6</v>
      </c>
      <c r="AA91">
        <v>3.42</v>
      </c>
      <c r="AB91">
        <v>4</v>
      </c>
      <c r="AC91">
        <v>25</v>
      </c>
      <c r="AD91">
        <v>75</v>
      </c>
      <c r="AE91">
        <v>0</v>
      </c>
      <c r="AF91">
        <v>0</v>
      </c>
      <c r="AG91">
        <v>12</v>
      </c>
      <c r="AH91">
        <v>0</v>
      </c>
      <c r="AI91">
        <v>0</v>
      </c>
      <c r="AJ91">
        <v>0.04</v>
      </c>
      <c r="AK91">
        <v>0.11</v>
      </c>
    </row>
    <row r="92" spans="1:37" x14ac:dyDescent="0.3">
      <c r="A92" t="s">
        <v>36</v>
      </c>
      <c r="B92" t="s">
        <v>131</v>
      </c>
      <c r="C92">
        <v>2019</v>
      </c>
      <c r="D92" t="s">
        <v>38</v>
      </c>
      <c r="E92" t="s">
        <v>39</v>
      </c>
      <c r="F92">
        <v>4187.22</v>
      </c>
      <c r="G92">
        <v>9887.42</v>
      </c>
      <c r="H92">
        <f t="shared" si="1"/>
        <v>14074.64</v>
      </c>
      <c r="I92">
        <v>100</v>
      </c>
      <c r="J92">
        <v>100</v>
      </c>
      <c r="K92">
        <v>1</v>
      </c>
      <c r="L92">
        <v>-1.45</v>
      </c>
      <c r="M92">
        <v>-21.43</v>
      </c>
      <c r="N92">
        <v>0.33</v>
      </c>
      <c r="O92">
        <v>0.57999999999999996</v>
      </c>
      <c r="P92">
        <v>426</v>
      </c>
      <c r="Q92">
        <v>0.47</v>
      </c>
      <c r="R92">
        <v>92.96</v>
      </c>
      <c r="S92">
        <v>0.47</v>
      </c>
      <c r="T92">
        <v>6.1</v>
      </c>
      <c r="U92">
        <v>31.15</v>
      </c>
      <c r="V92">
        <v>0</v>
      </c>
      <c r="W92">
        <v>0.1</v>
      </c>
      <c r="X92">
        <v>864.79</v>
      </c>
      <c r="Y92">
        <v>9022.6299999999992</v>
      </c>
      <c r="Z92">
        <v>8.5299999999999994</v>
      </c>
      <c r="AA92">
        <v>4.16</v>
      </c>
      <c r="AB92">
        <v>426</v>
      </c>
      <c r="AC92">
        <v>77.930000000000007</v>
      </c>
      <c r="AD92">
        <v>12.21</v>
      </c>
      <c r="AE92">
        <v>3.05</v>
      </c>
      <c r="AF92">
        <v>6.81</v>
      </c>
      <c r="AG92">
        <v>31.15</v>
      </c>
      <c r="AH92">
        <v>0</v>
      </c>
      <c r="AI92">
        <v>0.1</v>
      </c>
      <c r="AJ92">
        <v>3905.35</v>
      </c>
      <c r="AK92">
        <v>5982.07</v>
      </c>
    </row>
    <row r="93" spans="1:37" x14ac:dyDescent="0.3">
      <c r="A93" t="s">
        <v>36</v>
      </c>
      <c r="B93" t="s">
        <v>132</v>
      </c>
      <c r="C93">
        <v>2019</v>
      </c>
      <c r="D93" t="s">
        <v>38</v>
      </c>
      <c r="E93" t="s">
        <v>39</v>
      </c>
      <c r="F93">
        <v>985850.3</v>
      </c>
      <c r="G93">
        <v>198802.17</v>
      </c>
      <c r="H93">
        <f t="shared" si="1"/>
        <v>1184652.47</v>
      </c>
      <c r="I93">
        <v>100</v>
      </c>
      <c r="J93">
        <v>100</v>
      </c>
      <c r="K93">
        <v>1</v>
      </c>
      <c r="L93">
        <v>-0.19</v>
      </c>
      <c r="M93">
        <v>0.76</v>
      </c>
    </row>
    <row r="94" spans="1:37" x14ac:dyDescent="0.3">
      <c r="A94" t="s">
        <v>36</v>
      </c>
      <c r="B94" t="s">
        <v>133</v>
      </c>
      <c r="C94">
        <v>2019</v>
      </c>
      <c r="D94" t="s">
        <v>38</v>
      </c>
      <c r="E94" t="s">
        <v>39</v>
      </c>
      <c r="F94">
        <v>6221.03</v>
      </c>
      <c r="G94">
        <v>173.76</v>
      </c>
      <c r="H94">
        <f t="shared" si="1"/>
        <v>6394.79</v>
      </c>
      <c r="I94">
        <v>100</v>
      </c>
      <c r="J94">
        <v>100</v>
      </c>
      <c r="N94">
        <v>0</v>
      </c>
      <c r="O94">
        <v>0</v>
      </c>
      <c r="P94">
        <v>274</v>
      </c>
      <c r="Q94">
        <v>0</v>
      </c>
      <c r="R94">
        <v>100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173.76</v>
      </c>
      <c r="Z94">
        <v>8.77</v>
      </c>
      <c r="AA94">
        <v>9.27</v>
      </c>
      <c r="AB94">
        <v>274</v>
      </c>
      <c r="AC94">
        <v>78.099999999999994</v>
      </c>
      <c r="AD94">
        <v>9.85</v>
      </c>
      <c r="AE94">
        <v>1.46</v>
      </c>
      <c r="AF94">
        <v>10.58</v>
      </c>
      <c r="AG94">
        <v>49.05</v>
      </c>
      <c r="AH94">
        <v>0</v>
      </c>
      <c r="AI94">
        <v>0.08</v>
      </c>
      <c r="AJ94">
        <v>173.12</v>
      </c>
      <c r="AK94">
        <v>0.64</v>
      </c>
    </row>
    <row r="95" spans="1:37" x14ac:dyDescent="0.3">
      <c r="A95" t="s">
        <v>36</v>
      </c>
      <c r="B95" t="s">
        <v>134</v>
      </c>
      <c r="C95">
        <v>2019</v>
      </c>
      <c r="D95" t="s">
        <v>38</v>
      </c>
      <c r="E95" t="s">
        <v>39</v>
      </c>
      <c r="F95">
        <v>6979330.5300000003</v>
      </c>
      <c r="G95">
        <v>4041369.8</v>
      </c>
      <c r="H95">
        <f t="shared" si="1"/>
        <v>11020700.33</v>
      </c>
      <c r="I95">
        <v>100</v>
      </c>
      <c r="J95">
        <v>100</v>
      </c>
      <c r="K95">
        <v>1</v>
      </c>
      <c r="L95">
        <v>-0.02</v>
      </c>
      <c r="M95">
        <v>-0.05</v>
      </c>
    </row>
    <row r="96" spans="1:37" x14ac:dyDescent="0.3">
      <c r="A96" t="s">
        <v>36</v>
      </c>
      <c r="B96" t="s">
        <v>135</v>
      </c>
      <c r="C96">
        <v>2019</v>
      </c>
      <c r="D96" t="s">
        <v>38</v>
      </c>
      <c r="E96" t="s">
        <v>39</v>
      </c>
      <c r="F96">
        <v>208785.12</v>
      </c>
      <c r="G96">
        <v>768833.55</v>
      </c>
      <c r="H96">
        <f t="shared" si="1"/>
        <v>977618.67</v>
      </c>
      <c r="I96">
        <v>100</v>
      </c>
      <c r="J96">
        <v>100</v>
      </c>
      <c r="K96">
        <v>1</v>
      </c>
      <c r="L96">
        <v>-4.7300000000000004</v>
      </c>
      <c r="M96">
        <v>12.29</v>
      </c>
      <c r="N96">
        <v>5.23</v>
      </c>
      <c r="O96">
        <v>4.66</v>
      </c>
      <c r="P96">
        <v>4455</v>
      </c>
      <c r="Q96">
        <v>76.84</v>
      </c>
      <c r="R96">
        <v>15.44</v>
      </c>
      <c r="S96">
        <v>1.48</v>
      </c>
      <c r="T96">
        <v>6.24</v>
      </c>
      <c r="U96">
        <v>121.54</v>
      </c>
      <c r="V96">
        <v>0</v>
      </c>
      <c r="W96">
        <v>52389.74</v>
      </c>
      <c r="X96">
        <v>578509.44999999995</v>
      </c>
      <c r="Y96">
        <v>190250.11</v>
      </c>
      <c r="Z96">
        <v>5.23</v>
      </c>
      <c r="AA96">
        <v>4.66</v>
      </c>
      <c r="AB96">
        <v>4455</v>
      </c>
      <c r="AC96">
        <v>76.84</v>
      </c>
      <c r="AD96">
        <v>15.44</v>
      </c>
      <c r="AE96">
        <v>1.48</v>
      </c>
      <c r="AF96">
        <v>6.24</v>
      </c>
      <c r="AG96">
        <v>121.54</v>
      </c>
      <c r="AH96">
        <v>0</v>
      </c>
      <c r="AI96">
        <v>52389.74</v>
      </c>
      <c r="AJ96">
        <v>578509.44999999995</v>
      </c>
      <c r="AK96">
        <v>190250.11</v>
      </c>
    </row>
    <row r="97" spans="1:37" x14ac:dyDescent="0.3">
      <c r="A97" t="s">
        <v>36</v>
      </c>
      <c r="B97" t="s">
        <v>136</v>
      </c>
      <c r="C97">
        <v>2019</v>
      </c>
      <c r="D97" t="s">
        <v>38</v>
      </c>
      <c r="E97" t="s">
        <v>39</v>
      </c>
      <c r="F97">
        <v>709099.59</v>
      </c>
      <c r="G97">
        <v>1997108.81</v>
      </c>
      <c r="H97">
        <f t="shared" si="1"/>
        <v>2706208.4</v>
      </c>
      <c r="I97">
        <v>100</v>
      </c>
      <c r="J97">
        <v>100</v>
      </c>
      <c r="K97">
        <v>1</v>
      </c>
      <c r="L97">
        <v>-2.87</v>
      </c>
      <c r="M97">
        <v>5.31</v>
      </c>
      <c r="N97">
        <v>4.6500000000000004</v>
      </c>
      <c r="O97">
        <v>5.32</v>
      </c>
      <c r="P97">
        <v>8492</v>
      </c>
      <c r="Q97">
        <v>74.33</v>
      </c>
      <c r="R97">
        <v>17.48</v>
      </c>
      <c r="S97">
        <v>1.21</v>
      </c>
      <c r="T97">
        <v>6.98</v>
      </c>
      <c r="U97">
        <v>149.59</v>
      </c>
      <c r="V97">
        <v>0</v>
      </c>
      <c r="W97">
        <v>12666.59</v>
      </c>
      <c r="X97">
        <v>1619603.99</v>
      </c>
      <c r="Y97">
        <v>375798.38</v>
      </c>
      <c r="Z97">
        <v>4.6500000000000004</v>
      </c>
      <c r="AA97">
        <v>5.32</v>
      </c>
      <c r="AB97">
        <v>8492</v>
      </c>
      <c r="AC97">
        <v>74.33</v>
      </c>
      <c r="AD97">
        <v>17.45</v>
      </c>
      <c r="AE97">
        <v>1.21</v>
      </c>
      <c r="AF97">
        <v>7.01</v>
      </c>
      <c r="AG97">
        <v>149.59</v>
      </c>
      <c r="AH97">
        <v>0</v>
      </c>
      <c r="AI97">
        <v>12666.59</v>
      </c>
      <c r="AJ97">
        <v>1619603.99</v>
      </c>
      <c r="AK97">
        <v>375798.38</v>
      </c>
    </row>
    <row r="98" spans="1:37" x14ac:dyDescent="0.3">
      <c r="A98" t="s">
        <v>36</v>
      </c>
      <c r="B98" t="s">
        <v>137</v>
      </c>
      <c r="C98">
        <v>2019</v>
      </c>
      <c r="D98" t="s">
        <v>38</v>
      </c>
      <c r="E98" t="s">
        <v>39</v>
      </c>
      <c r="F98">
        <v>0</v>
      </c>
      <c r="G98">
        <v>51.75</v>
      </c>
      <c r="H98">
        <f t="shared" si="1"/>
        <v>51.75</v>
      </c>
      <c r="J98">
        <v>100</v>
      </c>
      <c r="N98">
        <v>0</v>
      </c>
      <c r="O98">
        <v>0</v>
      </c>
      <c r="P98">
        <v>85</v>
      </c>
      <c r="Q98">
        <v>0</v>
      </c>
      <c r="R98">
        <v>100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51.75</v>
      </c>
      <c r="Z98">
        <v>9.0399999999999991</v>
      </c>
      <c r="AA98">
        <v>2.13</v>
      </c>
      <c r="AB98">
        <v>85</v>
      </c>
      <c r="AC98">
        <v>88.24</v>
      </c>
      <c r="AD98">
        <v>11.76</v>
      </c>
      <c r="AE98">
        <v>0</v>
      </c>
      <c r="AF98">
        <v>0</v>
      </c>
      <c r="AG98">
        <v>12</v>
      </c>
      <c r="AH98">
        <v>0</v>
      </c>
      <c r="AI98">
        <v>0</v>
      </c>
      <c r="AJ98">
        <v>51.75</v>
      </c>
      <c r="AK98">
        <v>0</v>
      </c>
    </row>
    <row r="99" spans="1:37" x14ac:dyDescent="0.3">
      <c r="A99" t="s">
        <v>36</v>
      </c>
      <c r="B99" t="s">
        <v>138</v>
      </c>
      <c r="C99">
        <v>2019</v>
      </c>
      <c r="D99" t="s">
        <v>38</v>
      </c>
      <c r="E99" t="s">
        <v>39</v>
      </c>
      <c r="F99">
        <v>1015941.43</v>
      </c>
      <c r="G99">
        <v>1320235.93</v>
      </c>
      <c r="H99">
        <f t="shared" si="1"/>
        <v>2336177.36</v>
      </c>
      <c r="I99">
        <v>100</v>
      </c>
      <c r="J99">
        <v>100</v>
      </c>
      <c r="K99">
        <v>1</v>
      </c>
      <c r="L99">
        <v>-3.15</v>
      </c>
      <c r="M99">
        <v>7.37</v>
      </c>
    </row>
    <row r="100" spans="1:37" x14ac:dyDescent="0.3">
      <c r="A100" t="s">
        <v>36</v>
      </c>
      <c r="B100" t="s">
        <v>139</v>
      </c>
      <c r="C100">
        <v>2019</v>
      </c>
      <c r="D100" t="s">
        <v>38</v>
      </c>
      <c r="E100" t="s">
        <v>39</v>
      </c>
      <c r="F100">
        <v>43389.919999999998</v>
      </c>
      <c r="G100">
        <v>23533.95</v>
      </c>
      <c r="H100">
        <f t="shared" si="1"/>
        <v>66923.87</v>
      </c>
      <c r="I100">
        <v>100</v>
      </c>
      <c r="J100">
        <v>100</v>
      </c>
      <c r="K100">
        <v>1</v>
      </c>
      <c r="L100">
        <v>3.27</v>
      </c>
      <c r="M100">
        <v>2.96</v>
      </c>
      <c r="N100">
        <v>5.14</v>
      </c>
      <c r="O100">
        <v>4</v>
      </c>
      <c r="P100">
        <v>1112</v>
      </c>
      <c r="Q100">
        <v>55.94</v>
      </c>
      <c r="R100">
        <v>13.85</v>
      </c>
      <c r="S100">
        <v>2.61</v>
      </c>
      <c r="T100">
        <v>27.61</v>
      </c>
      <c r="U100">
        <v>73.8</v>
      </c>
      <c r="V100">
        <v>0</v>
      </c>
      <c r="W100">
        <v>304.20999999999998</v>
      </c>
      <c r="X100">
        <v>18606.75</v>
      </c>
      <c r="Y100">
        <v>4920.75</v>
      </c>
      <c r="Z100">
        <v>5.14</v>
      </c>
      <c r="AA100">
        <v>4</v>
      </c>
      <c r="AB100">
        <v>1112</v>
      </c>
      <c r="AC100">
        <v>55.94</v>
      </c>
      <c r="AD100">
        <v>13.85</v>
      </c>
      <c r="AE100">
        <v>2.61</v>
      </c>
      <c r="AF100">
        <v>27.61</v>
      </c>
      <c r="AG100">
        <v>73.8</v>
      </c>
      <c r="AH100">
        <v>0</v>
      </c>
      <c r="AI100">
        <v>304.20999999999998</v>
      </c>
      <c r="AJ100">
        <v>18606.75</v>
      </c>
      <c r="AK100">
        <v>4920.75</v>
      </c>
    </row>
    <row r="101" spans="1:37" x14ac:dyDescent="0.3">
      <c r="A101" t="s">
        <v>36</v>
      </c>
      <c r="B101" t="s">
        <v>140</v>
      </c>
      <c r="C101">
        <v>2019</v>
      </c>
      <c r="D101" t="s">
        <v>38</v>
      </c>
      <c r="E101" t="s">
        <v>39</v>
      </c>
      <c r="F101">
        <v>165422.63</v>
      </c>
      <c r="G101">
        <v>28.96</v>
      </c>
      <c r="H101">
        <f t="shared" si="1"/>
        <v>165451.59</v>
      </c>
      <c r="I101">
        <v>100</v>
      </c>
      <c r="J101">
        <v>100</v>
      </c>
      <c r="N101">
        <v>3.44</v>
      </c>
      <c r="O101">
        <v>1.66</v>
      </c>
      <c r="P101">
        <v>46</v>
      </c>
      <c r="Q101">
        <v>56.52</v>
      </c>
      <c r="R101">
        <v>43.48</v>
      </c>
      <c r="S101">
        <v>0</v>
      </c>
      <c r="T101">
        <v>0</v>
      </c>
      <c r="U101">
        <v>12</v>
      </c>
      <c r="V101">
        <v>0</v>
      </c>
      <c r="W101">
        <v>0</v>
      </c>
      <c r="X101">
        <v>19.79</v>
      </c>
      <c r="Y101">
        <v>7.34</v>
      </c>
      <c r="Z101">
        <v>3.44</v>
      </c>
      <c r="AA101">
        <v>1.66</v>
      </c>
      <c r="AB101">
        <v>46</v>
      </c>
      <c r="AC101">
        <v>56.52</v>
      </c>
      <c r="AD101">
        <v>43.48</v>
      </c>
      <c r="AE101">
        <v>0</v>
      </c>
      <c r="AF101">
        <v>0</v>
      </c>
      <c r="AG101">
        <v>12</v>
      </c>
      <c r="AH101">
        <v>0</v>
      </c>
      <c r="AI101">
        <v>0</v>
      </c>
      <c r="AJ101">
        <v>19.79</v>
      </c>
      <c r="AK101">
        <v>7.34</v>
      </c>
    </row>
    <row r="102" spans="1:37" x14ac:dyDescent="0.3">
      <c r="A102" t="s">
        <v>36</v>
      </c>
      <c r="B102" t="s">
        <v>141</v>
      </c>
      <c r="C102">
        <v>2019</v>
      </c>
      <c r="D102" t="s">
        <v>38</v>
      </c>
      <c r="E102" t="s">
        <v>39</v>
      </c>
      <c r="F102">
        <v>183302.42</v>
      </c>
      <c r="G102">
        <v>217081.1</v>
      </c>
      <c r="H102">
        <f t="shared" si="1"/>
        <v>400383.52</v>
      </c>
      <c r="I102">
        <v>100</v>
      </c>
      <c r="J102">
        <v>100</v>
      </c>
      <c r="K102">
        <v>1</v>
      </c>
      <c r="L102">
        <v>-7.48</v>
      </c>
      <c r="M102">
        <v>5.14</v>
      </c>
      <c r="N102">
        <v>0.55000000000000004</v>
      </c>
      <c r="O102">
        <v>0.4</v>
      </c>
      <c r="P102">
        <v>1509</v>
      </c>
      <c r="Q102">
        <v>12.13</v>
      </c>
      <c r="R102">
        <v>85.88</v>
      </c>
      <c r="S102">
        <v>0.99</v>
      </c>
      <c r="T102">
        <v>0.99</v>
      </c>
      <c r="U102">
        <v>49.44</v>
      </c>
      <c r="V102">
        <v>0</v>
      </c>
      <c r="W102">
        <v>15.71</v>
      </c>
      <c r="X102">
        <v>60409.25</v>
      </c>
      <c r="Y102">
        <v>156546.82</v>
      </c>
      <c r="Z102">
        <v>4.93</v>
      </c>
      <c r="AA102">
        <v>7.07</v>
      </c>
      <c r="AB102">
        <v>1509</v>
      </c>
      <c r="AC102">
        <v>78.33</v>
      </c>
      <c r="AD102">
        <v>18.29</v>
      </c>
      <c r="AE102">
        <v>1.52</v>
      </c>
      <c r="AF102">
        <v>1.86</v>
      </c>
      <c r="AG102">
        <v>49.44</v>
      </c>
      <c r="AH102">
        <v>0</v>
      </c>
      <c r="AI102">
        <v>77.39</v>
      </c>
      <c r="AJ102">
        <v>208040.89</v>
      </c>
      <c r="AK102">
        <v>8915.18</v>
      </c>
    </row>
    <row r="103" spans="1:37" x14ac:dyDescent="0.3">
      <c r="A103" t="s">
        <v>36</v>
      </c>
      <c r="B103" t="s">
        <v>142</v>
      </c>
      <c r="C103">
        <v>2019</v>
      </c>
      <c r="D103" t="s">
        <v>38</v>
      </c>
      <c r="E103" t="s">
        <v>39</v>
      </c>
      <c r="F103">
        <v>683318.82</v>
      </c>
      <c r="G103">
        <v>427767</v>
      </c>
      <c r="H103">
        <f t="shared" si="1"/>
        <v>1111085.8199999998</v>
      </c>
      <c r="I103">
        <v>100</v>
      </c>
      <c r="J103">
        <v>100</v>
      </c>
      <c r="K103">
        <v>1</v>
      </c>
      <c r="L103">
        <v>0</v>
      </c>
      <c r="M103">
        <v>3.07</v>
      </c>
      <c r="N103">
        <v>0.16</v>
      </c>
      <c r="O103">
        <v>0.17</v>
      </c>
      <c r="P103">
        <v>4724</v>
      </c>
      <c r="Q103">
        <v>1.33</v>
      </c>
      <c r="R103">
        <v>92.19</v>
      </c>
      <c r="S103">
        <v>0.47</v>
      </c>
      <c r="T103">
        <v>6.01</v>
      </c>
      <c r="U103">
        <v>52.39</v>
      </c>
      <c r="V103">
        <v>0</v>
      </c>
      <c r="W103">
        <v>7165.61</v>
      </c>
      <c r="X103">
        <v>15886.4</v>
      </c>
      <c r="Y103">
        <v>411782.78</v>
      </c>
      <c r="Z103">
        <v>4.32</v>
      </c>
      <c r="AA103">
        <v>3.76</v>
      </c>
      <c r="AB103">
        <v>4724</v>
      </c>
      <c r="AC103">
        <v>73.31</v>
      </c>
      <c r="AD103">
        <v>17.53</v>
      </c>
      <c r="AE103">
        <v>1.27</v>
      </c>
      <c r="AF103">
        <v>7.9</v>
      </c>
      <c r="AG103">
        <v>74.900000000000006</v>
      </c>
      <c r="AH103">
        <v>0</v>
      </c>
      <c r="AI103">
        <v>8030.41</v>
      </c>
      <c r="AJ103">
        <v>344203.6</v>
      </c>
      <c r="AK103">
        <v>83465.59</v>
      </c>
    </row>
    <row r="104" spans="1:37" x14ac:dyDescent="0.3">
      <c r="A104" t="s">
        <v>36</v>
      </c>
      <c r="B104" t="s">
        <v>143</v>
      </c>
      <c r="C104">
        <v>2019</v>
      </c>
      <c r="D104" t="s">
        <v>38</v>
      </c>
      <c r="E104" t="s">
        <v>39</v>
      </c>
      <c r="F104">
        <v>11653917.060000001</v>
      </c>
      <c r="G104">
        <v>12274107.43</v>
      </c>
      <c r="H104">
        <f t="shared" si="1"/>
        <v>23928024.490000002</v>
      </c>
      <c r="I104">
        <v>100</v>
      </c>
      <c r="J104">
        <v>100</v>
      </c>
      <c r="K104">
        <v>1</v>
      </c>
      <c r="L104">
        <v>-2.88</v>
      </c>
      <c r="M104">
        <v>1.49</v>
      </c>
    </row>
    <row r="105" spans="1:37" x14ac:dyDescent="0.3">
      <c r="A105" t="s">
        <v>36</v>
      </c>
      <c r="B105" t="s">
        <v>144</v>
      </c>
      <c r="C105">
        <v>2019</v>
      </c>
      <c r="D105" t="s">
        <v>38</v>
      </c>
      <c r="E105" t="s">
        <v>39</v>
      </c>
      <c r="F105">
        <v>3819.87</v>
      </c>
      <c r="G105">
        <v>285.7</v>
      </c>
      <c r="H105">
        <f t="shared" si="1"/>
        <v>4105.57</v>
      </c>
      <c r="I105">
        <v>100</v>
      </c>
      <c r="J105">
        <v>100</v>
      </c>
      <c r="K105">
        <v>1</v>
      </c>
      <c r="L105">
        <v>1.76</v>
      </c>
      <c r="M105">
        <v>-14.18</v>
      </c>
      <c r="N105">
        <v>0</v>
      </c>
      <c r="O105">
        <v>0</v>
      </c>
      <c r="P105">
        <v>208</v>
      </c>
      <c r="Q105">
        <v>0</v>
      </c>
      <c r="R105">
        <v>100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282.86</v>
      </c>
      <c r="Z105">
        <v>5.29</v>
      </c>
      <c r="AA105">
        <v>18.309999999999999</v>
      </c>
      <c r="AB105">
        <v>208</v>
      </c>
      <c r="AC105">
        <v>54.81</v>
      </c>
      <c r="AD105">
        <v>35.1</v>
      </c>
      <c r="AE105">
        <v>4.8099999999999996</v>
      </c>
      <c r="AF105">
        <v>5.29</v>
      </c>
      <c r="AG105">
        <v>72.17</v>
      </c>
      <c r="AH105">
        <v>0</v>
      </c>
      <c r="AI105">
        <v>64.540000000000006</v>
      </c>
      <c r="AJ105">
        <v>209.53</v>
      </c>
      <c r="AK105">
        <v>73.34</v>
      </c>
    </row>
    <row r="106" spans="1:37" x14ac:dyDescent="0.3">
      <c r="A106" t="s">
        <v>36</v>
      </c>
      <c r="B106" t="s">
        <v>145</v>
      </c>
      <c r="C106">
        <v>2019</v>
      </c>
      <c r="D106" t="s">
        <v>38</v>
      </c>
      <c r="E106" t="s">
        <v>39</v>
      </c>
      <c r="F106">
        <v>87197.4</v>
      </c>
      <c r="G106">
        <v>11509.19</v>
      </c>
      <c r="H106">
        <f t="shared" si="1"/>
        <v>98706.59</v>
      </c>
      <c r="I106">
        <v>100</v>
      </c>
      <c r="J106">
        <v>100</v>
      </c>
      <c r="K106">
        <v>1</v>
      </c>
      <c r="L106">
        <v>-2.4300000000000002</v>
      </c>
      <c r="M106">
        <v>5.68</v>
      </c>
      <c r="N106">
        <v>0</v>
      </c>
      <c r="O106">
        <v>0</v>
      </c>
      <c r="P106">
        <v>552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11505.56</v>
      </c>
      <c r="Z106">
        <v>7.31</v>
      </c>
      <c r="AA106">
        <v>3.52</v>
      </c>
      <c r="AB106">
        <v>552</v>
      </c>
      <c r="AC106">
        <v>77.36</v>
      </c>
      <c r="AD106">
        <v>14.31</v>
      </c>
      <c r="AE106">
        <v>3.8</v>
      </c>
      <c r="AF106">
        <v>4.53</v>
      </c>
      <c r="AG106">
        <v>57.6</v>
      </c>
      <c r="AH106">
        <v>0</v>
      </c>
      <c r="AI106">
        <v>21.66</v>
      </c>
      <c r="AJ106">
        <v>4994.93</v>
      </c>
      <c r="AK106">
        <v>6510.63</v>
      </c>
    </row>
    <row r="107" spans="1:37" x14ac:dyDescent="0.3">
      <c r="A107" t="s">
        <v>36</v>
      </c>
      <c r="B107" t="s">
        <v>146</v>
      </c>
      <c r="C107">
        <v>2019</v>
      </c>
      <c r="D107" t="s">
        <v>38</v>
      </c>
      <c r="E107" t="s">
        <v>39</v>
      </c>
      <c r="F107">
        <v>719966.41</v>
      </c>
      <c r="G107">
        <v>4361301.7300000004</v>
      </c>
      <c r="H107">
        <f t="shared" si="1"/>
        <v>5081268.1400000006</v>
      </c>
      <c r="I107">
        <v>100</v>
      </c>
      <c r="J107">
        <v>100</v>
      </c>
      <c r="K107">
        <v>1</v>
      </c>
      <c r="L107">
        <v>-1.85</v>
      </c>
      <c r="M107">
        <v>4.4400000000000004</v>
      </c>
      <c r="N107">
        <v>5.6</v>
      </c>
      <c r="O107">
        <v>3.49</v>
      </c>
      <c r="P107">
        <v>7975</v>
      </c>
      <c r="Q107">
        <v>75.42</v>
      </c>
      <c r="R107">
        <v>17.89</v>
      </c>
      <c r="S107">
        <v>1.32</v>
      </c>
      <c r="T107">
        <v>5.37</v>
      </c>
      <c r="U107">
        <v>3000</v>
      </c>
      <c r="V107">
        <v>0</v>
      </c>
      <c r="W107">
        <v>2184.86</v>
      </c>
      <c r="X107">
        <v>2834603.23</v>
      </c>
      <c r="Y107">
        <v>1516003.68</v>
      </c>
      <c r="Z107">
        <v>5.6</v>
      </c>
      <c r="AA107">
        <v>3.49</v>
      </c>
      <c r="AB107">
        <v>7975</v>
      </c>
      <c r="AC107">
        <v>75.42</v>
      </c>
      <c r="AD107">
        <v>17.89</v>
      </c>
      <c r="AE107">
        <v>1.32</v>
      </c>
      <c r="AF107">
        <v>5.37</v>
      </c>
      <c r="AG107">
        <v>3000</v>
      </c>
      <c r="AH107">
        <v>0</v>
      </c>
      <c r="AI107">
        <v>2184.86</v>
      </c>
      <c r="AJ107">
        <v>2834603.23</v>
      </c>
      <c r="AK107">
        <v>1516003.68</v>
      </c>
    </row>
    <row r="108" spans="1:37" x14ac:dyDescent="0.3">
      <c r="A108" t="s">
        <v>36</v>
      </c>
      <c r="B108" t="s">
        <v>147</v>
      </c>
      <c r="C108">
        <v>2019</v>
      </c>
      <c r="D108" t="s">
        <v>38</v>
      </c>
      <c r="E108" t="s">
        <v>39</v>
      </c>
      <c r="F108">
        <v>556440.75</v>
      </c>
      <c r="G108">
        <v>1458115</v>
      </c>
      <c r="H108">
        <f t="shared" si="1"/>
        <v>2014555.75</v>
      </c>
      <c r="I108">
        <v>100</v>
      </c>
      <c r="J108">
        <v>100</v>
      </c>
      <c r="K108">
        <v>1</v>
      </c>
      <c r="L108">
        <v>9.1199999999999992</v>
      </c>
      <c r="M108">
        <v>9.69</v>
      </c>
      <c r="N108">
        <v>4.3</v>
      </c>
      <c r="O108">
        <v>0.4</v>
      </c>
      <c r="P108">
        <v>542</v>
      </c>
      <c r="Q108">
        <v>66.97</v>
      </c>
      <c r="R108">
        <v>31.18</v>
      </c>
      <c r="S108">
        <v>0</v>
      </c>
      <c r="T108">
        <v>1.85</v>
      </c>
      <c r="U108">
        <v>57.6</v>
      </c>
      <c r="V108">
        <v>0</v>
      </c>
      <c r="W108">
        <v>0</v>
      </c>
      <c r="X108">
        <v>78272.429999999993</v>
      </c>
      <c r="Y108">
        <v>1379758.21</v>
      </c>
      <c r="Z108">
        <v>4.3</v>
      </c>
      <c r="AA108">
        <v>0.4</v>
      </c>
      <c r="AB108">
        <v>542</v>
      </c>
      <c r="AC108">
        <v>66.97</v>
      </c>
      <c r="AD108">
        <v>31.18</v>
      </c>
      <c r="AE108">
        <v>0</v>
      </c>
      <c r="AF108">
        <v>1.85</v>
      </c>
      <c r="AG108">
        <v>57.6</v>
      </c>
      <c r="AH108">
        <v>0</v>
      </c>
      <c r="AI108">
        <v>0</v>
      </c>
      <c r="AJ108">
        <v>78272.429999999993</v>
      </c>
      <c r="AK108">
        <v>1379758.21</v>
      </c>
    </row>
    <row r="109" spans="1:37" x14ac:dyDescent="0.3">
      <c r="A109" t="s">
        <v>36</v>
      </c>
      <c r="B109" t="s">
        <v>148</v>
      </c>
      <c r="C109">
        <v>2019</v>
      </c>
      <c r="D109" t="s">
        <v>38</v>
      </c>
      <c r="E109" t="s">
        <v>39</v>
      </c>
      <c r="F109">
        <v>54591.1</v>
      </c>
      <c r="G109">
        <v>34848.58</v>
      </c>
      <c r="H109">
        <f t="shared" si="1"/>
        <v>89439.679999999993</v>
      </c>
      <c r="I109">
        <v>100</v>
      </c>
      <c r="J109">
        <v>100</v>
      </c>
      <c r="K109">
        <v>1</v>
      </c>
      <c r="L109">
        <v>-0.48</v>
      </c>
      <c r="M109">
        <v>6.49</v>
      </c>
      <c r="N109">
        <v>0</v>
      </c>
      <c r="O109">
        <v>0</v>
      </c>
      <c r="P109">
        <v>524</v>
      </c>
      <c r="Q109">
        <v>0</v>
      </c>
      <c r="R109">
        <v>100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34848.58</v>
      </c>
      <c r="Z109">
        <v>8.31</v>
      </c>
      <c r="AA109">
        <v>2.94</v>
      </c>
      <c r="AB109">
        <v>524</v>
      </c>
      <c r="AC109">
        <v>72.900000000000006</v>
      </c>
      <c r="AD109">
        <v>11.83</v>
      </c>
      <c r="AE109">
        <v>3.63</v>
      </c>
      <c r="AF109">
        <v>11.64</v>
      </c>
      <c r="AG109">
        <v>77.67</v>
      </c>
      <c r="AH109">
        <v>0</v>
      </c>
      <c r="AI109">
        <v>26.08</v>
      </c>
      <c r="AJ109">
        <v>13190.04</v>
      </c>
      <c r="AK109">
        <v>21658.55</v>
      </c>
    </row>
    <row r="110" spans="1:37" x14ac:dyDescent="0.3">
      <c r="A110" t="s">
        <v>36</v>
      </c>
      <c r="B110" t="s">
        <v>149</v>
      </c>
      <c r="C110">
        <v>2019</v>
      </c>
      <c r="D110" t="s">
        <v>38</v>
      </c>
      <c r="E110" t="s">
        <v>39</v>
      </c>
      <c r="F110">
        <v>26304.09</v>
      </c>
      <c r="G110">
        <v>1710.33</v>
      </c>
      <c r="H110">
        <f t="shared" si="1"/>
        <v>28014.42</v>
      </c>
      <c r="I110">
        <v>100</v>
      </c>
      <c r="J110">
        <v>100</v>
      </c>
      <c r="K110">
        <v>1</v>
      </c>
      <c r="L110">
        <v>-2.91</v>
      </c>
      <c r="M110">
        <v>5.41</v>
      </c>
      <c r="N110">
        <v>0.15</v>
      </c>
      <c r="O110">
        <v>0.04</v>
      </c>
      <c r="P110">
        <v>131</v>
      </c>
      <c r="Q110">
        <v>2.29</v>
      </c>
      <c r="R110">
        <v>79.39</v>
      </c>
      <c r="S110">
        <v>11.45</v>
      </c>
      <c r="T110">
        <v>6.87</v>
      </c>
      <c r="U110">
        <v>8.8000000000000007</v>
      </c>
      <c r="V110">
        <v>0</v>
      </c>
      <c r="W110">
        <v>24.58</v>
      </c>
      <c r="X110">
        <v>30.41</v>
      </c>
      <c r="Y110">
        <v>1679.92</v>
      </c>
      <c r="Z110">
        <v>4.58</v>
      </c>
      <c r="AA110">
        <v>3.78</v>
      </c>
      <c r="AB110">
        <v>131</v>
      </c>
      <c r="AC110">
        <v>49.62</v>
      </c>
      <c r="AD110">
        <v>20.61</v>
      </c>
      <c r="AE110">
        <v>11.45</v>
      </c>
      <c r="AF110">
        <v>18.32</v>
      </c>
      <c r="AG110">
        <v>17.3</v>
      </c>
      <c r="AH110">
        <v>0</v>
      </c>
      <c r="AI110">
        <v>24.58</v>
      </c>
      <c r="AJ110">
        <v>702.42</v>
      </c>
      <c r="AK110">
        <v>1007.9</v>
      </c>
    </row>
    <row r="111" spans="1:37" x14ac:dyDescent="0.3">
      <c r="A111" t="s">
        <v>36</v>
      </c>
      <c r="B111" t="s">
        <v>150</v>
      </c>
      <c r="C111">
        <v>2019</v>
      </c>
      <c r="D111" t="s">
        <v>38</v>
      </c>
      <c r="E111" t="s">
        <v>39</v>
      </c>
      <c r="F111">
        <v>7645.94</v>
      </c>
      <c r="G111">
        <v>329770.90000000002</v>
      </c>
      <c r="H111">
        <f t="shared" si="1"/>
        <v>337416.84</v>
      </c>
      <c r="I111">
        <v>100</v>
      </c>
      <c r="J111">
        <v>100</v>
      </c>
      <c r="K111">
        <v>1</v>
      </c>
      <c r="L111">
        <v>7.68</v>
      </c>
      <c r="M111">
        <v>-29.37</v>
      </c>
      <c r="N111">
        <v>0.65</v>
      </c>
      <c r="O111">
        <v>0.1</v>
      </c>
      <c r="P111">
        <v>1084</v>
      </c>
      <c r="Q111">
        <v>28.69</v>
      </c>
      <c r="R111">
        <v>71.31</v>
      </c>
      <c r="S111">
        <v>0</v>
      </c>
      <c r="T111">
        <v>0</v>
      </c>
      <c r="U111">
        <v>6.5</v>
      </c>
      <c r="V111">
        <v>0</v>
      </c>
      <c r="W111">
        <v>0</v>
      </c>
      <c r="X111">
        <v>16787.22</v>
      </c>
      <c r="Y111">
        <v>312983.26</v>
      </c>
      <c r="Z111">
        <v>8.83</v>
      </c>
      <c r="AA111">
        <v>11.79</v>
      </c>
      <c r="AB111">
        <v>1084</v>
      </c>
      <c r="AC111">
        <v>82.84</v>
      </c>
      <c r="AD111">
        <v>8.39</v>
      </c>
      <c r="AE111">
        <v>0</v>
      </c>
      <c r="AF111">
        <v>8.76</v>
      </c>
      <c r="AG111">
        <v>44.35</v>
      </c>
      <c r="AH111">
        <v>0</v>
      </c>
      <c r="AI111">
        <v>0</v>
      </c>
      <c r="AJ111">
        <v>329668.88</v>
      </c>
      <c r="AK111">
        <v>101.6</v>
      </c>
    </row>
    <row r="112" spans="1:37" x14ac:dyDescent="0.3">
      <c r="A112" t="s">
        <v>36</v>
      </c>
      <c r="B112" t="s">
        <v>151</v>
      </c>
      <c r="C112">
        <v>2019</v>
      </c>
      <c r="D112" t="s">
        <v>38</v>
      </c>
      <c r="E112" t="s">
        <v>39</v>
      </c>
      <c r="F112">
        <v>147.15</v>
      </c>
      <c r="G112">
        <v>0.97</v>
      </c>
      <c r="H112">
        <f t="shared" si="1"/>
        <v>148.12</v>
      </c>
      <c r="I112">
        <v>100</v>
      </c>
      <c r="J112">
        <v>100</v>
      </c>
      <c r="N112">
        <v>1.83</v>
      </c>
      <c r="O112">
        <v>1.83</v>
      </c>
      <c r="P112">
        <v>7</v>
      </c>
      <c r="Q112">
        <v>14.29</v>
      </c>
      <c r="R112">
        <v>85.71</v>
      </c>
      <c r="S112">
        <v>0</v>
      </c>
      <c r="T112">
        <v>0</v>
      </c>
      <c r="U112">
        <v>12.8</v>
      </c>
      <c r="V112">
        <v>0</v>
      </c>
      <c r="W112">
        <v>0</v>
      </c>
      <c r="X112">
        <v>0.97</v>
      </c>
      <c r="Y112">
        <v>0</v>
      </c>
      <c r="Z112">
        <v>12.73</v>
      </c>
      <c r="AA112">
        <v>12.73</v>
      </c>
      <c r="AB112">
        <v>7</v>
      </c>
      <c r="AC112">
        <v>14.29</v>
      </c>
      <c r="AD112">
        <v>0</v>
      </c>
      <c r="AE112">
        <v>57.14</v>
      </c>
      <c r="AF112">
        <v>28.57</v>
      </c>
      <c r="AG112">
        <v>13.47</v>
      </c>
      <c r="AH112">
        <v>11.93</v>
      </c>
      <c r="AI112">
        <v>0.97</v>
      </c>
      <c r="AJ112">
        <v>0.97</v>
      </c>
      <c r="AK112">
        <v>0</v>
      </c>
    </row>
    <row r="113" spans="1:37" x14ac:dyDescent="0.3">
      <c r="A113" t="s">
        <v>36</v>
      </c>
      <c r="B113" t="s">
        <v>152</v>
      </c>
      <c r="C113">
        <v>2019</v>
      </c>
      <c r="D113" t="s">
        <v>38</v>
      </c>
      <c r="E113" t="s">
        <v>39</v>
      </c>
      <c r="F113">
        <v>922.28</v>
      </c>
      <c r="G113">
        <v>112.54</v>
      </c>
      <c r="H113">
        <f t="shared" si="1"/>
        <v>1034.82</v>
      </c>
      <c r="I113">
        <v>100</v>
      </c>
      <c r="J113">
        <v>100</v>
      </c>
      <c r="N113">
        <v>0</v>
      </c>
      <c r="O113">
        <v>0</v>
      </c>
      <c r="P113">
        <v>44</v>
      </c>
      <c r="Q113">
        <v>0</v>
      </c>
      <c r="R113">
        <v>100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112.54</v>
      </c>
      <c r="Z113">
        <v>13.42</v>
      </c>
      <c r="AA113">
        <v>27.94</v>
      </c>
      <c r="AB113">
        <v>44</v>
      </c>
      <c r="AC113">
        <v>77.27</v>
      </c>
      <c r="AD113">
        <v>9.09</v>
      </c>
      <c r="AE113">
        <v>0</v>
      </c>
      <c r="AF113">
        <v>13.64</v>
      </c>
      <c r="AG113">
        <v>59.42</v>
      </c>
      <c r="AH113">
        <v>0</v>
      </c>
      <c r="AI113">
        <v>0</v>
      </c>
      <c r="AJ113">
        <v>112.54</v>
      </c>
      <c r="AK113">
        <v>0</v>
      </c>
    </row>
    <row r="114" spans="1:37" x14ac:dyDescent="0.3">
      <c r="A114" t="s">
        <v>36</v>
      </c>
      <c r="B114" t="s">
        <v>153</v>
      </c>
      <c r="C114">
        <v>2019</v>
      </c>
      <c r="D114" t="s">
        <v>38</v>
      </c>
      <c r="E114" t="s">
        <v>39</v>
      </c>
      <c r="F114">
        <v>669617.98</v>
      </c>
      <c r="G114">
        <v>5073651.2300000004</v>
      </c>
      <c r="H114">
        <f t="shared" si="1"/>
        <v>5743269.2100000009</v>
      </c>
      <c r="I114">
        <v>100</v>
      </c>
      <c r="J114">
        <v>100</v>
      </c>
      <c r="K114">
        <v>1</v>
      </c>
      <c r="L114">
        <v>-3.03</v>
      </c>
      <c r="M114">
        <v>7.01</v>
      </c>
      <c r="N114">
        <v>0.01</v>
      </c>
      <c r="O114">
        <v>0</v>
      </c>
      <c r="P114">
        <v>6604</v>
      </c>
      <c r="Q114">
        <v>0.03</v>
      </c>
      <c r="R114">
        <v>99.89</v>
      </c>
      <c r="S114">
        <v>0.06</v>
      </c>
      <c r="T114">
        <v>0.02</v>
      </c>
      <c r="U114">
        <v>65.3</v>
      </c>
      <c r="V114">
        <v>0</v>
      </c>
      <c r="W114">
        <v>447.59</v>
      </c>
      <c r="X114">
        <v>1242.55</v>
      </c>
      <c r="Y114">
        <v>5069320.91</v>
      </c>
      <c r="Z114">
        <v>4.08</v>
      </c>
      <c r="AA114">
        <v>2.81</v>
      </c>
      <c r="AB114">
        <v>6604</v>
      </c>
      <c r="AC114">
        <v>74.05</v>
      </c>
      <c r="AD114">
        <v>19.5</v>
      </c>
      <c r="AE114">
        <v>1.18</v>
      </c>
      <c r="AF114">
        <v>5.27</v>
      </c>
      <c r="AG114">
        <v>140.12</v>
      </c>
      <c r="AH114">
        <v>0</v>
      </c>
      <c r="AI114">
        <v>255012.55</v>
      </c>
      <c r="AJ114">
        <v>3978092.49</v>
      </c>
      <c r="AK114">
        <v>1092470.97</v>
      </c>
    </row>
    <row r="115" spans="1:37" x14ac:dyDescent="0.3">
      <c r="A115" t="s">
        <v>36</v>
      </c>
      <c r="B115" t="s">
        <v>154</v>
      </c>
      <c r="C115">
        <v>2019</v>
      </c>
      <c r="D115" t="s">
        <v>38</v>
      </c>
      <c r="E115" t="s">
        <v>39</v>
      </c>
      <c r="F115">
        <v>83332.539999999994</v>
      </c>
      <c r="G115">
        <v>5597.94</v>
      </c>
      <c r="H115">
        <f t="shared" si="1"/>
        <v>88930.48</v>
      </c>
      <c r="I115">
        <v>100</v>
      </c>
      <c r="J115">
        <v>100</v>
      </c>
      <c r="K115">
        <v>1</v>
      </c>
      <c r="L115">
        <v>-3.31</v>
      </c>
      <c r="M115">
        <v>-10.51</v>
      </c>
      <c r="N115">
        <v>5.07</v>
      </c>
      <c r="O115">
        <v>4.47</v>
      </c>
      <c r="P115">
        <v>247</v>
      </c>
      <c r="Q115">
        <v>66.8</v>
      </c>
      <c r="R115">
        <v>21.46</v>
      </c>
      <c r="S115">
        <v>6.48</v>
      </c>
      <c r="T115">
        <v>5.26</v>
      </c>
      <c r="U115">
        <v>19.23</v>
      </c>
      <c r="V115">
        <v>0</v>
      </c>
      <c r="W115">
        <v>0.63</v>
      </c>
      <c r="X115">
        <v>4334.5600000000004</v>
      </c>
      <c r="Y115">
        <v>1244.73</v>
      </c>
      <c r="Z115">
        <v>5.07</v>
      </c>
      <c r="AA115">
        <v>4.47</v>
      </c>
      <c r="AB115">
        <v>247</v>
      </c>
      <c r="AC115">
        <v>66.8</v>
      </c>
      <c r="AD115">
        <v>21.46</v>
      </c>
      <c r="AE115">
        <v>6.48</v>
      </c>
      <c r="AF115">
        <v>5.26</v>
      </c>
      <c r="AG115">
        <v>19.23</v>
      </c>
      <c r="AH115">
        <v>0</v>
      </c>
      <c r="AI115">
        <v>0.63</v>
      </c>
      <c r="AJ115">
        <v>4334.5600000000004</v>
      </c>
      <c r="AK115">
        <v>1244.73</v>
      </c>
    </row>
    <row r="116" spans="1:37" x14ac:dyDescent="0.3">
      <c r="A116" t="s">
        <v>36</v>
      </c>
      <c r="B116" t="s">
        <v>155</v>
      </c>
      <c r="C116">
        <v>2019</v>
      </c>
      <c r="D116" t="s">
        <v>38</v>
      </c>
      <c r="E116" t="s">
        <v>39</v>
      </c>
      <c r="F116">
        <v>2785.7</v>
      </c>
      <c r="G116">
        <v>16215.35</v>
      </c>
      <c r="H116">
        <f t="shared" si="1"/>
        <v>19001.05</v>
      </c>
      <c r="I116">
        <v>100</v>
      </c>
      <c r="J116">
        <v>100</v>
      </c>
      <c r="K116">
        <v>1</v>
      </c>
      <c r="L116">
        <v>-0.43</v>
      </c>
      <c r="M116">
        <v>6.16</v>
      </c>
      <c r="N116">
        <v>0.68</v>
      </c>
      <c r="O116">
        <v>0.03</v>
      </c>
      <c r="P116">
        <v>409</v>
      </c>
      <c r="Q116">
        <v>41.32</v>
      </c>
      <c r="R116">
        <v>58.68</v>
      </c>
      <c r="S116">
        <v>0</v>
      </c>
      <c r="T116">
        <v>0</v>
      </c>
      <c r="U116">
        <v>6.5</v>
      </c>
      <c r="V116">
        <v>0</v>
      </c>
      <c r="W116">
        <v>0</v>
      </c>
      <c r="X116">
        <v>195.61</v>
      </c>
      <c r="Y116">
        <v>16019.73</v>
      </c>
      <c r="Z116">
        <v>9.61</v>
      </c>
      <c r="AA116">
        <v>59.89</v>
      </c>
      <c r="AB116">
        <v>409</v>
      </c>
      <c r="AC116">
        <v>92.91</v>
      </c>
      <c r="AD116">
        <v>6.6</v>
      </c>
      <c r="AE116">
        <v>0</v>
      </c>
      <c r="AF116">
        <v>0.49</v>
      </c>
      <c r="AG116">
        <v>93.42</v>
      </c>
      <c r="AH116">
        <v>0</v>
      </c>
      <c r="AI116">
        <v>0</v>
      </c>
      <c r="AJ116">
        <v>15570.01</v>
      </c>
      <c r="AK116">
        <v>645.34</v>
      </c>
    </row>
    <row r="117" spans="1:37" x14ac:dyDescent="0.3">
      <c r="A117" t="s">
        <v>36</v>
      </c>
      <c r="B117" t="s">
        <v>156</v>
      </c>
      <c r="C117">
        <v>2019</v>
      </c>
      <c r="D117" t="s">
        <v>38</v>
      </c>
      <c r="E117" t="s">
        <v>39</v>
      </c>
      <c r="F117">
        <v>79803.92</v>
      </c>
      <c r="G117">
        <v>12613.23</v>
      </c>
      <c r="H117">
        <f t="shared" si="1"/>
        <v>92417.15</v>
      </c>
      <c r="I117">
        <v>100</v>
      </c>
      <c r="J117">
        <v>100</v>
      </c>
      <c r="K117">
        <v>1</v>
      </c>
      <c r="L117">
        <v>-1.88</v>
      </c>
      <c r="M117">
        <v>-5.46</v>
      </c>
      <c r="N117">
        <v>0.03</v>
      </c>
      <c r="O117">
        <v>0.01</v>
      </c>
      <c r="P117">
        <v>588</v>
      </c>
      <c r="Q117">
        <v>0</v>
      </c>
      <c r="R117">
        <v>71.09</v>
      </c>
      <c r="S117">
        <v>3.74</v>
      </c>
      <c r="T117">
        <v>25.17</v>
      </c>
      <c r="U117">
        <v>5.7</v>
      </c>
      <c r="V117">
        <v>0</v>
      </c>
      <c r="W117">
        <v>39.380000000000003</v>
      </c>
      <c r="X117">
        <v>39.380000000000003</v>
      </c>
      <c r="Y117">
        <v>12537.81</v>
      </c>
      <c r="Z117">
        <v>4.55</v>
      </c>
      <c r="AA117">
        <v>2.0499999999999998</v>
      </c>
      <c r="AB117">
        <v>588</v>
      </c>
      <c r="AC117">
        <v>48.13</v>
      </c>
      <c r="AD117">
        <v>17.010000000000002</v>
      </c>
      <c r="AE117">
        <v>6.46</v>
      </c>
      <c r="AF117">
        <v>28.4</v>
      </c>
      <c r="AG117">
        <v>57.6</v>
      </c>
      <c r="AH117">
        <v>0</v>
      </c>
      <c r="AI117">
        <v>39.5</v>
      </c>
      <c r="AJ117">
        <v>6254.25</v>
      </c>
      <c r="AK117">
        <v>6322.93</v>
      </c>
    </row>
    <row r="118" spans="1:37" x14ac:dyDescent="0.3">
      <c r="A118" t="s">
        <v>36</v>
      </c>
      <c r="B118" t="s">
        <v>157</v>
      </c>
      <c r="C118">
        <v>2019</v>
      </c>
      <c r="D118" t="s">
        <v>38</v>
      </c>
      <c r="E118" t="s">
        <v>39</v>
      </c>
      <c r="F118">
        <v>172203.09</v>
      </c>
      <c r="G118">
        <v>188788.87</v>
      </c>
      <c r="H118">
        <f t="shared" si="1"/>
        <v>360991.95999999996</v>
      </c>
      <c r="I118">
        <v>100</v>
      </c>
      <c r="J118">
        <v>100</v>
      </c>
      <c r="N118">
        <v>0.57999999999999996</v>
      </c>
      <c r="O118">
        <v>0.72</v>
      </c>
      <c r="P118">
        <v>23</v>
      </c>
      <c r="Q118">
        <v>21.74</v>
      </c>
      <c r="R118">
        <v>78.260000000000005</v>
      </c>
      <c r="S118">
        <v>0</v>
      </c>
      <c r="T118">
        <v>0</v>
      </c>
      <c r="U118">
        <v>2.5</v>
      </c>
      <c r="V118">
        <v>0</v>
      </c>
      <c r="W118">
        <v>0</v>
      </c>
      <c r="X118">
        <v>159073.35999999999</v>
      </c>
      <c r="Y118">
        <v>29715.51</v>
      </c>
      <c r="Z118">
        <v>2.29</v>
      </c>
      <c r="AA118">
        <v>0.72</v>
      </c>
      <c r="AB118">
        <v>23</v>
      </c>
      <c r="AC118">
        <v>73.91</v>
      </c>
      <c r="AD118">
        <v>26.09</v>
      </c>
      <c r="AE118">
        <v>0</v>
      </c>
      <c r="AF118">
        <v>0</v>
      </c>
      <c r="AG118">
        <v>12</v>
      </c>
      <c r="AH118">
        <v>0</v>
      </c>
      <c r="AI118">
        <v>0</v>
      </c>
      <c r="AJ118">
        <v>159073.49</v>
      </c>
      <c r="AK118">
        <v>29715.38</v>
      </c>
    </row>
    <row r="119" spans="1:37" x14ac:dyDescent="0.3">
      <c r="A119" t="s">
        <v>36</v>
      </c>
      <c r="B119" t="s">
        <v>158</v>
      </c>
      <c r="C119">
        <v>2019</v>
      </c>
      <c r="D119" t="s">
        <v>38</v>
      </c>
      <c r="E119" t="s">
        <v>39</v>
      </c>
      <c r="F119">
        <v>71469.820000000007</v>
      </c>
      <c r="G119">
        <v>223.5</v>
      </c>
      <c r="H119">
        <f t="shared" si="1"/>
        <v>71693.320000000007</v>
      </c>
      <c r="I119">
        <v>100</v>
      </c>
      <c r="J119">
        <v>100</v>
      </c>
      <c r="K119">
        <v>1</v>
      </c>
      <c r="L119">
        <v>7.82</v>
      </c>
      <c r="M119">
        <v>17.63</v>
      </c>
      <c r="N119">
        <v>1.01</v>
      </c>
      <c r="O119">
        <v>0</v>
      </c>
      <c r="P119">
        <v>22</v>
      </c>
      <c r="Q119">
        <v>13.64</v>
      </c>
      <c r="R119">
        <v>86.36</v>
      </c>
      <c r="S119">
        <v>0</v>
      </c>
      <c r="T119">
        <v>0</v>
      </c>
      <c r="U119">
        <v>3.7</v>
      </c>
      <c r="V119">
        <v>0</v>
      </c>
      <c r="W119">
        <v>0</v>
      </c>
      <c r="X119">
        <v>0.05</v>
      </c>
      <c r="Y119">
        <v>223.44</v>
      </c>
      <c r="Z119">
        <v>1.01</v>
      </c>
      <c r="AA119">
        <v>0</v>
      </c>
      <c r="AB119">
        <v>22</v>
      </c>
      <c r="AC119">
        <v>13.64</v>
      </c>
      <c r="AD119">
        <v>86.36</v>
      </c>
      <c r="AE119">
        <v>0</v>
      </c>
      <c r="AF119">
        <v>0</v>
      </c>
      <c r="AG119">
        <v>3.7</v>
      </c>
      <c r="AH119">
        <v>0</v>
      </c>
      <c r="AI119">
        <v>0</v>
      </c>
      <c r="AJ119">
        <v>0.05</v>
      </c>
      <c r="AK119">
        <v>223.44</v>
      </c>
    </row>
    <row r="120" spans="1:37" x14ac:dyDescent="0.3">
      <c r="A120" t="s">
        <v>36</v>
      </c>
      <c r="B120" t="s">
        <v>159</v>
      </c>
      <c r="C120">
        <v>2019</v>
      </c>
      <c r="D120" t="s">
        <v>38</v>
      </c>
      <c r="E120" t="s">
        <v>39</v>
      </c>
      <c r="F120">
        <v>113.54</v>
      </c>
      <c r="G120">
        <v>7.57</v>
      </c>
      <c r="H120">
        <f t="shared" si="1"/>
        <v>121.11000000000001</v>
      </c>
      <c r="I120">
        <v>100</v>
      </c>
      <c r="J120">
        <v>100</v>
      </c>
      <c r="K120">
        <v>1</v>
      </c>
      <c r="L120">
        <v>-3.72</v>
      </c>
      <c r="M120">
        <v>-4.37</v>
      </c>
      <c r="N120">
        <v>0</v>
      </c>
      <c r="O120">
        <v>0</v>
      </c>
      <c r="P120">
        <v>44</v>
      </c>
      <c r="Q120">
        <v>0</v>
      </c>
      <c r="R120">
        <v>100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7.57</v>
      </c>
      <c r="Z120">
        <v>4.57</v>
      </c>
      <c r="AA120">
        <v>1.05</v>
      </c>
      <c r="AB120">
        <v>44</v>
      </c>
      <c r="AC120">
        <v>81.819999999999993</v>
      </c>
      <c r="AD120">
        <v>18.18</v>
      </c>
      <c r="AE120">
        <v>0</v>
      </c>
      <c r="AF120">
        <v>0</v>
      </c>
      <c r="AG120">
        <v>11</v>
      </c>
      <c r="AH120">
        <v>0</v>
      </c>
      <c r="AI120">
        <v>0</v>
      </c>
      <c r="AJ120">
        <v>7.18</v>
      </c>
      <c r="AK120">
        <v>0.39</v>
      </c>
    </row>
    <row r="121" spans="1:37" x14ac:dyDescent="0.3">
      <c r="A121" t="s">
        <v>36</v>
      </c>
      <c r="B121" t="s">
        <v>160</v>
      </c>
      <c r="C121">
        <v>2019</v>
      </c>
      <c r="D121" t="s">
        <v>38</v>
      </c>
      <c r="E121" t="s">
        <v>39</v>
      </c>
      <c r="F121">
        <v>15609.08</v>
      </c>
      <c r="G121">
        <v>135055.85999999999</v>
      </c>
      <c r="H121">
        <f t="shared" si="1"/>
        <v>150664.93999999997</v>
      </c>
      <c r="I121">
        <v>100</v>
      </c>
      <c r="J121">
        <v>100</v>
      </c>
      <c r="K121">
        <v>1</v>
      </c>
      <c r="N121">
        <v>0.22</v>
      </c>
      <c r="O121">
        <v>0.01</v>
      </c>
      <c r="P121">
        <v>1796</v>
      </c>
      <c r="Q121">
        <v>0.45</v>
      </c>
      <c r="R121">
        <v>93.32</v>
      </c>
      <c r="S121">
        <v>1.84</v>
      </c>
      <c r="T121">
        <v>4.4000000000000004</v>
      </c>
      <c r="U121">
        <v>26.26</v>
      </c>
      <c r="V121">
        <v>0</v>
      </c>
      <c r="W121">
        <v>247.08</v>
      </c>
      <c r="X121">
        <v>322.81</v>
      </c>
      <c r="Y121">
        <v>134722.59</v>
      </c>
      <c r="Z121">
        <v>7.27</v>
      </c>
      <c r="AA121">
        <v>7.71</v>
      </c>
      <c r="AB121">
        <v>1796</v>
      </c>
      <c r="AC121">
        <v>81.010000000000005</v>
      </c>
      <c r="AD121">
        <v>11.92</v>
      </c>
      <c r="AE121">
        <v>1.84</v>
      </c>
      <c r="AF121">
        <v>5.23</v>
      </c>
      <c r="AG121">
        <v>46.25</v>
      </c>
      <c r="AH121">
        <v>0</v>
      </c>
      <c r="AI121">
        <v>247.08</v>
      </c>
      <c r="AJ121">
        <v>111871.78</v>
      </c>
      <c r="AK121">
        <v>23173.62</v>
      </c>
    </row>
    <row r="122" spans="1:37" x14ac:dyDescent="0.3">
      <c r="A122" t="s">
        <v>36</v>
      </c>
      <c r="B122" t="s">
        <v>161</v>
      </c>
      <c r="C122">
        <v>2019</v>
      </c>
      <c r="D122" t="s">
        <v>38</v>
      </c>
      <c r="E122" t="s">
        <v>39</v>
      </c>
      <c r="F122">
        <v>46.12</v>
      </c>
      <c r="G122">
        <v>551.49</v>
      </c>
      <c r="H122">
        <f t="shared" si="1"/>
        <v>597.61</v>
      </c>
      <c r="I122">
        <v>100</v>
      </c>
      <c r="J122">
        <v>100</v>
      </c>
      <c r="K122">
        <v>1</v>
      </c>
      <c r="L122">
        <v>-1.0900000000000001</v>
      </c>
      <c r="M122">
        <v>37.58</v>
      </c>
      <c r="N122">
        <v>0</v>
      </c>
      <c r="O122">
        <v>0</v>
      </c>
      <c r="P122">
        <v>107</v>
      </c>
      <c r="Q122">
        <v>0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551.49</v>
      </c>
      <c r="Z122">
        <v>9.49</v>
      </c>
      <c r="AA122">
        <v>8.56</v>
      </c>
      <c r="AB122">
        <v>107</v>
      </c>
      <c r="AC122">
        <v>94.39</v>
      </c>
      <c r="AD122">
        <v>5.61</v>
      </c>
      <c r="AE122">
        <v>0</v>
      </c>
      <c r="AF122">
        <v>0</v>
      </c>
      <c r="AG122">
        <v>12</v>
      </c>
      <c r="AH122">
        <v>0</v>
      </c>
      <c r="AI122">
        <v>0</v>
      </c>
      <c r="AJ122">
        <v>551.44000000000005</v>
      </c>
      <c r="AK122">
        <v>0.06</v>
      </c>
    </row>
    <row r="123" spans="1:37" x14ac:dyDescent="0.3">
      <c r="A123" t="s">
        <v>36</v>
      </c>
      <c r="B123" t="s">
        <v>162</v>
      </c>
      <c r="C123">
        <v>2019</v>
      </c>
      <c r="D123" t="s">
        <v>38</v>
      </c>
      <c r="E123" t="s">
        <v>39</v>
      </c>
      <c r="F123">
        <v>3788623.01</v>
      </c>
      <c r="G123">
        <v>1967708.67</v>
      </c>
      <c r="H123">
        <f t="shared" si="1"/>
        <v>5756331.6799999997</v>
      </c>
      <c r="I123">
        <v>100</v>
      </c>
      <c r="J123">
        <v>100</v>
      </c>
      <c r="K123">
        <v>1</v>
      </c>
      <c r="L123">
        <v>-1.02</v>
      </c>
      <c r="M123">
        <v>-0.02</v>
      </c>
    </row>
    <row r="124" spans="1:37" x14ac:dyDescent="0.3">
      <c r="A124" t="s">
        <v>36</v>
      </c>
      <c r="B124" t="s">
        <v>163</v>
      </c>
      <c r="C124">
        <v>2019</v>
      </c>
      <c r="D124" t="s">
        <v>38</v>
      </c>
      <c r="E124" t="s">
        <v>39</v>
      </c>
      <c r="F124">
        <v>419339.46</v>
      </c>
      <c r="G124">
        <v>274426.21000000002</v>
      </c>
      <c r="H124">
        <f t="shared" si="1"/>
        <v>693765.67</v>
      </c>
      <c r="I124">
        <v>100</v>
      </c>
      <c r="J124">
        <v>100</v>
      </c>
      <c r="K124">
        <v>1</v>
      </c>
      <c r="L124">
        <v>-0.97</v>
      </c>
      <c r="M124">
        <v>3.77</v>
      </c>
    </row>
    <row r="125" spans="1:37" x14ac:dyDescent="0.3">
      <c r="A125" t="s">
        <v>36</v>
      </c>
      <c r="B125" t="s">
        <v>164</v>
      </c>
      <c r="C125">
        <v>2019</v>
      </c>
      <c r="D125" t="s">
        <v>38</v>
      </c>
      <c r="E125" t="s">
        <v>39</v>
      </c>
      <c r="F125">
        <v>1523334.36</v>
      </c>
      <c r="G125">
        <v>407603.12</v>
      </c>
      <c r="H125">
        <f t="shared" si="1"/>
        <v>1930937.48</v>
      </c>
      <c r="I125">
        <v>100</v>
      </c>
      <c r="J125">
        <v>100</v>
      </c>
      <c r="K125">
        <v>1</v>
      </c>
      <c r="L125">
        <v>-2.2999999999999998</v>
      </c>
      <c r="M125">
        <v>0.89</v>
      </c>
    </row>
    <row r="126" spans="1:37" x14ac:dyDescent="0.3">
      <c r="A126" t="s">
        <v>36</v>
      </c>
      <c r="B126" t="s">
        <v>165</v>
      </c>
      <c r="C126">
        <v>2019</v>
      </c>
      <c r="D126" t="s">
        <v>38</v>
      </c>
      <c r="E126" t="s">
        <v>39</v>
      </c>
      <c r="F126">
        <v>25179.01</v>
      </c>
      <c r="G126">
        <v>5603.73</v>
      </c>
      <c r="H126">
        <f t="shared" si="1"/>
        <v>30782.739999999998</v>
      </c>
      <c r="I126">
        <v>100</v>
      </c>
      <c r="J126">
        <v>100</v>
      </c>
      <c r="K126">
        <v>1</v>
      </c>
      <c r="L126">
        <v>3.7</v>
      </c>
      <c r="M126">
        <v>27.83</v>
      </c>
      <c r="N126">
        <v>6.49</v>
      </c>
      <c r="O126">
        <v>2.9</v>
      </c>
      <c r="P126">
        <v>335</v>
      </c>
      <c r="Q126">
        <v>85.37</v>
      </c>
      <c r="R126">
        <v>14.63</v>
      </c>
      <c r="S126">
        <v>0</v>
      </c>
      <c r="T126">
        <v>0</v>
      </c>
      <c r="U126">
        <v>16.899999999999999</v>
      </c>
      <c r="V126">
        <v>0</v>
      </c>
      <c r="W126">
        <v>0</v>
      </c>
      <c r="X126">
        <v>5595.58</v>
      </c>
      <c r="Y126">
        <v>5.95</v>
      </c>
      <c r="Z126">
        <v>6.49</v>
      </c>
      <c r="AA126">
        <v>2.9</v>
      </c>
      <c r="AB126">
        <v>335</v>
      </c>
      <c r="AC126">
        <v>85.37</v>
      </c>
      <c r="AD126">
        <v>14.63</v>
      </c>
      <c r="AE126">
        <v>0</v>
      </c>
      <c r="AF126">
        <v>0</v>
      </c>
      <c r="AG126">
        <v>16.899999999999999</v>
      </c>
      <c r="AH126">
        <v>0</v>
      </c>
      <c r="AI126">
        <v>0</v>
      </c>
      <c r="AJ126">
        <v>5595.58</v>
      </c>
      <c r="AK126">
        <v>5.95</v>
      </c>
    </row>
    <row r="127" spans="1:37" x14ac:dyDescent="0.3">
      <c r="A127" t="s">
        <v>36</v>
      </c>
      <c r="B127" t="s">
        <v>166</v>
      </c>
      <c r="C127">
        <v>2019</v>
      </c>
      <c r="D127" t="s">
        <v>38</v>
      </c>
      <c r="E127" t="s">
        <v>39</v>
      </c>
      <c r="F127">
        <v>336919.64</v>
      </c>
      <c r="G127">
        <v>452849.11</v>
      </c>
      <c r="H127">
        <f t="shared" si="1"/>
        <v>789768.75</v>
      </c>
      <c r="I127">
        <v>100</v>
      </c>
      <c r="J127">
        <v>100</v>
      </c>
      <c r="K127">
        <v>1</v>
      </c>
      <c r="L127">
        <v>-0.24</v>
      </c>
      <c r="M127">
        <v>3.32</v>
      </c>
      <c r="N127">
        <v>0.26</v>
      </c>
      <c r="O127">
        <v>0.97</v>
      </c>
      <c r="P127">
        <v>2569</v>
      </c>
      <c r="Q127">
        <v>0.27</v>
      </c>
      <c r="R127">
        <v>95.02</v>
      </c>
      <c r="S127">
        <v>0.04</v>
      </c>
      <c r="T127">
        <v>4.67</v>
      </c>
      <c r="U127">
        <v>77.67</v>
      </c>
      <c r="V127">
        <v>0</v>
      </c>
      <c r="W127">
        <v>35.68</v>
      </c>
      <c r="X127">
        <v>26224.01</v>
      </c>
      <c r="Y127">
        <v>426620.35</v>
      </c>
      <c r="Z127">
        <v>6.66</v>
      </c>
      <c r="AA127">
        <v>9.51</v>
      </c>
      <c r="AB127">
        <v>2569</v>
      </c>
      <c r="AC127">
        <v>73.489999999999995</v>
      </c>
      <c r="AD127">
        <v>12.03</v>
      </c>
      <c r="AE127">
        <v>1.28</v>
      </c>
      <c r="AF127">
        <v>13.2</v>
      </c>
      <c r="AG127">
        <v>77.67</v>
      </c>
      <c r="AH127">
        <v>0</v>
      </c>
      <c r="AI127">
        <v>68.16</v>
      </c>
      <c r="AJ127">
        <v>388419</v>
      </c>
      <c r="AK127">
        <v>64425.36</v>
      </c>
    </row>
    <row r="128" spans="1:37" x14ac:dyDescent="0.3">
      <c r="A128" t="s">
        <v>36</v>
      </c>
      <c r="B128" t="s">
        <v>167</v>
      </c>
      <c r="C128">
        <v>2019</v>
      </c>
      <c r="D128" t="s">
        <v>38</v>
      </c>
      <c r="E128" t="s">
        <v>39</v>
      </c>
      <c r="F128">
        <v>240237.59</v>
      </c>
      <c r="G128">
        <v>147446.26</v>
      </c>
      <c r="H128">
        <f t="shared" si="1"/>
        <v>387683.85</v>
      </c>
      <c r="I128">
        <v>100</v>
      </c>
      <c r="J128">
        <v>100</v>
      </c>
      <c r="K128">
        <v>1</v>
      </c>
      <c r="L128">
        <v>0.68</v>
      </c>
      <c r="M128">
        <v>-0.26</v>
      </c>
      <c r="N128">
        <v>0.22</v>
      </c>
      <c r="O128">
        <v>0.19</v>
      </c>
      <c r="P128">
        <v>1634</v>
      </c>
      <c r="Q128">
        <v>0.24</v>
      </c>
      <c r="R128">
        <v>87.88</v>
      </c>
      <c r="S128">
        <v>0.8</v>
      </c>
      <c r="T128">
        <v>11.08</v>
      </c>
      <c r="U128">
        <v>71.099999999999994</v>
      </c>
      <c r="V128">
        <v>0</v>
      </c>
      <c r="W128">
        <v>11660.89</v>
      </c>
      <c r="X128">
        <v>12357.51</v>
      </c>
      <c r="Y128">
        <v>135086.62</v>
      </c>
      <c r="Z128">
        <v>7.93</v>
      </c>
      <c r="AA128">
        <v>11.3</v>
      </c>
      <c r="AB128">
        <v>1634</v>
      </c>
      <c r="AC128">
        <v>56.24</v>
      </c>
      <c r="AD128">
        <v>11.26</v>
      </c>
      <c r="AE128">
        <v>6.61</v>
      </c>
      <c r="AF128">
        <v>25.89</v>
      </c>
      <c r="AG128">
        <v>149.59</v>
      </c>
      <c r="AH128">
        <v>0</v>
      </c>
      <c r="AI128">
        <v>13477.87</v>
      </c>
      <c r="AJ128">
        <v>100755.14</v>
      </c>
      <c r="AK128">
        <v>46688.99</v>
      </c>
    </row>
    <row r="129" spans="1:37" x14ac:dyDescent="0.3">
      <c r="A129" t="s">
        <v>36</v>
      </c>
      <c r="B129" t="s">
        <v>168</v>
      </c>
      <c r="C129">
        <v>2019</v>
      </c>
      <c r="D129" t="s">
        <v>38</v>
      </c>
      <c r="E129" t="s">
        <v>39</v>
      </c>
      <c r="F129">
        <v>4258.6099999999997</v>
      </c>
      <c r="G129">
        <v>14898.68</v>
      </c>
      <c r="H129">
        <f t="shared" si="1"/>
        <v>19157.29</v>
      </c>
      <c r="I129">
        <v>100</v>
      </c>
      <c r="J129">
        <v>100</v>
      </c>
      <c r="K129">
        <v>1</v>
      </c>
      <c r="L129">
        <v>-1.62</v>
      </c>
      <c r="M129">
        <v>56.83</v>
      </c>
      <c r="N129">
        <v>0.01</v>
      </c>
      <c r="O129">
        <v>0</v>
      </c>
      <c r="P129">
        <v>536</v>
      </c>
      <c r="Q129">
        <v>0</v>
      </c>
      <c r="R129">
        <v>80.78</v>
      </c>
      <c r="S129">
        <v>1.31</v>
      </c>
      <c r="T129">
        <v>17.91</v>
      </c>
      <c r="U129">
        <v>3.72</v>
      </c>
      <c r="V129">
        <v>0</v>
      </c>
      <c r="W129">
        <v>2.06</v>
      </c>
      <c r="X129">
        <v>2.06</v>
      </c>
      <c r="Y129">
        <v>14896.35</v>
      </c>
      <c r="Z129">
        <v>9.35</v>
      </c>
      <c r="AA129">
        <v>7.09</v>
      </c>
      <c r="AB129">
        <v>536</v>
      </c>
      <c r="AC129">
        <v>63.99</v>
      </c>
      <c r="AD129">
        <v>4.8499999999999996</v>
      </c>
      <c r="AE129">
        <v>2.99</v>
      </c>
      <c r="AF129">
        <v>28.17</v>
      </c>
      <c r="AG129">
        <v>25.19</v>
      </c>
      <c r="AH129">
        <v>0</v>
      </c>
      <c r="AI129">
        <v>2.06</v>
      </c>
      <c r="AJ129">
        <v>14742.42</v>
      </c>
      <c r="AK129">
        <v>155.99</v>
      </c>
    </row>
    <row r="130" spans="1:37" x14ac:dyDescent="0.3">
      <c r="A130" t="s">
        <v>36</v>
      </c>
      <c r="B130" t="s">
        <v>169</v>
      </c>
      <c r="C130">
        <v>2019</v>
      </c>
      <c r="D130" t="s">
        <v>38</v>
      </c>
      <c r="E130" t="s">
        <v>39</v>
      </c>
      <c r="F130">
        <v>4674.72</v>
      </c>
      <c r="G130">
        <v>543.89</v>
      </c>
      <c r="H130">
        <f t="shared" si="1"/>
        <v>5218.6100000000006</v>
      </c>
      <c r="I130">
        <v>100</v>
      </c>
      <c r="J130">
        <v>100</v>
      </c>
      <c r="K130">
        <v>1</v>
      </c>
      <c r="L130">
        <v>-1.26</v>
      </c>
      <c r="M130">
        <v>-23.16</v>
      </c>
      <c r="N130">
        <v>7.84</v>
      </c>
      <c r="O130">
        <v>14.57</v>
      </c>
      <c r="P130">
        <v>409</v>
      </c>
      <c r="Q130">
        <v>26.41</v>
      </c>
      <c r="R130">
        <v>7.09</v>
      </c>
      <c r="S130">
        <v>10.76</v>
      </c>
      <c r="T130">
        <v>55.75</v>
      </c>
      <c r="U130">
        <v>26.38</v>
      </c>
      <c r="V130">
        <v>0</v>
      </c>
      <c r="W130">
        <v>67.400000000000006</v>
      </c>
      <c r="X130">
        <v>538.4</v>
      </c>
      <c r="Y130">
        <v>5.49</v>
      </c>
      <c r="Z130">
        <v>7.84</v>
      </c>
      <c r="AA130">
        <v>14.57</v>
      </c>
      <c r="AB130">
        <v>409</v>
      </c>
      <c r="AC130">
        <v>26.41</v>
      </c>
      <c r="AD130">
        <v>7.09</v>
      </c>
      <c r="AE130">
        <v>10.76</v>
      </c>
      <c r="AF130">
        <v>55.75</v>
      </c>
      <c r="AG130">
        <v>26.38</v>
      </c>
      <c r="AH130">
        <v>0</v>
      </c>
      <c r="AI130">
        <v>67.400000000000006</v>
      </c>
      <c r="AJ130">
        <v>538.4</v>
      </c>
      <c r="AK130">
        <v>5.49</v>
      </c>
    </row>
    <row r="131" spans="1:37" x14ac:dyDescent="0.3">
      <c r="A131" t="s">
        <v>36</v>
      </c>
      <c r="B131" t="s">
        <v>170</v>
      </c>
      <c r="C131">
        <v>2019</v>
      </c>
      <c r="D131" t="s">
        <v>38</v>
      </c>
      <c r="E131" t="s">
        <v>39</v>
      </c>
      <c r="F131">
        <v>755510.2</v>
      </c>
      <c r="G131">
        <v>683287.16</v>
      </c>
      <c r="H131">
        <f t="shared" ref="H131:H194" si="2">F131+G131</f>
        <v>1438797.3599999999</v>
      </c>
      <c r="I131">
        <v>100</v>
      </c>
      <c r="J131">
        <v>100</v>
      </c>
      <c r="K131">
        <v>1</v>
      </c>
      <c r="L131">
        <v>-0.98</v>
      </c>
      <c r="M131">
        <v>6.55</v>
      </c>
      <c r="N131">
        <v>0.47</v>
      </c>
      <c r="O131">
        <v>0.09</v>
      </c>
      <c r="P131">
        <v>5077</v>
      </c>
      <c r="Q131">
        <v>3.33</v>
      </c>
      <c r="R131">
        <v>92.87</v>
      </c>
      <c r="S131">
        <v>0.89</v>
      </c>
      <c r="T131">
        <v>2.92</v>
      </c>
      <c r="U131">
        <v>149.59</v>
      </c>
      <c r="V131">
        <v>0</v>
      </c>
      <c r="W131">
        <v>2468.79</v>
      </c>
      <c r="X131">
        <v>10479.49</v>
      </c>
      <c r="Y131">
        <v>670617.52</v>
      </c>
      <c r="Z131">
        <v>4.4400000000000004</v>
      </c>
      <c r="AA131">
        <v>3.84</v>
      </c>
      <c r="AB131">
        <v>5077</v>
      </c>
      <c r="AC131">
        <v>75.400000000000006</v>
      </c>
      <c r="AD131">
        <v>18.63</v>
      </c>
      <c r="AE131">
        <v>0.97</v>
      </c>
      <c r="AF131">
        <v>5</v>
      </c>
      <c r="AG131">
        <v>149.59</v>
      </c>
      <c r="AH131">
        <v>0</v>
      </c>
      <c r="AI131">
        <v>2717.82</v>
      </c>
      <c r="AJ131">
        <v>467401.64</v>
      </c>
      <c r="AK131">
        <v>213695.38</v>
      </c>
    </row>
    <row r="132" spans="1:37" x14ac:dyDescent="0.3">
      <c r="A132" t="s">
        <v>36</v>
      </c>
      <c r="B132" t="s">
        <v>171</v>
      </c>
      <c r="C132">
        <v>2019</v>
      </c>
      <c r="D132" t="s">
        <v>38</v>
      </c>
      <c r="E132" t="s">
        <v>39</v>
      </c>
      <c r="F132">
        <v>178725.7</v>
      </c>
      <c r="G132">
        <v>332111.76</v>
      </c>
      <c r="H132">
        <f t="shared" si="2"/>
        <v>510837.46</v>
      </c>
      <c r="I132">
        <v>100</v>
      </c>
      <c r="J132">
        <v>100</v>
      </c>
      <c r="N132">
        <v>3.12</v>
      </c>
      <c r="O132">
        <v>0.85</v>
      </c>
      <c r="P132">
        <v>29</v>
      </c>
      <c r="Q132">
        <v>79.31</v>
      </c>
      <c r="R132">
        <v>20.69</v>
      </c>
      <c r="S132">
        <v>0</v>
      </c>
      <c r="T132">
        <v>0</v>
      </c>
      <c r="U132">
        <v>6.5</v>
      </c>
      <c r="V132">
        <v>0</v>
      </c>
      <c r="W132">
        <v>0</v>
      </c>
      <c r="X132">
        <v>332111.76</v>
      </c>
      <c r="Y132">
        <v>0</v>
      </c>
      <c r="Z132">
        <v>3.12</v>
      </c>
      <c r="AA132">
        <v>0.85</v>
      </c>
      <c r="AB132">
        <v>29</v>
      </c>
      <c r="AC132">
        <v>79.31</v>
      </c>
      <c r="AD132">
        <v>20.69</v>
      </c>
      <c r="AE132">
        <v>0</v>
      </c>
      <c r="AF132">
        <v>0</v>
      </c>
      <c r="AG132">
        <v>6.5</v>
      </c>
      <c r="AH132">
        <v>0</v>
      </c>
      <c r="AI132">
        <v>0</v>
      </c>
      <c r="AJ132">
        <v>332111.76</v>
      </c>
      <c r="AK132">
        <v>0</v>
      </c>
    </row>
    <row r="133" spans="1:37" x14ac:dyDescent="0.3">
      <c r="A133" t="s">
        <v>36</v>
      </c>
      <c r="B133" t="s">
        <v>172</v>
      </c>
      <c r="C133">
        <v>2019</v>
      </c>
      <c r="D133" t="s">
        <v>38</v>
      </c>
      <c r="E133" t="s">
        <v>39</v>
      </c>
      <c r="F133">
        <v>125357.3</v>
      </c>
      <c r="G133">
        <v>277236.71999999997</v>
      </c>
      <c r="H133">
        <f t="shared" si="2"/>
        <v>402594.01999999996</v>
      </c>
      <c r="I133">
        <v>100</v>
      </c>
      <c r="J133">
        <v>100</v>
      </c>
      <c r="K133">
        <v>1</v>
      </c>
      <c r="L133">
        <v>2.15</v>
      </c>
      <c r="M133">
        <v>5.65</v>
      </c>
      <c r="N133">
        <v>0.04</v>
      </c>
      <c r="O133">
        <v>0.02</v>
      </c>
      <c r="P133">
        <v>2032</v>
      </c>
      <c r="Q133">
        <v>0</v>
      </c>
      <c r="R133">
        <v>87.35</v>
      </c>
      <c r="S133">
        <v>1.57</v>
      </c>
      <c r="T133">
        <v>11.07</v>
      </c>
      <c r="U133">
        <v>24.2</v>
      </c>
      <c r="V133">
        <v>0</v>
      </c>
      <c r="W133">
        <v>1372.5</v>
      </c>
      <c r="X133">
        <v>1372.5</v>
      </c>
      <c r="Y133">
        <v>275862.94</v>
      </c>
      <c r="Z133">
        <v>6.84</v>
      </c>
      <c r="AA133">
        <v>6.09</v>
      </c>
      <c r="AB133">
        <v>2032</v>
      </c>
      <c r="AC133">
        <v>66.239999999999995</v>
      </c>
      <c r="AD133">
        <v>10.039999999999999</v>
      </c>
      <c r="AE133">
        <v>2.71</v>
      </c>
      <c r="AF133">
        <v>21.01</v>
      </c>
      <c r="AG133">
        <v>57.6</v>
      </c>
      <c r="AH133">
        <v>0</v>
      </c>
      <c r="AI133">
        <v>1376.58</v>
      </c>
      <c r="AJ133">
        <v>253914.62</v>
      </c>
      <c r="AK133">
        <v>23320.82</v>
      </c>
    </row>
    <row r="134" spans="1:37" x14ac:dyDescent="0.3">
      <c r="A134" t="s">
        <v>36</v>
      </c>
      <c r="B134" t="s">
        <v>173</v>
      </c>
      <c r="C134">
        <v>2019</v>
      </c>
      <c r="D134" t="s">
        <v>38</v>
      </c>
      <c r="E134" t="s">
        <v>39</v>
      </c>
      <c r="F134">
        <v>17948.72</v>
      </c>
      <c r="G134">
        <v>1660.79</v>
      </c>
      <c r="H134">
        <f t="shared" si="2"/>
        <v>19609.510000000002</v>
      </c>
      <c r="I134">
        <v>100</v>
      </c>
      <c r="J134">
        <v>100</v>
      </c>
      <c r="K134">
        <v>1</v>
      </c>
      <c r="L134">
        <v>4.54</v>
      </c>
      <c r="M134">
        <v>5.8</v>
      </c>
      <c r="N134">
        <v>0.67</v>
      </c>
      <c r="O134">
        <v>0.02</v>
      </c>
      <c r="P134">
        <v>427</v>
      </c>
      <c r="Q134">
        <v>28.1</v>
      </c>
      <c r="R134">
        <v>71.900000000000006</v>
      </c>
      <c r="S134">
        <v>0</v>
      </c>
      <c r="T134">
        <v>0</v>
      </c>
      <c r="U134">
        <v>5.7</v>
      </c>
      <c r="V134">
        <v>0</v>
      </c>
      <c r="W134">
        <v>0</v>
      </c>
      <c r="X134">
        <v>38.39</v>
      </c>
      <c r="Y134">
        <v>1622.4</v>
      </c>
      <c r="Z134">
        <v>4.32</v>
      </c>
      <c r="AA134">
        <v>16.260000000000002</v>
      </c>
      <c r="AB134">
        <v>427</v>
      </c>
      <c r="AC134">
        <v>59.02</v>
      </c>
      <c r="AD134">
        <v>14.52</v>
      </c>
      <c r="AE134">
        <v>3.51</v>
      </c>
      <c r="AF134">
        <v>22.95</v>
      </c>
      <c r="AG134">
        <v>36.270000000000003</v>
      </c>
      <c r="AH134">
        <v>0</v>
      </c>
      <c r="AI134">
        <v>3.33</v>
      </c>
      <c r="AJ134">
        <v>1189.54</v>
      </c>
      <c r="AK134">
        <v>471.26</v>
      </c>
    </row>
    <row r="135" spans="1:37" x14ac:dyDescent="0.3">
      <c r="A135" t="s">
        <v>36</v>
      </c>
      <c r="B135" t="s">
        <v>174</v>
      </c>
      <c r="C135">
        <v>2019</v>
      </c>
      <c r="D135" t="s">
        <v>38</v>
      </c>
      <c r="E135" t="s">
        <v>39</v>
      </c>
      <c r="F135">
        <v>48908.11</v>
      </c>
      <c r="G135">
        <v>59111.17</v>
      </c>
      <c r="H135">
        <f t="shared" si="2"/>
        <v>108019.28</v>
      </c>
      <c r="I135">
        <v>100</v>
      </c>
      <c r="J135">
        <v>100</v>
      </c>
      <c r="K135">
        <v>1</v>
      </c>
      <c r="L135">
        <v>6.76</v>
      </c>
      <c r="M135">
        <v>6.52</v>
      </c>
    </row>
    <row r="136" spans="1:37" x14ac:dyDescent="0.3">
      <c r="A136" t="s">
        <v>36</v>
      </c>
      <c r="B136" t="s">
        <v>175</v>
      </c>
      <c r="C136">
        <v>2019</v>
      </c>
      <c r="D136" t="s">
        <v>38</v>
      </c>
      <c r="E136" t="s">
        <v>39</v>
      </c>
      <c r="F136">
        <v>12125.92</v>
      </c>
      <c r="G136">
        <v>194233.23</v>
      </c>
      <c r="H136">
        <f t="shared" si="2"/>
        <v>206359.15000000002</v>
      </c>
      <c r="I136">
        <v>100</v>
      </c>
      <c r="J136">
        <v>100</v>
      </c>
      <c r="K136">
        <v>1</v>
      </c>
      <c r="L136">
        <v>-1.94</v>
      </c>
      <c r="M136">
        <v>-19.12</v>
      </c>
      <c r="N136">
        <v>0.57999999999999996</v>
      </c>
      <c r="O136">
        <v>0.09</v>
      </c>
      <c r="P136">
        <v>740</v>
      </c>
      <c r="Q136">
        <v>23.24</v>
      </c>
      <c r="R136">
        <v>76.760000000000005</v>
      </c>
      <c r="S136">
        <v>0</v>
      </c>
      <c r="T136">
        <v>0</v>
      </c>
      <c r="U136">
        <v>8</v>
      </c>
      <c r="V136">
        <v>0</v>
      </c>
      <c r="W136">
        <v>0</v>
      </c>
      <c r="X136">
        <v>5792.1</v>
      </c>
      <c r="Y136">
        <v>188440.69</v>
      </c>
      <c r="Z136">
        <v>9.4600000000000009</v>
      </c>
      <c r="AA136">
        <v>12.48</v>
      </c>
      <c r="AB136">
        <v>740</v>
      </c>
      <c r="AC136">
        <v>82.03</v>
      </c>
      <c r="AD136">
        <v>5.54</v>
      </c>
      <c r="AE136">
        <v>0</v>
      </c>
      <c r="AF136">
        <v>12.43</v>
      </c>
      <c r="AG136">
        <v>22.54</v>
      </c>
      <c r="AH136">
        <v>0</v>
      </c>
      <c r="AI136">
        <v>0</v>
      </c>
      <c r="AJ136">
        <v>193982.33</v>
      </c>
      <c r="AK136">
        <v>250.45</v>
      </c>
    </row>
    <row r="137" spans="1:37" x14ac:dyDescent="0.3">
      <c r="A137" t="s">
        <v>36</v>
      </c>
      <c r="B137" t="s">
        <v>176</v>
      </c>
      <c r="C137">
        <v>2019</v>
      </c>
      <c r="D137" t="s">
        <v>38</v>
      </c>
      <c r="E137" t="s">
        <v>39</v>
      </c>
      <c r="F137">
        <v>54459.46</v>
      </c>
      <c r="G137">
        <v>1082.02</v>
      </c>
      <c r="H137">
        <f t="shared" si="2"/>
        <v>55541.479999999996</v>
      </c>
      <c r="I137">
        <v>100</v>
      </c>
      <c r="J137">
        <v>100</v>
      </c>
      <c r="K137">
        <v>1</v>
      </c>
      <c r="L137">
        <v>2.13</v>
      </c>
      <c r="M137">
        <v>5.39</v>
      </c>
      <c r="N137">
        <v>0.04</v>
      </c>
      <c r="O137">
        <v>0.12</v>
      </c>
      <c r="P137">
        <v>182</v>
      </c>
      <c r="Q137">
        <v>0</v>
      </c>
      <c r="R137">
        <v>86.81</v>
      </c>
      <c r="S137">
        <v>8.24</v>
      </c>
      <c r="T137">
        <v>4.95</v>
      </c>
      <c r="U137">
        <v>8.8000000000000007</v>
      </c>
      <c r="V137">
        <v>0</v>
      </c>
      <c r="W137">
        <v>60.23</v>
      </c>
      <c r="X137">
        <v>60.23</v>
      </c>
      <c r="Y137">
        <v>1021.79</v>
      </c>
      <c r="Z137">
        <v>7.6</v>
      </c>
      <c r="AA137">
        <v>1.41</v>
      </c>
      <c r="AB137">
        <v>182</v>
      </c>
      <c r="AC137">
        <v>73.63</v>
      </c>
      <c r="AD137">
        <v>13.19</v>
      </c>
      <c r="AE137">
        <v>8.24</v>
      </c>
      <c r="AF137">
        <v>4.95</v>
      </c>
      <c r="AG137">
        <v>17.3</v>
      </c>
      <c r="AH137">
        <v>0</v>
      </c>
      <c r="AI137">
        <v>60.23</v>
      </c>
      <c r="AJ137">
        <v>218.2</v>
      </c>
      <c r="AK137">
        <v>863.82</v>
      </c>
    </row>
    <row r="138" spans="1:37" x14ac:dyDescent="0.3">
      <c r="A138" t="s">
        <v>36</v>
      </c>
      <c r="B138" t="s">
        <v>177</v>
      </c>
      <c r="C138">
        <v>2019</v>
      </c>
      <c r="D138" t="s">
        <v>38</v>
      </c>
      <c r="E138" t="s">
        <v>39</v>
      </c>
      <c r="F138">
        <v>49.92</v>
      </c>
      <c r="G138">
        <v>4.25</v>
      </c>
      <c r="H138">
        <f t="shared" si="2"/>
        <v>54.17</v>
      </c>
      <c r="I138">
        <v>100</v>
      </c>
      <c r="J138">
        <v>100</v>
      </c>
      <c r="N138">
        <v>3.57</v>
      </c>
      <c r="O138">
        <v>5.54</v>
      </c>
      <c r="P138">
        <v>25</v>
      </c>
      <c r="Q138">
        <v>84</v>
      </c>
      <c r="R138">
        <v>16</v>
      </c>
      <c r="S138">
        <v>0</v>
      </c>
      <c r="T138">
        <v>0</v>
      </c>
      <c r="U138">
        <v>6.5</v>
      </c>
      <c r="V138">
        <v>0</v>
      </c>
      <c r="W138">
        <v>0</v>
      </c>
      <c r="X138">
        <v>4.25</v>
      </c>
      <c r="Y138">
        <v>0</v>
      </c>
      <c r="Z138">
        <v>3.57</v>
      </c>
      <c r="AA138">
        <v>5.54</v>
      </c>
      <c r="AB138">
        <v>25</v>
      </c>
      <c r="AC138">
        <v>84</v>
      </c>
      <c r="AD138">
        <v>16</v>
      </c>
      <c r="AE138">
        <v>0</v>
      </c>
      <c r="AF138">
        <v>0</v>
      </c>
      <c r="AG138">
        <v>6.5</v>
      </c>
      <c r="AH138">
        <v>0</v>
      </c>
      <c r="AI138">
        <v>0</v>
      </c>
      <c r="AJ138">
        <v>4.25</v>
      </c>
      <c r="AK138">
        <v>0</v>
      </c>
    </row>
    <row r="139" spans="1:37" x14ac:dyDescent="0.3">
      <c r="A139" t="s">
        <v>36</v>
      </c>
      <c r="B139" t="s">
        <v>178</v>
      </c>
      <c r="C139">
        <v>2019</v>
      </c>
      <c r="D139" t="s">
        <v>38</v>
      </c>
      <c r="E139" t="s">
        <v>39</v>
      </c>
      <c r="F139">
        <v>50883.88</v>
      </c>
      <c r="G139">
        <v>19251.919999999998</v>
      </c>
      <c r="H139">
        <f t="shared" si="2"/>
        <v>70135.799999999988</v>
      </c>
      <c r="I139">
        <v>100</v>
      </c>
      <c r="J139">
        <v>100</v>
      </c>
      <c r="K139">
        <v>1</v>
      </c>
      <c r="L139">
        <v>-1.58</v>
      </c>
      <c r="M139">
        <v>0.81</v>
      </c>
      <c r="N139">
        <v>0.04</v>
      </c>
      <c r="O139">
        <v>0.02</v>
      </c>
      <c r="P139">
        <v>529</v>
      </c>
      <c r="Q139">
        <v>0</v>
      </c>
      <c r="R139">
        <v>69</v>
      </c>
      <c r="S139">
        <v>3.02</v>
      </c>
      <c r="T139">
        <v>27.98</v>
      </c>
      <c r="U139">
        <v>5.7</v>
      </c>
      <c r="V139">
        <v>0</v>
      </c>
      <c r="W139">
        <v>112.42</v>
      </c>
      <c r="X139">
        <v>112.42</v>
      </c>
      <c r="Y139">
        <v>19139.490000000002</v>
      </c>
      <c r="Z139">
        <v>2.27</v>
      </c>
      <c r="AA139">
        <v>0.19</v>
      </c>
      <c r="AB139">
        <v>529</v>
      </c>
      <c r="AC139">
        <v>47.64</v>
      </c>
      <c r="AD139">
        <v>20.04</v>
      </c>
      <c r="AE139">
        <v>4.3499999999999996</v>
      </c>
      <c r="AF139">
        <v>27.98</v>
      </c>
      <c r="AG139">
        <v>12.8</v>
      </c>
      <c r="AH139">
        <v>0</v>
      </c>
      <c r="AI139">
        <v>116.19</v>
      </c>
      <c r="AJ139">
        <v>1559.36</v>
      </c>
      <c r="AK139">
        <v>17692.560000000001</v>
      </c>
    </row>
    <row r="140" spans="1:37" x14ac:dyDescent="0.3">
      <c r="A140" t="s">
        <v>36</v>
      </c>
      <c r="B140" t="s">
        <v>179</v>
      </c>
      <c r="C140">
        <v>2019</v>
      </c>
      <c r="D140" t="s">
        <v>38</v>
      </c>
      <c r="E140" t="s">
        <v>39</v>
      </c>
      <c r="F140">
        <v>13097.65</v>
      </c>
      <c r="G140">
        <v>179503.58</v>
      </c>
      <c r="H140">
        <f t="shared" si="2"/>
        <v>192601.22999999998</v>
      </c>
      <c r="I140">
        <v>100</v>
      </c>
      <c r="J140">
        <v>100</v>
      </c>
      <c r="K140">
        <v>1</v>
      </c>
      <c r="L140">
        <v>-0.2</v>
      </c>
      <c r="M140">
        <v>-19.079999999999998</v>
      </c>
      <c r="N140">
        <v>0</v>
      </c>
      <c r="O140">
        <v>0</v>
      </c>
      <c r="P140">
        <v>189</v>
      </c>
      <c r="Q140">
        <v>0</v>
      </c>
      <c r="R140">
        <v>100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179501.34</v>
      </c>
      <c r="Z140">
        <v>5.6</v>
      </c>
      <c r="AA140">
        <v>2.86</v>
      </c>
      <c r="AB140">
        <v>189</v>
      </c>
      <c r="AC140">
        <v>75.66</v>
      </c>
      <c r="AD140">
        <v>12.17</v>
      </c>
      <c r="AE140">
        <v>0</v>
      </c>
      <c r="AF140">
        <v>12.17</v>
      </c>
      <c r="AG140">
        <v>33.79</v>
      </c>
      <c r="AH140">
        <v>0</v>
      </c>
      <c r="AI140">
        <v>0</v>
      </c>
      <c r="AJ140">
        <v>96480.54</v>
      </c>
      <c r="AK140">
        <v>83020.800000000003</v>
      </c>
    </row>
    <row r="141" spans="1:37" x14ac:dyDescent="0.3">
      <c r="A141" t="s">
        <v>36</v>
      </c>
      <c r="B141" t="s">
        <v>180</v>
      </c>
      <c r="C141">
        <v>2019</v>
      </c>
      <c r="D141" t="s">
        <v>38</v>
      </c>
      <c r="E141" t="s">
        <v>39</v>
      </c>
      <c r="F141">
        <v>27399.33</v>
      </c>
      <c r="G141">
        <v>24162.98</v>
      </c>
      <c r="H141">
        <f t="shared" si="2"/>
        <v>51562.31</v>
      </c>
      <c r="I141">
        <v>100</v>
      </c>
      <c r="J141">
        <v>100</v>
      </c>
      <c r="K141">
        <v>1</v>
      </c>
      <c r="L141">
        <v>5.16</v>
      </c>
      <c r="M141">
        <v>28.29</v>
      </c>
      <c r="N141">
        <v>0.4</v>
      </c>
      <c r="O141">
        <v>0</v>
      </c>
      <c r="P141">
        <v>58</v>
      </c>
      <c r="Q141">
        <v>22.41</v>
      </c>
      <c r="R141">
        <v>77.59</v>
      </c>
      <c r="S141">
        <v>0</v>
      </c>
      <c r="T141">
        <v>0</v>
      </c>
      <c r="U141">
        <v>3</v>
      </c>
      <c r="V141">
        <v>0</v>
      </c>
      <c r="W141">
        <v>0</v>
      </c>
      <c r="X141">
        <v>1.29</v>
      </c>
      <c r="Y141">
        <v>24161.69</v>
      </c>
      <c r="Z141">
        <v>7.43</v>
      </c>
      <c r="AA141">
        <v>0</v>
      </c>
      <c r="AB141">
        <v>58</v>
      </c>
      <c r="AC141">
        <v>87.93</v>
      </c>
      <c r="AD141">
        <v>12.07</v>
      </c>
      <c r="AE141">
        <v>0</v>
      </c>
      <c r="AF141">
        <v>0</v>
      </c>
      <c r="AG141">
        <v>12</v>
      </c>
      <c r="AH141">
        <v>0</v>
      </c>
      <c r="AI141">
        <v>0</v>
      </c>
      <c r="AJ141">
        <v>9.52</v>
      </c>
      <c r="AK141">
        <v>24153.46</v>
      </c>
    </row>
    <row r="142" spans="1:37" x14ac:dyDescent="0.3">
      <c r="A142" t="s">
        <v>36</v>
      </c>
      <c r="B142" t="s">
        <v>181</v>
      </c>
      <c r="C142">
        <v>2019</v>
      </c>
      <c r="D142" t="s">
        <v>38</v>
      </c>
      <c r="E142" t="s">
        <v>39</v>
      </c>
      <c r="F142">
        <v>12.18</v>
      </c>
      <c r="G142">
        <v>4.2699999999999996</v>
      </c>
      <c r="H142">
        <f t="shared" si="2"/>
        <v>16.45</v>
      </c>
      <c r="I142">
        <v>100</v>
      </c>
      <c r="J142">
        <v>100</v>
      </c>
      <c r="N142">
        <v>0</v>
      </c>
      <c r="O142">
        <v>0</v>
      </c>
      <c r="P142">
        <v>52</v>
      </c>
      <c r="Q142">
        <v>0</v>
      </c>
      <c r="R142">
        <v>100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4.2699999999999996</v>
      </c>
      <c r="Z142">
        <v>6.65</v>
      </c>
      <c r="AA142">
        <v>2.1800000000000002</v>
      </c>
      <c r="AB142">
        <v>52</v>
      </c>
      <c r="AC142">
        <v>82.69</v>
      </c>
      <c r="AD142">
        <v>17.309999999999999</v>
      </c>
      <c r="AE142">
        <v>0</v>
      </c>
      <c r="AF142">
        <v>0</v>
      </c>
      <c r="AG142">
        <v>12</v>
      </c>
      <c r="AH142">
        <v>0</v>
      </c>
      <c r="AI142">
        <v>0</v>
      </c>
      <c r="AJ142">
        <v>4.2699999999999996</v>
      </c>
      <c r="AK142">
        <v>0</v>
      </c>
    </row>
    <row r="143" spans="1:37" x14ac:dyDescent="0.3">
      <c r="A143" t="s">
        <v>36</v>
      </c>
      <c r="B143" t="s">
        <v>182</v>
      </c>
      <c r="C143">
        <v>2019</v>
      </c>
      <c r="D143" t="s">
        <v>38</v>
      </c>
      <c r="E143" t="s">
        <v>39</v>
      </c>
      <c r="F143">
        <v>9564.9699999999993</v>
      </c>
      <c r="G143">
        <v>12824.7</v>
      </c>
      <c r="H143">
        <f t="shared" si="2"/>
        <v>22389.67</v>
      </c>
      <c r="I143">
        <v>100</v>
      </c>
      <c r="J143">
        <v>100</v>
      </c>
      <c r="K143">
        <v>1</v>
      </c>
      <c r="L143">
        <v>-0.6</v>
      </c>
      <c r="M143">
        <v>0.32</v>
      </c>
      <c r="N143">
        <v>0</v>
      </c>
      <c r="O143">
        <v>0</v>
      </c>
      <c r="P143">
        <v>504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12819.43</v>
      </c>
      <c r="Z143">
        <v>9.5500000000000007</v>
      </c>
      <c r="AA143">
        <v>30.8</v>
      </c>
      <c r="AB143">
        <v>504</v>
      </c>
      <c r="AC143">
        <v>81.349999999999994</v>
      </c>
      <c r="AD143">
        <v>14.09</v>
      </c>
      <c r="AE143">
        <v>3.37</v>
      </c>
      <c r="AF143">
        <v>1.19</v>
      </c>
      <c r="AG143">
        <v>93.42</v>
      </c>
      <c r="AH143">
        <v>0</v>
      </c>
      <c r="AI143">
        <v>58.08</v>
      </c>
      <c r="AJ143">
        <v>12806.8</v>
      </c>
      <c r="AK143">
        <v>12.63</v>
      </c>
    </row>
    <row r="144" spans="1:37" x14ac:dyDescent="0.3">
      <c r="A144" t="s">
        <v>36</v>
      </c>
      <c r="B144" t="s">
        <v>183</v>
      </c>
      <c r="C144">
        <v>2019</v>
      </c>
      <c r="D144" t="s">
        <v>38</v>
      </c>
      <c r="E144" t="s">
        <v>39</v>
      </c>
      <c r="F144">
        <v>760.56</v>
      </c>
      <c r="G144">
        <v>41766.910000000003</v>
      </c>
      <c r="H144">
        <f t="shared" si="2"/>
        <v>42527.47</v>
      </c>
      <c r="I144">
        <v>100</v>
      </c>
      <c r="J144">
        <v>100</v>
      </c>
      <c r="K144">
        <v>1</v>
      </c>
      <c r="L144">
        <v>3.76</v>
      </c>
      <c r="M144">
        <v>-23.95</v>
      </c>
      <c r="N144">
        <v>0.7</v>
      </c>
      <c r="O144">
        <v>0</v>
      </c>
      <c r="P144">
        <v>89</v>
      </c>
      <c r="Q144">
        <v>37.08</v>
      </c>
      <c r="R144">
        <v>61.8</v>
      </c>
      <c r="S144">
        <v>0</v>
      </c>
      <c r="T144">
        <v>1.1200000000000001</v>
      </c>
      <c r="U144">
        <v>10.210000000000001</v>
      </c>
      <c r="V144">
        <v>0</v>
      </c>
      <c r="W144">
        <v>0</v>
      </c>
      <c r="X144">
        <v>31.17</v>
      </c>
      <c r="Y144">
        <v>41735.74</v>
      </c>
      <c r="Z144">
        <v>11.22</v>
      </c>
      <c r="AA144">
        <v>9.39</v>
      </c>
      <c r="AB144">
        <v>89</v>
      </c>
      <c r="AC144">
        <v>44.94</v>
      </c>
      <c r="AD144">
        <v>17.98</v>
      </c>
      <c r="AE144">
        <v>0</v>
      </c>
      <c r="AF144">
        <v>37.08</v>
      </c>
      <c r="AG144">
        <v>93.42</v>
      </c>
      <c r="AH144">
        <v>0</v>
      </c>
      <c r="AI144">
        <v>0</v>
      </c>
      <c r="AJ144">
        <v>36580.74</v>
      </c>
      <c r="AK144">
        <v>5186.17</v>
      </c>
    </row>
    <row r="145" spans="1:37" x14ac:dyDescent="0.3">
      <c r="A145" t="s">
        <v>36</v>
      </c>
      <c r="B145" t="s">
        <v>184</v>
      </c>
      <c r="C145">
        <v>2019</v>
      </c>
      <c r="D145" t="s">
        <v>38</v>
      </c>
      <c r="E145" t="s">
        <v>39</v>
      </c>
      <c r="F145">
        <v>241116.65</v>
      </c>
      <c r="G145">
        <v>914486.04</v>
      </c>
      <c r="H145">
        <f t="shared" si="2"/>
        <v>1155602.69</v>
      </c>
      <c r="I145">
        <v>100</v>
      </c>
      <c r="J145">
        <v>100</v>
      </c>
      <c r="K145">
        <v>1</v>
      </c>
      <c r="L145">
        <v>-3.02</v>
      </c>
      <c r="M145">
        <v>18.71</v>
      </c>
      <c r="N145">
        <v>3.9</v>
      </c>
      <c r="O145">
        <v>1.49</v>
      </c>
      <c r="P145">
        <v>3796</v>
      </c>
      <c r="Q145">
        <v>74.97</v>
      </c>
      <c r="R145">
        <v>19.68</v>
      </c>
      <c r="S145">
        <v>0.92</v>
      </c>
      <c r="T145">
        <v>4.43</v>
      </c>
      <c r="U145">
        <v>121.54</v>
      </c>
      <c r="V145">
        <v>0</v>
      </c>
      <c r="W145">
        <v>5588.46</v>
      </c>
      <c r="X145">
        <v>401184.43</v>
      </c>
      <c r="Y145">
        <v>513194.01</v>
      </c>
      <c r="Z145">
        <v>3.9</v>
      </c>
      <c r="AA145">
        <v>1.49</v>
      </c>
      <c r="AB145">
        <v>3796</v>
      </c>
      <c r="AC145">
        <v>74.97</v>
      </c>
      <c r="AD145">
        <v>19.68</v>
      </c>
      <c r="AE145">
        <v>0.92</v>
      </c>
      <c r="AF145">
        <v>4.43</v>
      </c>
      <c r="AG145">
        <v>121.54</v>
      </c>
      <c r="AH145">
        <v>0</v>
      </c>
      <c r="AI145">
        <v>5588.46</v>
      </c>
      <c r="AJ145">
        <v>401184.43</v>
      </c>
      <c r="AK145">
        <v>513194.01</v>
      </c>
    </row>
    <row r="146" spans="1:37" x14ac:dyDescent="0.3">
      <c r="A146" t="s">
        <v>36</v>
      </c>
      <c r="B146" t="s">
        <v>185</v>
      </c>
      <c r="C146">
        <v>2019</v>
      </c>
      <c r="D146" t="s">
        <v>38</v>
      </c>
      <c r="E146" t="s">
        <v>39</v>
      </c>
      <c r="F146">
        <v>4514.1499999999996</v>
      </c>
      <c r="G146">
        <v>6827.22</v>
      </c>
      <c r="H146">
        <f t="shared" si="2"/>
        <v>11341.369999999999</v>
      </c>
      <c r="I146">
        <v>100</v>
      </c>
      <c r="J146">
        <v>100</v>
      </c>
      <c r="K146">
        <v>1</v>
      </c>
      <c r="L146">
        <v>-13.54</v>
      </c>
      <c r="M146">
        <v>1.08</v>
      </c>
      <c r="N146">
        <v>0.02</v>
      </c>
      <c r="O146">
        <v>0</v>
      </c>
      <c r="P146">
        <v>679</v>
      </c>
      <c r="Q146">
        <v>0</v>
      </c>
      <c r="R146">
        <v>84.83</v>
      </c>
      <c r="S146">
        <v>1.03</v>
      </c>
      <c r="T146">
        <v>14.14</v>
      </c>
      <c r="U146">
        <v>3.72</v>
      </c>
      <c r="V146">
        <v>0</v>
      </c>
      <c r="W146">
        <v>4.2699999999999996</v>
      </c>
      <c r="X146">
        <v>4.2699999999999996</v>
      </c>
      <c r="Y146">
        <v>6822.95</v>
      </c>
      <c r="Z146">
        <v>5.23</v>
      </c>
      <c r="AA146">
        <v>12.97</v>
      </c>
      <c r="AB146">
        <v>679</v>
      </c>
      <c r="AC146">
        <v>60.09</v>
      </c>
      <c r="AD146">
        <v>11.78</v>
      </c>
      <c r="AE146">
        <v>4.71</v>
      </c>
      <c r="AF146">
        <v>23.42</v>
      </c>
      <c r="AG146">
        <v>59.42</v>
      </c>
      <c r="AH146">
        <v>0</v>
      </c>
      <c r="AI146">
        <v>1406.2</v>
      </c>
      <c r="AJ146">
        <v>5410.85</v>
      </c>
      <c r="AK146">
        <v>1416.37</v>
      </c>
    </row>
    <row r="147" spans="1:37" x14ac:dyDescent="0.3">
      <c r="A147" t="s">
        <v>36</v>
      </c>
      <c r="B147" t="s">
        <v>186</v>
      </c>
      <c r="C147">
        <v>2019</v>
      </c>
      <c r="D147" t="s">
        <v>38</v>
      </c>
      <c r="E147" t="s">
        <v>39</v>
      </c>
      <c r="F147">
        <v>4495.75</v>
      </c>
      <c r="G147">
        <v>37.54</v>
      </c>
      <c r="H147">
        <f t="shared" si="2"/>
        <v>4533.29</v>
      </c>
      <c r="I147">
        <v>100</v>
      </c>
      <c r="J147">
        <v>100</v>
      </c>
      <c r="N147">
        <v>0</v>
      </c>
      <c r="O147">
        <v>0</v>
      </c>
      <c r="P147">
        <v>43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31.63</v>
      </c>
      <c r="Z147">
        <v>4.5999999999999996</v>
      </c>
      <c r="AA147">
        <v>10.69</v>
      </c>
      <c r="AB147">
        <v>43</v>
      </c>
      <c r="AC147">
        <v>74.42</v>
      </c>
      <c r="AD147">
        <v>23.26</v>
      </c>
      <c r="AE147">
        <v>0</v>
      </c>
      <c r="AF147">
        <v>2.33</v>
      </c>
      <c r="AG147">
        <v>19.2</v>
      </c>
      <c r="AH147">
        <v>0</v>
      </c>
      <c r="AI147">
        <v>0</v>
      </c>
      <c r="AJ147">
        <v>29.22</v>
      </c>
      <c r="AK147">
        <v>2.41</v>
      </c>
    </row>
    <row r="148" spans="1:37" x14ac:dyDescent="0.3">
      <c r="A148" t="s">
        <v>36</v>
      </c>
      <c r="B148" t="s">
        <v>187</v>
      </c>
      <c r="C148">
        <v>2019</v>
      </c>
      <c r="D148" t="s">
        <v>38</v>
      </c>
      <c r="E148" t="s">
        <v>39</v>
      </c>
      <c r="F148">
        <v>9112.76</v>
      </c>
      <c r="G148">
        <v>1316.19</v>
      </c>
      <c r="H148">
        <f t="shared" si="2"/>
        <v>10428.950000000001</v>
      </c>
      <c r="I148">
        <v>100</v>
      </c>
      <c r="J148">
        <v>100</v>
      </c>
      <c r="K148">
        <v>1</v>
      </c>
      <c r="L148">
        <v>4.01</v>
      </c>
      <c r="M148">
        <v>54.36</v>
      </c>
      <c r="N148">
        <v>1.22</v>
      </c>
      <c r="O148">
        <v>0.27</v>
      </c>
      <c r="P148">
        <v>247</v>
      </c>
      <c r="Q148">
        <v>40.49</v>
      </c>
      <c r="R148">
        <v>59.51</v>
      </c>
      <c r="S148">
        <v>0</v>
      </c>
      <c r="T148">
        <v>0</v>
      </c>
      <c r="U148">
        <v>6.5</v>
      </c>
      <c r="V148">
        <v>0</v>
      </c>
      <c r="W148">
        <v>0</v>
      </c>
      <c r="X148">
        <v>117.33</v>
      </c>
      <c r="Y148">
        <v>1198.8699999999999</v>
      </c>
      <c r="Z148">
        <v>5.09</v>
      </c>
      <c r="AA148">
        <v>1.38</v>
      </c>
      <c r="AB148">
        <v>247</v>
      </c>
      <c r="AC148">
        <v>64.78</v>
      </c>
      <c r="AD148">
        <v>21.86</v>
      </c>
      <c r="AE148">
        <v>0</v>
      </c>
      <c r="AF148">
        <v>13.36</v>
      </c>
      <c r="AG148">
        <v>102.43</v>
      </c>
      <c r="AH148">
        <v>0</v>
      </c>
      <c r="AI148">
        <v>0</v>
      </c>
      <c r="AJ148">
        <v>291.18</v>
      </c>
      <c r="AK148">
        <v>1025.02</v>
      </c>
    </row>
    <row r="149" spans="1:37" x14ac:dyDescent="0.3">
      <c r="A149" t="s">
        <v>36</v>
      </c>
      <c r="B149" t="s">
        <v>278</v>
      </c>
      <c r="C149">
        <v>2019</v>
      </c>
      <c r="D149" t="s">
        <v>38</v>
      </c>
      <c r="E149" t="s">
        <v>39</v>
      </c>
      <c r="F149">
        <v>0</v>
      </c>
      <c r="G149">
        <v>1.51</v>
      </c>
      <c r="H149">
        <f t="shared" si="2"/>
        <v>1.51</v>
      </c>
      <c r="J149">
        <v>100</v>
      </c>
      <c r="N149">
        <v>8.8000000000000007</v>
      </c>
      <c r="O149">
        <v>13.27</v>
      </c>
      <c r="P149">
        <v>3</v>
      </c>
      <c r="Q149">
        <v>100</v>
      </c>
      <c r="R149">
        <v>0</v>
      </c>
      <c r="S149">
        <v>0</v>
      </c>
      <c r="T149">
        <v>0</v>
      </c>
      <c r="U149">
        <v>13.6</v>
      </c>
      <c r="V149">
        <v>4</v>
      </c>
      <c r="W149">
        <v>0</v>
      </c>
      <c r="X149">
        <v>1.51</v>
      </c>
      <c r="Y149">
        <v>0</v>
      </c>
      <c r="Z149">
        <v>8.8000000000000007</v>
      </c>
      <c r="AA149">
        <v>13.27</v>
      </c>
      <c r="AB149">
        <v>3</v>
      </c>
      <c r="AC149">
        <v>100</v>
      </c>
      <c r="AD149">
        <v>0</v>
      </c>
      <c r="AE149">
        <v>0</v>
      </c>
      <c r="AF149">
        <v>0</v>
      </c>
      <c r="AG149">
        <v>13.6</v>
      </c>
      <c r="AH149">
        <v>4</v>
      </c>
      <c r="AI149">
        <v>0</v>
      </c>
      <c r="AJ149">
        <v>1.51</v>
      </c>
      <c r="AK149">
        <v>0</v>
      </c>
    </row>
    <row r="150" spans="1:37" x14ac:dyDescent="0.3">
      <c r="A150" t="s">
        <v>36</v>
      </c>
      <c r="B150" t="s">
        <v>188</v>
      </c>
      <c r="C150">
        <v>2019</v>
      </c>
      <c r="D150" t="s">
        <v>38</v>
      </c>
      <c r="E150" t="s">
        <v>39</v>
      </c>
      <c r="F150">
        <v>122745.57</v>
      </c>
      <c r="G150">
        <v>658604.36</v>
      </c>
      <c r="H150">
        <f t="shared" si="2"/>
        <v>781349.92999999993</v>
      </c>
      <c r="I150">
        <v>100</v>
      </c>
      <c r="J150">
        <v>100</v>
      </c>
      <c r="K150">
        <v>1</v>
      </c>
      <c r="L150">
        <v>4.9400000000000004</v>
      </c>
      <c r="M150">
        <v>37.74</v>
      </c>
      <c r="N150">
        <v>2.78</v>
      </c>
      <c r="O150">
        <v>0.01</v>
      </c>
      <c r="P150">
        <v>490</v>
      </c>
      <c r="Q150">
        <v>19.18</v>
      </c>
      <c r="R150">
        <v>40.409999999999997</v>
      </c>
      <c r="S150">
        <v>6.73</v>
      </c>
      <c r="T150">
        <v>33.67</v>
      </c>
      <c r="U150">
        <v>65.94</v>
      </c>
      <c r="V150">
        <v>0</v>
      </c>
      <c r="W150">
        <v>2.09</v>
      </c>
      <c r="X150">
        <v>1638.45</v>
      </c>
      <c r="Y150">
        <v>656956.99</v>
      </c>
      <c r="Z150">
        <v>4.4000000000000004</v>
      </c>
      <c r="AA150">
        <v>0.01</v>
      </c>
      <c r="AB150">
        <v>490</v>
      </c>
      <c r="AC150">
        <v>41.43</v>
      </c>
      <c r="AD150">
        <v>18.16</v>
      </c>
      <c r="AE150">
        <v>6.73</v>
      </c>
      <c r="AF150">
        <v>33.67</v>
      </c>
      <c r="AG150">
        <v>65.94</v>
      </c>
      <c r="AH150">
        <v>0</v>
      </c>
      <c r="AI150">
        <v>2.09</v>
      </c>
      <c r="AJ150">
        <v>3901.49</v>
      </c>
      <c r="AK150">
        <v>654693.96</v>
      </c>
    </row>
    <row r="151" spans="1:37" x14ac:dyDescent="0.3">
      <c r="A151" t="s">
        <v>36</v>
      </c>
      <c r="B151" t="s">
        <v>189</v>
      </c>
      <c r="C151">
        <v>2019</v>
      </c>
      <c r="D151" t="s">
        <v>38</v>
      </c>
      <c r="E151" t="s">
        <v>39</v>
      </c>
      <c r="F151">
        <v>934.54</v>
      </c>
      <c r="G151">
        <v>20462.849999999999</v>
      </c>
      <c r="H151">
        <f t="shared" si="2"/>
        <v>21397.39</v>
      </c>
      <c r="I151">
        <v>100</v>
      </c>
      <c r="J151">
        <v>100</v>
      </c>
      <c r="K151">
        <v>1</v>
      </c>
      <c r="L151">
        <v>-2.52</v>
      </c>
      <c r="M151">
        <v>8.08</v>
      </c>
      <c r="N151">
        <v>1</v>
      </c>
      <c r="O151">
        <v>30.96</v>
      </c>
      <c r="P151">
        <v>363</v>
      </c>
      <c r="Q151">
        <v>0</v>
      </c>
      <c r="R151">
        <v>98.62</v>
      </c>
      <c r="S151">
        <v>0.55000000000000004</v>
      </c>
      <c r="T151">
        <v>0.83</v>
      </c>
      <c r="U151">
        <v>93.42</v>
      </c>
      <c r="V151">
        <v>0</v>
      </c>
      <c r="W151">
        <v>17.11</v>
      </c>
      <c r="X151">
        <v>16878.310000000001</v>
      </c>
      <c r="Y151">
        <v>3584.54</v>
      </c>
      <c r="Z151">
        <v>7.64</v>
      </c>
      <c r="AA151">
        <v>36.94</v>
      </c>
      <c r="AB151">
        <v>363</v>
      </c>
      <c r="AC151">
        <v>84.57</v>
      </c>
      <c r="AD151">
        <v>13.5</v>
      </c>
      <c r="AE151">
        <v>1.1000000000000001</v>
      </c>
      <c r="AF151">
        <v>0.83</v>
      </c>
      <c r="AG151">
        <v>93.42</v>
      </c>
      <c r="AH151">
        <v>0</v>
      </c>
      <c r="AI151">
        <v>17.11</v>
      </c>
      <c r="AJ151">
        <v>17959.759999999998</v>
      </c>
      <c r="AK151">
        <v>2503.1</v>
      </c>
    </row>
    <row r="152" spans="1:37" x14ac:dyDescent="0.3">
      <c r="A152" t="s">
        <v>36</v>
      </c>
      <c r="B152" t="s">
        <v>190</v>
      </c>
      <c r="C152">
        <v>2019</v>
      </c>
      <c r="D152" t="s">
        <v>38</v>
      </c>
      <c r="E152" t="s">
        <v>39</v>
      </c>
      <c r="F152">
        <v>0</v>
      </c>
      <c r="G152">
        <v>7.68</v>
      </c>
      <c r="H152">
        <f t="shared" si="2"/>
        <v>7.68</v>
      </c>
      <c r="J152">
        <v>100</v>
      </c>
      <c r="N152">
        <v>0.96</v>
      </c>
      <c r="O152">
        <v>0.04</v>
      </c>
      <c r="P152">
        <v>48</v>
      </c>
      <c r="Q152">
        <v>14.58</v>
      </c>
      <c r="R152">
        <v>85.42</v>
      </c>
      <c r="S152">
        <v>0</v>
      </c>
      <c r="T152">
        <v>0</v>
      </c>
      <c r="U152">
        <v>9.6</v>
      </c>
      <c r="V152">
        <v>0</v>
      </c>
      <c r="W152">
        <v>0</v>
      </c>
      <c r="X152">
        <v>0.03</v>
      </c>
      <c r="Y152">
        <v>7.65</v>
      </c>
      <c r="Z152">
        <v>3.33</v>
      </c>
      <c r="AA152">
        <v>1.29</v>
      </c>
      <c r="AB152">
        <v>48</v>
      </c>
      <c r="AC152">
        <v>68.75</v>
      </c>
      <c r="AD152">
        <v>31.25</v>
      </c>
      <c r="AE152">
        <v>0</v>
      </c>
      <c r="AF152">
        <v>0</v>
      </c>
      <c r="AG152">
        <v>12</v>
      </c>
      <c r="AH152">
        <v>0</v>
      </c>
      <c r="AI152">
        <v>0</v>
      </c>
      <c r="AJ152">
        <v>2.14</v>
      </c>
      <c r="AK152">
        <v>5.54</v>
      </c>
    </row>
    <row r="153" spans="1:37" x14ac:dyDescent="0.3">
      <c r="A153" t="s">
        <v>36</v>
      </c>
      <c r="B153" t="s">
        <v>191</v>
      </c>
      <c r="C153">
        <v>2019</v>
      </c>
      <c r="D153" t="s">
        <v>38</v>
      </c>
      <c r="E153" t="s">
        <v>39</v>
      </c>
      <c r="F153">
        <v>11029533.029999999</v>
      </c>
      <c r="G153">
        <v>9260758.1799999997</v>
      </c>
      <c r="H153">
        <f t="shared" si="2"/>
        <v>20290291.210000001</v>
      </c>
      <c r="I153">
        <v>100</v>
      </c>
      <c r="J153">
        <v>100</v>
      </c>
      <c r="K153">
        <v>1</v>
      </c>
      <c r="L153">
        <v>-0.59</v>
      </c>
      <c r="M153">
        <v>-0.74</v>
      </c>
    </row>
    <row r="154" spans="1:37" x14ac:dyDescent="0.3">
      <c r="A154" t="s">
        <v>36</v>
      </c>
      <c r="B154" t="s">
        <v>192</v>
      </c>
      <c r="C154">
        <v>2019</v>
      </c>
      <c r="D154" t="s">
        <v>38</v>
      </c>
      <c r="E154" t="s">
        <v>39</v>
      </c>
      <c r="F154">
        <v>2898970.78</v>
      </c>
      <c r="G154">
        <v>2537526.9900000002</v>
      </c>
      <c r="H154">
        <f t="shared" si="2"/>
        <v>5436497.7699999996</v>
      </c>
      <c r="I154">
        <v>100</v>
      </c>
      <c r="J154">
        <v>100</v>
      </c>
      <c r="K154">
        <v>1</v>
      </c>
      <c r="L154">
        <v>-0.74</v>
      </c>
      <c r="M154">
        <v>5.21</v>
      </c>
      <c r="N154">
        <v>0.64</v>
      </c>
      <c r="O154">
        <v>1.02</v>
      </c>
      <c r="P154">
        <v>5370</v>
      </c>
      <c r="Q154">
        <v>7.99</v>
      </c>
      <c r="R154">
        <v>87.49</v>
      </c>
      <c r="S154">
        <v>1.1399999999999999</v>
      </c>
      <c r="T154">
        <v>3.39</v>
      </c>
      <c r="U154">
        <v>144.27000000000001</v>
      </c>
      <c r="V154">
        <v>0</v>
      </c>
      <c r="W154">
        <v>3985.22</v>
      </c>
      <c r="X154">
        <v>1128743.26</v>
      </c>
      <c r="Y154">
        <v>1370280.24</v>
      </c>
      <c r="Z154">
        <v>4.32</v>
      </c>
      <c r="AA154">
        <v>3.37</v>
      </c>
      <c r="AB154">
        <v>5370</v>
      </c>
      <c r="AC154">
        <v>73</v>
      </c>
      <c r="AD154">
        <v>21.75</v>
      </c>
      <c r="AE154">
        <v>1.28</v>
      </c>
      <c r="AF154">
        <v>3.97</v>
      </c>
      <c r="AG154">
        <v>144.27000000000001</v>
      </c>
      <c r="AH154">
        <v>0</v>
      </c>
      <c r="AI154">
        <v>4558.3599999999997</v>
      </c>
      <c r="AJ154">
        <v>2099463.14</v>
      </c>
      <c r="AK154">
        <v>399560.36</v>
      </c>
    </row>
    <row r="155" spans="1:37" x14ac:dyDescent="0.3">
      <c r="A155" t="s">
        <v>36</v>
      </c>
      <c r="B155" t="s">
        <v>193</v>
      </c>
      <c r="C155">
        <v>2019</v>
      </c>
      <c r="D155" t="s">
        <v>38</v>
      </c>
      <c r="E155" t="s">
        <v>39</v>
      </c>
      <c r="F155">
        <v>19342.18</v>
      </c>
      <c r="G155">
        <v>498.7</v>
      </c>
      <c r="H155">
        <f t="shared" si="2"/>
        <v>19840.88</v>
      </c>
      <c r="I155">
        <v>100</v>
      </c>
      <c r="J155">
        <v>100</v>
      </c>
      <c r="K155">
        <v>1</v>
      </c>
      <c r="L155">
        <v>-2.09</v>
      </c>
      <c r="M155">
        <v>150.80000000000001</v>
      </c>
      <c r="N155">
        <v>1.08</v>
      </c>
      <c r="O155">
        <v>1.05</v>
      </c>
      <c r="P155">
        <v>561</v>
      </c>
      <c r="Q155">
        <v>43.14</v>
      </c>
      <c r="R155">
        <v>56.86</v>
      </c>
      <c r="S155">
        <v>0</v>
      </c>
      <c r="T155">
        <v>0</v>
      </c>
      <c r="U155">
        <v>6.5</v>
      </c>
      <c r="V155">
        <v>0</v>
      </c>
      <c r="W155">
        <v>0</v>
      </c>
      <c r="X155">
        <v>150.86000000000001</v>
      </c>
      <c r="Y155">
        <v>347.84</v>
      </c>
      <c r="Z155">
        <v>6.03</v>
      </c>
      <c r="AA155">
        <v>6.23</v>
      </c>
      <c r="AB155">
        <v>561</v>
      </c>
      <c r="AC155">
        <v>78.790000000000006</v>
      </c>
      <c r="AD155">
        <v>15.15</v>
      </c>
      <c r="AE155">
        <v>3.57</v>
      </c>
      <c r="AF155">
        <v>2.5</v>
      </c>
      <c r="AG155">
        <v>39.79</v>
      </c>
      <c r="AH155">
        <v>0</v>
      </c>
      <c r="AI155">
        <v>0.06</v>
      </c>
      <c r="AJ155">
        <v>369.36</v>
      </c>
      <c r="AK155">
        <v>129.35</v>
      </c>
    </row>
    <row r="156" spans="1:37" x14ac:dyDescent="0.3">
      <c r="A156" t="s">
        <v>36</v>
      </c>
      <c r="B156" t="s">
        <v>194</v>
      </c>
      <c r="C156">
        <v>2019</v>
      </c>
      <c r="D156" t="s">
        <v>38</v>
      </c>
      <c r="E156" t="s">
        <v>39</v>
      </c>
      <c r="F156">
        <v>0.01</v>
      </c>
      <c r="G156">
        <v>46.16</v>
      </c>
      <c r="H156">
        <f t="shared" si="2"/>
        <v>46.169999999999995</v>
      </c>
      <c r="I156">
        <v>100</v>
      </c>
      <c r="J156">
        <v>100</v>
      </c>
      <c r="N156">
        <v>0.4</v>
      </c>
      <c r="O156">
        <v>0.1</v>
      </c>
      <c r="P156">
        <v>36</v>
      </c>
      <c r="Q156">
        <v>2.78</v>
      </c>
      <c r="R156">
        <v>97.22</v>
      </c>
      <c r="S156">
        <v>0</v>
      </c>
      <c r="T156">
        <v>0</v>
      </c>
      <c r="U156">
        <v>2.4</v>
      </c>
      <c r="V156">
        <v>0</v>
      </c>
      <c r="W156">
        <v>0</v>
      </c>
      <c r="X156">
        <v>1.88</v>
      </c>
      <c r="Y156">
        <v>44.28</v>
      </c>
      <c r="Z156">
        <v>4.51</v>
      </c>
      <c r="AA156">
        <v>2.6</v>
      </c>
      <c r="AB156">
        <v>36</v>
      </c>
      <c r="AC156">
        <v>83.33</v>
      </c>
      <c r="AD156">
        <v>16.670000000000002</v>
      </c>
      <c r="AE156">
        <v>0</v>
      </c>
      <c r="AF156">
        <v>0</v>
      </c>
      <c r="AG156">
        <v>7</v>
      </c>
      <c r="AH156">
        <v>0</v>
      </c>
      <c r="AI156">
        <v>0</v>
      </c>
      <c r="AJ156">
        <v>39.729999999999997</v>
      </c>
      <c r="AK156">
        <v>6.43</v>
      </c>
    </row>
    <row r="157" spans="1:37" x14ac:dyDescent="0.3">
      <c r="A157" t="s">
        <v>36</v>
      </c>
      <c r="B157" t="s">
        <v>195</v>
      </c>
      <c r="C157">
        <v>2019</v>
      </c>
      <c r="D157" t="s">
        <v>38</v>
      </c>
      <c r="E157" t="s">
        <v>39</v>
      </c>
      <c r="F157">
        <v>158102.57999999999</v>
      </c>
      <c r="G157">
        <v>85283.23</v>
      </c>
      <c r="H157">
        <f t="shared" si="2"/>
        <v>243385.81</v>
      </c>
      <c r="I157">
        <v>100</v>
      </c>
      <c r="J157">
        <v>100</v>
      </c>
      <c r="K157">
        <v>1</v>
      </c>
      <c r="L157">
        <v>-1.69</v>
      </c>
      <c r="M157">
        <v>6.3</v>
      </c>
      <c r="N157">
        <v>11.73</v>
      </c>
      <c r="O157">
        <v>8.64</v>
      </c>
      <c r="P157">
        <v>2215</v>
      </c>
      <c r="Q157">
        <v>61.26</v>
      </c>
      <c r="R157">
        <v>18.100000000000001</v>
      </c>
      <c r="S157">
        <v>2.98</v>
      </c>
      <c r="T157">
        <v>17.649999999999999</v>
      </c>
      <c r="U157">
        <v>3000</v>
      </c>
      <c r="V157">
        <v>0</v>
      </c>
      <c r="W157">
        <v>6786.98</v>
      </c>
      <c r="X157">
        <v>73611.429999999993</v>
      </c>
      <c r="Y157">
        <v>11620.8</v>
      </c>
      <c r="Z157">
        <v>11.73</v>
      </c>
      <c r="AA157">
        <v>8.64</v>
      </c>
      <c r="AB157">
        <v>2215</v>
      </c>
      <c r="AC157">
        <v>61.26</v>
      </c>
      <c r="AD157">
        <v>18.100000000000001</v>
      </c>
      <c r="AE157">
        <v>2.98</v>
      </c>
      <c r="AF157">
        <v>17.649999999999999</v>
      </c>
      <c r="AG157">
        <v>3000</v>
      </c>
      <c r="AH157">
        <v>0</v>
      </c>
      <c r="AI157">
        <v>6786.98</v>
      </c>
      <c r="AJ157">
        <v>73611.429999999993</v>
      </c>
      <c r="AK157">
        <v>11620.8</v>
      </c>
    </row>
    <row r="158" spans="1:37" x14ac:dyDescent="0.3">
      <c r="A158" t="s">
        <v>36</v>
      </c>
      <c r="B158" t="s">
        <v>196</v>
      </c>
      <c r="C158">
        <v>2019</v>
      </c>
      <c r="D158" t="s">
        <v>38</v>
      </c>
      <c r="E158" t="s">
        <v>39</v>
      </c>
      <c r="F158">
        <v>159989.4</v>
      </c>
      <c r="G158">
        <v>1396948.82</v>
      </c>
      <c r="H158">
        <f t="shared" si="2"/>
        <v>1556938.22</v>
      </c>
      <c r="I158">
        <v>100</v>
      </c>
      <c r="J158">
        <v>100</v>
      </c>
      <c r="K158">
        <v>1</v>
      </c>
      <c r="L158">
        <v>-0.05</v>
      </c>
      <c r="M158">
        <v>7.06</v>
      </c>
    </row>
    <row r="159" spans="1:37" x14ac:dyDescent="0.3">
      <c r="A159" t="s">
        <v>36</v>
      </c>
      <c r="B159" t="s">
        <v>197</v>
      </c>
      <c r="C159">
        <v>2019</v>
      </c>
      <c r="D159" t="s">
        <v>38</v>
      </c>
      <c r="E159" t="s">
        <v>39</v>
      </c>
      <c r="F159">
        <v>48302.01</v>
      </c>
      <c r="G159">
        <v>4600.4399999999996</v>
      </c>
      <c r="H159">
        <f t="shared" si="2"/>
        <v>52902.450000000004</v>
      </c>
      <c r="I159">
        <v>100</v>
      </c>
      <c r="J159">
        <v>100</v>
      </c>
      <c r="K159">
        <v>1</v>
      </c>
      <c r="L159">
        <v>-4.49</v>
      </c>
      <c r="M159">
        <v>-53.63</v>
      </c>
      <c r="N159">
        <v>4.3499999999999996</v>
      </c>
      <c r="O159">
        <v>5.66</v>
      </c>
      <c r="P159">
        <v>259</v>
      </c>
      <c r="Q159">
        <v>70.66</v>
      </c>
      <c r="R159">
        <v>24.71</v>
      </c>
      <c r="S159">
        <v>4.25</v>
      </c>
      <c r="T159">
        <v>0.39</v>
      </c>
      <c r="U159">
        <v>22.45</v>
      </c>
      <c r="V159">
        <v>0</v>
      </c>
      <c r="W159">
        <v>0.03</v>
      </c>
      <c r="X159">
        <v>4293.0600000000004</v>
      </c>
      <c r="Y159">
        <v>295.52</v>
      </c>
      <c r="Z159">
        <v>4.3499999999999996</v>
      </c>
      <c r="AA159">
        <v>5.66</v>
      </c>
      <c r="AB159">
        <v>259</v>
      </c>
      <c r="AC159">
        <v>70.66</v>
      </c>
      <c r="AD159">
        <v>24.71</v>
      </c>
      <c r="AE159">
        <v>4.25</v>
      </c>
      <c r="AF159">
        <v>0.39</v>
      </c>
      <c r="AG159">
        <v>22.45</v>
      </c>
      <c r="AH159">
        <v>0</v>
      </c>
      <c r="AI159">
        <v>0.03</v>
      </c>
      <c r="AJ159">
        <v>4293.0600000000004</v>
      </c>
      <c r="AK159">
        <v>295.52</v>
      </c>
    </row>
    <row r="160" spans="1:37" x14ac:dyDescent="0.3">
      <c r="A160" t="s">
        <v>36</v>
      </c>
      <c r="B160" t="s">
        <v>198</v>
      </c>
      <c r="C160">
        <v>2019</v>
      </c>
      <c r="D160" t="s">
        <v>38</v>
      </c>
      <c r="E160" t="s">
        <v>39</v>
      </c>
      <c r="F160">
        <v>103457.07</v>
      </c>
      <c r="G160">
        <v>435129.56</v>
      </c>
      <c r="H160">
        <f t="shared" si="2"/>
        <v>538586.63</v>
      </c>
      <c r="I160">
        <v>100</v>
      </c>
      <c r="J160">
        <v>100</v>
      </c>
      <c r="K160">
        <v>1</v>
      </c>
      <c r="L160">
        <v>-8.7799999999999994</v>
      </c>
      <c r="M160">
        <v>-7.42</v>
      </c>
      <c r="N160">
        <v>0.39</v>
      </c>
      <c r="O160">
        <v>0.23</v>
      </c>
      <c r="P160">
        <v>1954</v>
      </c>
      <c r="Q160">
        <v>0.51</v>
      </c>
      <c r="R160">
        <v>90.02</v>
      </c>
      <c r="S160">
        <v>0</v>
      </c>
      <c r="T160">
        <v>9.4700000000000006</v>
      </c>
      <c r="U160">
        <v>121.54</v>
      </c>
      <c r="V160">
        <v>0</v>
      </c>
      <c r="W160">
        <v>0</v>
      </c>
      <c r="X160">
        <v>11988.96</v>
      </c>
      <c r="Y160">
        <v>422977.91</v>
      </c>
      <c r="Z160">
        <v>6.91</v>
      </c>
      <c r="AA160">
        <v>10.220000000000001</v>
      </c>
      <c r="AB160">
        <v>1954</v>
      </c>
      <c r="AC160">
        <v>78.150000000000006</v>
      </c>
      <c r="AD160">
        <v>11.36</v>
      </c>
      <c r="AE160">
        <v>0.1</v>
      </c>
      <c r="AF160">
        <v>10.39</v>
      </c>
      <c r="AG160">
        <v>121.54</v>
      </c>
      <c r="AH160">
        <v>0</v>
      </c>
      <c r="AI160">
        <v>0.11</v>
      </c>
      <c r="AJ160">
        <v>421139.61</v>
      </c>
      <c r="AK160">
        <v>13827.25</v>
      </c>
    </row>
    <row r="161" spans="1:37" x14ac:dyDescent="0.3">
      <c r="A161" t="s">
        <v>36</v>
      </c>
      <c r="B161" t="s">
        <v>199</v>
      </c>
      <c r="C161">
        <v>2019</v>
      </c>
      <c r="D161" t="s">
        <v>38</v>
      </c>
      <c r="E161" t="s">
        <v>39</v>
      </c>
      <c r="F161">
        <v>34695.39</v>
      </c>
      <c r="G161">
        <v>25397.9</v>
      </c>
      <c r="H161">
        <f t="shared" si="2"/>
        <v>60093.29</v>
      </c>
      <c r="I161">
        <v>100</v>
      </c>
      <c r="J161">
        <v>100</v>
      </c>
      <c r="K161">
        <v>1</v>
      </c>
      <c r="L161">
        <v>-3.3</v>
      </c>
      <c r="M161">
        <v>-29.95</v>
      </c>
      <c r="N161">
        <v>0.84</v>
      </c>
      <c r="O161">
        <v>5.85</v>
      </c>
      <c r="P161">
        <v>431</v>
      </c>
      <c r="Q161">
        <v>0.46</v>
      </c>
      <c r="R161">
        <v>97.45</v>
      </c>
      <c r="S161">
        <v>0.7</v>
      </c>
      <c r="T161">
        <v>1.39</v>
      </c>
      <c r="U161">
        <v>60.25</v>
      </c>
      <c r="V161">
        <v>0</v>
      </c>
      <c r="W161">
        <v>15.87</v>
      </c>
      <c r="X161">
        <v>21503.72</v>
      </c>
      <c r="Y161">
        <v>3894.19</v>
      </c>
      <c r="Z161">
        <v>7.87</v>
      </c>
      <c r="AA161">
        <v>15.47</v>
      </c>
      <c r="AB161">
        <v>431</v>
      </c>
      <c r="AC161">
        <v>80.97</v>
      </c>
      <c r="AD161">
        <v>15.78</v>
      </c>
      <c r="AE161">
        <v>1.86</v>
      </c>
      <c r="AF161">
        <v>1.39</v>
      </c>
      <c r="AG161">
        <v>60.25</v>
      </c>
      <c r="AH161">
        <v>0</v>
      </c>
      <c r="AI161">
        <v>44.32</v>
      </c>
      <c r="AJ161">
        <v>25154.99</v>
      </c>
      <c r="AK161">
        <v>242.91</v>
      </c>
    </row>
    <row r="162" spans="1:37" x14ac:dyDescent="0.3">
      <c r="A162" t="s">
        <v>36</v>
      </c>
      <c r="B162" t="s">
        <v>200</v>
      </c>
      <c r="C162">
        <v>2019</v>
      </c>
      <c r="D162" t="s">
        <v>38</v>
      </c>
      <c r="E162" t="s">
        <v>39</v>
      </c>
      <c r="F162">
        <v>0</v>
      </c>
      <c r="G162">
        <v>18.79</v>
      </c>
      <c r="H162">
        <f t="shared" si="2"/>
        <v>18.79</v>
      </c>
      <c r="J162">
        <v>100</v>
      </c>
      <c r="N162">
        <v>0</v>
      </c>
      <c r="O162">
        <v>0</v>
      </c>
      <c r="P162">
        <v>79</v>
      </c>
      <c r="Q162">
        <v>0</v>
      </c>
      <c r="R162">
        <v>100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18.79</v>
      </c>
      <c r="Z162">
        <v>2.71</v>
      </c>
      <c r="AA162">
        <v>1.36</v>
      </c>
      <c r="AB162">
        <v>79</v>
      </c>
      <c r="AC162">
        <v>86.08</v>
      </c>
      <c r="AD162">
        <v>13.92</v>
      </c>
      <c r="AE162">
        <v>0</v>
      </c>
      <c r="AF162">
        <v>0</v>
      </c>
      <c r="AG162">
        <v>12</v>
      </c>
      <c r="AH162">
        <v>0</v>
      </c>
      <c r="AI162">
        <v>0</v>
      </c>
      <c r="AJ162">
        <v>6.43</v>
      </c>
      <c r="AK162">
        <v>12.37</v>
      </c>
    </row>
    <row r="163" spans="1:37" x14ac:dyDescent="0.3">
      <c r="A163" t="s">
        <v>36</v>
      </c>
      <c r="B163" t="s">
        <v>201</v>
      </c>
      <c r="C163">
        <v>2019</v>
      </c>
      <c r="D163" t="s">
        <v>38</v>
      </c>
      <c r="E163" t="s">
        <v>39</v>
      </c>
      <c r="F163">
        <v>83749.460000000006</v>
      </c>
      <c r="G163">
        <v>89508.21</v>
      </c>
      <c r="H163">
        <f t="shared" si="2"/>
        <v>173257.67</v>
      </c>
      <c r="I163">
        <v>100</v>
      </c>
      <c r="J163">
        <v>100</v>
      </c>
      <c r="K163">
        <v>1</v>
      </c>
      <c r="L163">
        <v>-0.89</v>
      </c>
      <c r="M163">
        <v>1.33</v>
      </c>
      <c r="N163">
        <v>0.25</v>
      </c>
      <c r="O163">
        <v>0.04</v>
      </c>
      <c r="P163">
        <v>1405</v>
      </c>
      <c r="Q163">
        <v>0.28000000000000003</v>
      </c>
      <c r="R163">
        <v>88.68</v>
      </c>
      <c r="S163">
        <v>0.71</v>
      </c>
      <c r="T163">
        <v>10.32</v>
      </c>
      <c r="U163">
        <v>49.05</v>
      </c>
      <c r="V163">
        <v>0</v>
      </c>
      <c r="W163">
        <v>22365.599999999999</v>
      </c>
      <c r="X163">
        <v>24509.21</v>
      </c>
      <c r="Y163">
        <v>64999</v>
      </c>
      <c r="Z163">
        <v>7.76</v>
      </c>
      <c r="AA163">
        <v>7.72</v>
      </c>
      <c r="AB163">
        <v>1405</v>
      </c>
      <c r="AC163">
        <v>70.75</v>
      </c>
      <c r="AD163">
        <v>8.68</v>
      </c>
      <c r="AE163">
        <v>2.4900000000000002</v>
      </c>
      <c r="AF163">
        <v>18.079999999999998</v>
      </c>
      <c r="AG163">
        <v>67.41</v>
      </c>
      <c r="AH163">
        <v>0</v>
      </c>
      <c r="AI163">
        <v>22365.75</v>
      </c>
      <c r="AJ163">
        <v>77409.89</v>
      </c>
      <c r="AK163">
        <v>12098.33</v>
      </c>
    </row>
    <row r="164" spans="1:37" x14ac:dyDescent="0.3">
      <c r="A164" t="s">
        <v>36</v>
      </c>
      <c r="B164" t="s">
        <v>202</v>
      </c>
      <c r="C164">
        <v>2019</v>
      </c>
      <c r="D164" t="s">
        <v>38</v>
      </c>
      <c r="E164" t="s">
        <v>39</v>
      </c>
      <c r="F164">
        <v>117982.69</v>
      </c>
      <c r="G164">
        <v>462581.79</v>
      </c>
      <c r="H164">
        <f t="shared" si="2"/>
        <v>580564.47999999998</v>
      </c>
      <c r="I164">
        <v>100</v>
      </c>
      <c r="J164">
        <v>100</v>
      </c>
      <c r="K164">
        <v>1</v>
      </c>
      <c r="L164">
        <v>0.96</v>
      </c>
      <c r="M164">
        <v>36.44</v>
      </c>
      <c r="N164">
        <v>0.32</v>
      </c>
      <c r="O164">
        <v>0</v>
      </c>
      <c r="P164">
        <v>2934</v>
      </c>
      <c r="Q164">
        <v>0.17</v>
      </c>
      <c r="R164">
        <v>92.57</v>
      </c>
      <c r="S164">
        <v>1.67</v>
      </c>
      <c r="T164">
        <v>5.59</v>
      </c>
      <c r="U164">
        <v>93.42</v>
      </c>
      <c r="V164">
        <v>0</v>
      </c>
      <c r="W164">
        <v>54.09</v>
      </c>
      <c r="X164">
        <v>2572.14</v>
      </c>
      <c r="Y164">
        <v>459989.01</v>
      </c>
      <c r="Z164">
        <v>5.2</v>
      </c>
      <c r="AA164">
        <v>1.68</v>
      </c>
      <c r="AB164">
        <v>2934</v>
      </c>
      <c r="AC164">
        <v>75.84</v>
      </c>
      <c r="AD164">
        <v>15.85</v>
      </c>
      <c r="AE164">
        <v>1.91</v>
      </c>
      <c r="AF164">
        <v>6.41</v>
      </c>
      <c r="AG164">
        <v>93.42</v>
      </c>
      <c r="AH164">
        <v>0</v>
      </c>
      <c r="AI164">
        <v>95.11</v>
      </c>
      <c r="AJ164">
        <v>130257.13</v>
      </c>
      <c r="AK164">
        <v>332304.03000000003</v>
      </c>
    </row>
    <row r="165" spans="1:37" x14ac:dyDescent="0.3">
      <c r="A165" t="s">
        <v>36</v>
      </c>
      <c r="B165" t="s">
        <v>204</v>
      </c>
      <c r="C165">
        <v>2019</v>
      </c>
      <c r="D165" t="s">
        <v>38</v>
      </c>
      <c r="E165" t="s">
        <v>39</v>
      </c>
      <c r="F165">
        <v>114.53</v>
      </c>
      <c r="G165">
        <v>966.45</v>
      </c>
      <c r="H165">
        <f t="shared" si="2"/>
        <v>1080.98</v>
      </c>
      <c r="I165">
        <v>100</v>
      </c>
      <c r="J165">
        <v>100</v>
      </c>
      <c r="K165">
        <v>1</v>
      </c>
      <c r="N165">
        <v>0</v>
      </c>
      <c r="O165">
        <v>0</v>
      </c>
      <c r="P165">
        <v>65</v>
      </c>
      <c r="Q165">
        <v>0</v>
      </c>
      <c r="R165">
        <v>100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966.45</v>
      </c>
      <c r="Z165">
        <v>5.88</v>
      </c>
      <c r="AA165">
        <v>9.77</v>
      </c>
      <c r="AB165">
        <v>65</v>
      </c>
      <c r="AC165">
        <v>87.69</v>
      </c>
      <c r="AD165">
        <v>12.31</v>
      </c>
      <c r="AE165">
        <v>0</v>
      </c>
      <c r="AF165">
        <v>0</v>
      </c>
      <c r="AG165">
        <v>25</v>
      </c>
      <c r="AH165">
        <v>0</v>
      </c>
      <c r="AI165">
        <v>0</v>
      </c>
      <c r="AJ165">
        <v>806.48</v>
      </c>
      <c r="AK165">
        <v>159.97</v>
      </c>
    </row>
    <row r="166" spans="1:37" x14ac:dyDescent="0.3">
      <c r="A166" t="s">
        <v>36</v>
      </c>
      <c r="B166" t="s">
        <v>205</v>
      </c>
      <c r="C166">
        <v>2019</v>
      </c>
      <c r="D166" t="s">
        <v>38</v>
      </c>
      <c r="E166" t="s">
        <v>39</v>
      </c>
      <c r="F166">
        <v>1214.78</v>
      </c>
      <c r="G166">
        <v>4104.59</v>
      </c>
      <c r="H166">
        <f t="shared" si="2"/>
        <v>5319.37</v>
      </c>
      <c r="I166">
        <v>100</v>
      </c>
      <c r="J166">
        <v>100</v>
      </c>
      <c r="N166">
        <v>3.02</v>
      </c>
      <c r="O166">
        <v>5.74</v>
      </c>
      <c r="P166">
        <v>563</v>
      </c>
      <c r="Q166">
        <v>78.86</v>
      </c>
      <c r="R166">
        <v>21.14</v>
      </c>
      <c r="S166">
        <v>0</v>
      </c>
      <c r="T166">
        <v>0</v>
      </c>
      <c r="U166">
        <v>14</v>
      </c>
      <c r="V166">
        <v>0</v>
      </c>
      <c r="W166">
        <v>0</v>
      </c>
      <c r="X166">
        <v>3535.26</v>
      </c>
      <c r="Y166">
        <v>569.32000000000005</v>
      </c>
      <c r="Z166">
        <v>3.02</v>
      </c>
      <c r="AA166">
        <v>5.74</v>
      </c>
      <c r="AB166">
        <v>563</v>
      </c>
      <c r="AC166">
        <v>78.86</v>
      </c>
      <c r="AD166">
        <v>21.14</v>
      </c>
      <c r="AE166">
        <v>0</v>
      </c>
      <c r="AF166">
        <v>0</v>
      </c>
      <c r="AG166">
        <v>14</v>
      </c>
      <c r="AH166">
        <v>0</v>
      </c>
      <c r="AI166">
        <v>0</v>
      </c>
      <c r="AJ166">
        <v>3535.26</v>
      </c>
      <c r="AK166">
        <v>569.32000000000005</v>
      </c>
    </row>
    <row r="167" spans="1:37" x14ac:dyDescent="0.3">
      <c r="A167" t="s">
        <v>36</v>
      </c>
      <c r="B167" t="s">
        <v>206</v>
      </c>
      <c r="C167">
        <v>2019</v>
      </c>
      <c r="D167" t="s">
        <v>38</v>
      </c>
      <c r="E167" t="s">
        <v>39</v>
      </c>
      <c r="F167">
        <v>1206727.45</v>
      </c>
      <c r="G167">
        <v>984223.69</v>
      </c>
      <c r="H167">
        <f t="shared" si="2"/>
        <v>2190951.1399999997</v>
      </c>
      <c r="I167">
        <v>100</v>
      </c>
      <c r="J167">
        <v>100</v>
      </c>
      <c r="K167">
        <v>1</v>
      </c>
      <c r="L167">
        <v>-3.24</v>
      </c>
      <c r="M167">
        <v>0.55000000000000004</v>
      </c>
    </row>
    <row r="168" spans="1:37" x14ac:dyDescent="0.3">
      <c r="A168" t="s">
        <v>36</v>
      </c>
      <c r="B168" t="s">
        <v>207</v>
      </c>
      <c r="C168">
        <v>2019</v>
      </c>
      <c r="D168" t="s">
        <v>38</v>
      </c>
      <c r="E168" t="s">
        <v>39</v>
      </c>
      <c r="F168">
        <v>11797.45</v>
      </c>
      <c r="G168">
        <v>108062.82</v>
      </c>
      <c r="H168">
        <f t="shared" si="2"/>
        <v>119860.27</v>
      </c>
      <c r="I168">
        <v>100</v>
      </c>
      <c r="J168">
        <v>100</v>
      </c>
      <c r="K168">
        <v>1</v>
      </c>
      <c r="L168">
        <v>-3.01</v>
      </c>
      <c r="M168">
        <v>-11.18</v>
      </c>
      <c r="N168">
        <v>7.57</v>
      </c>
      <c r="O168">
        <v>0.42</v>
      </c>
      <c r="P168">
        <v>144</v>
      </c>
      <c r="Q168">
        <v>0</v>
      </c>
      <c r="R168">
        <v>75.69</v>
      </c>
      <c r="S168">
        <v>7.64</v>
      </c>
      <c r="T168">
        <v>16.670000000000002</v>
      </c>
      <c r="U168">
        <v>93.42</v>
      </c>
      <c r="V168">
        <v>0</v>
      </c>
      <c r="W168">
        <v>4.49</v>
      </c>
      <c r="X168">
        <v>5978.21</v>
      </c>
      <c r="Y168">
        <v>102084.61</v>
      </c>
      <c r="Z168">
        <v>10.51</v>
      </c>
      <c r="AA168">
        <v>0.43</v>
      </c>
      <c r="AB168">
        <v>144</v>
      </c>
      <c r="AC168">
        <v>38.89</v>
      </c>
      <c r="AD168">
        <v>15.97</v>
      </c>
      <c r="AE168">
        <v>7.64</v>
      </c>
      <c r="AF168">
        <v>37.5</v>
      </c>
      <c r="AG168">
        <v>93.42</v>
      </c>
      <c r="AH168">
        <v>0</v>
      </c>
      <c r="AI168">
        <v>4.49</v>
      </c>
      <c r="AJ168">
        <v>6117.21</v>
      </c>
      <c r="AK168">
        <v>101945.61</v>
      </c>
    </row>
    <row r="169" spans="1:37" x14ac:dyDescent="0.3">
      <c r="A169" t="s">
        <v>36</v>
      </c>
      <c r="B169" t="s">
        <v>208</v>
      </c>
      <c r="C169">
        <v>2019</v>
      </c>
      <c r="D169" t="s">
        <v>38</v>
      </c>
      <c r="E169" t="s">
        <v>39</v>
      </c>
      <c r="F169">
        <v>10957.65</v>
      </c>
      <c r="G169">
        <v>460.44</v>
      </c>
      <c r="H169">
        <f t="shared" si="2"/>
        <v>11418.09</v>
      </c>
      <c r="I169">
        <v>100</v>
      </c>
      <c r="J169">
        <v>100</v>
      </c>
      <c r="K169">
        <v>1</v>
      </c>
      <c r="L169">
        <v>0.56000000000000005</v>
      </c>
      <c r="M169">
        <v>-5.63</v>
      </c>
      <c r="N169">
        <v>0</v>
      </c>
      <c r="O169">
        <v>0</v>
      </c>
      <c r="P169">
        <v>35</v>
      </c>
      <c r="Q169">
        <v>0</v>
      </c>
      <c r="R169">
        <v>100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460.44</v>
      </c>
      <c r="Z169">
        <v>5.16</v>
      </c>
      <c r="AA169">
        <v>0.39</v>
      </c>
      <c r="AB169">
        <v>35</v>
      </c>
      <c r="AC169">
        <v>14.29</v>
      </c>
      <c r="AD169">
        <v>11.43</v>
      </c>
      <c r="AE169">
        <v>68.569999999999993</v>
      </c>
      <c r="AF169">
        <v>5.71</v>
      </c>
      <c r="AG169">
        <v>22.45</v>
      </c>
      <c r="AH169">
        <v>0</v>
      </c>
      <c r="AI169">
        <v>23.95</v>
      </c>
      <c r="AJ169">
        <v>24.28</v>
      </c>
      <c r="AK169">
        <v>436.16</v>
      </c>
    </row>
    <row r="170" spans="1:37" x14ac:dyDescent="0.3">
      <c r="A170" t="s">
        <v>36</v>
      </c>
      <c r="B170" t="s">
        <v>209</v>
      </c>
      <c r="C170">
        <v>2019</v>
      </c>
      <c r="D170" t="s">
        <v>38</v>
      </c>
      <c r="E170" t="s">
        <v>39</v>
      </c>
      <c r="F170">
        <v>915.65</v>
      </c>
      <c r="G170">
        <v>647.46</v>
      </c>
      <c r="H170">
        <f t="shared" si="2"/>
        <v>1563.1100000000001</v>
      </c>
      <c r="I170">
        <v>100</v>
      </c>
      <c r="J170">
        <v>100</v>
      </c>
      <c r="K170">
        <v>1</v>
      </c>
      <c r="L170">
        <v>-3.27</v>
      </c>
      <c r="M170">
        <v>-6.51</v>
      </c>
      <c r="N170">
        <v>0</v>
      </c>
      <c r="O170">
        <v>0</v>
      </c>
      <c r="P170">
        <v>48</v>
      </c>
      <c r="Q170">
        <v>0</v>
      </c>
      <c r="R170">
        <v>100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647.46</v>
      </c>
      <c r="Z170">
        <v>2.5499999999999998</v>
      </c>
      <c r="AA170">
        <v>0.74</v>
      </c>
      <c r="AB170">
        <v>48</v>
      </c>
      <c r="AC170">
        <v>85.42</v>
      </c>
      <c r="AD170">
        <v>14.58</v>
      </c>
      <c r="AE170">
        <v>0</v>
      </c>
      <c r="AF170">
        <v>0</v>
      </c>
      <c r="AG170">
        <v>8</v>
      </c>
      <c r="AH170">
        <v>0</v>
      </c>
      <c r="AI170">
        <v>0</v>
      </c>
      <c r="AJ170">
        <v>647.44000000000005</v>
      </c>
      <c r="AK170">
        <v>0.02</v>
      </c>
    </row>
    <row r="171" spans="1:37" x14ac:dyDescent="0.3">
      <c r="A171" t="s">
        <v>36</v>
      </c>
      <c r="B171" t="s">
        <v>210</v>
      </c>
      <c r="C171">
        <v>2019</v>
      </c>
      <c r="D171" t="s">
        <v>38</v>
      </c>
      <c r="E171" t="s">
        <v>39</v>
      </c>
      <c r="F171">
        <v>100739.2</v>
      </c>
      <c r="G171">
        <v>749993.66</v>
      </c>
      <c r="H171">
        <f t="shared" si="2"/>
        <v>850732.86</v>
      </c>
      <c r="I171">
        <v>100</v>
      </c>
      <c r="J171">
        <v>100</v>
      </c>
      <c r="K171">
        <v>1</v>
      </c>
      <c r="L171">
        <v>-4.05</v>
      </c>
      <c r="M171">
        <v>1.74</v>
      </c>
      <c r="N171">
        <v>4</v>
      </c>
      <c r="O171">
        <v>5.09</v>
      </c>
      <c r="P171">
        <v>314</v>
      </c>
      <c r="Q171">
        <v>78.34</v>
      </c>
      <c r="R171">
        <v>21.66</v>
      </c>
      <c r="S171">
        <v>0</v>
      </c>
      <c r="T171">
        <v>0</v>
      </c>
      <c r="U171">
        <v>16.899999999999999</v>
      </c>
      <c r="V171">
        <v>0</v>
      </c>
      <c r="W171">
        <v>0</v>
      </c>
      <c r="X171">
        <v>15567.41</v>
      </c>
      <c r="Y171">
        <v>310.35000000000002</v>
      </c>
      <c r="Z171">
        <v>4</v>
      </c>
      <c r="AA171">
        <v>5.09</v>
      </c>
      <c r="AB171">
        <v>314</v>
      </c>
      <c r="AC171">
        <v>78.34</v>
      </c>
      <c r="AD171">
        <v>21.66</v>
      </c>
      <c r="AE171">
        <v>0</v>
      </c>
      <c r="AF171">
        <v>0</v>
      </c>
      <c r="AG171">
        <v>16.899999999999999</v>
      </c>
      <c r="AH171">
        <v>0</v>
      </c>
      <c r="AI171">
        <v>0</v>
      </c>
      <c r="AJ171">
        <v>15567.41</v>
      </c>
      <c r="AK171">
        <v>310.35000000000002</v>
      </c>
    </row>
    <row r="172" spans="1:37" x14ac:dyDescent="0.3">
      <c r="A172" t="s">
        <v>36</v>
      </c>
      <c r="B172" t="s">
        <v>211</v>
      </c>
      <c r="C172">
        <v>2019</v>
      </c>
      <c r="D172" t="s">
        <v>38</v>
      </c>
      <c r="E172" t="s">
        <v>39</v>
      </c>
      <c r="F172">
        <v>5372581.3700000001</v>
      </c>
      <c r="G172">
        <v>2417675.5299999998</v>
      </c>
      <c r="H172">
        <f t="shared" si="2"/>
        <v>7790256.9000000004</v>
      </c>
      <c r="I172">
        <v>100</v>
      </c>
      <c r="J172">
        <v>100</v>
      </c>
      <c r="K172">
        <v>1</v>
      </c>
      <c r="L172">
        <v>-0.63</v>
      </c>
      <c r="M172">
        <v>3.05</v>
      </c>
    </row>
    <row r="173" spans="1:37" x14ac:dyDescent="0.3">
      <c r="A173" t="s">
        <v>36</v>
      </c>
      <c r="B173" t="s">
        <v>212</v>
      </c>
      <c r="C173">
        <v>2019</v>
      </c>
      <c r="D173" t="s">
        <v>38</v>
      </c>
      <c r="E173" t="s">
        <v>39</v>
      </c>
      <c r="F173">
        <v>7864094.5599999996</v>
      </c>
      <c r="G173">
        <v>16014231.789999999</v>
      </c>
      <c r="H173">
        <f t="shared" si="2"/>
        <v>23878326.349999998</v>
      </c>
      <c r="I173">
        <v>100</v>
      </c>
      <c r="J173">
        <v>100</v>
      </c>
      <c r="K173">
        <v>1</v>
      </c>
      <c r="L173">
        <v>1.43</v>
      </c>
      <c r="M173">
        <v>-0.61</v>
      </c>
      <c r="N173">
        <v>4.37</v>
      </c>
      <c r="O173">
        <v>0.76</v>
      </c>
      <c r="P173">
        <v>6699</v>
      </c>
      <c r="Q173">
        <v>71.47</v>
      </c>
      <c r="R173">
        <v>21.62</v>
      </c>
      <c r="S173">
        <v>1.02</v>
      </c>
      <c r="T173">
        <v>5.9</v>
      </c>
      <c r="U173">
        <v>237.64</v>
      </c>
      <c r="V173">
        <v>0</v>
      </c>
      <c r="W173">
        <v>18770.099999999999</v>
      </c>
      <c r="X173">
        <v>2048556.83</v>
      </c>
      <c r="Y173">
        <v>10133556.880000001</v>
      </c>
      <c r="Z173">
        <v>4.37</v>
      </c>
      <c r="AA173">
        <v>0.76</v>
      </c>
      <c r="AB173">
        <v>6699</v>
      </c>
      <c r="AC173">
        <v>71.47</v>
      </c>
      <c r="AD173">
        <v>21.62</v>
      </c>
      <c r="AE173">
        <v>1.02</v>
      </c>
      <c r="AF173">
        <v>5.9</v>
      </c>
      <c r="AG173">
        <v>237.64</v>
      </c>
      <c r="AH173">
        <v>0</v>
      </c>
      <c r="AI173">
        <v>18770.099999999999</v>
      </c>
      <c r="AJ173">
        <v>2048556.83</v>
      </c>
      <c r="AK173">
        <v>10133556.880000001</v>
      </c>
    </row>
    <row r="174" spans="1:37" x14ac:dyDescent="0.3">
      <c r="A174" t="s">
        <v>36</v>
      </c>
      <c r="B174" t="s">
        <v>213</v>
      </c>
      <c r="C174">
        <v>2019</v>
      </c>
      <c r="D174" t="s">
        <v>38</v>
      </c>
      <c r="E174" t="s">
        <v>39</v>
      </c>
      <c r="F174">
        <v>1071.04</v>
      </c>
      <c r="G174">
        <v>1577.1</v>
      </c>
      <c r="H174">
        <f t="shared" si="2"/>
        <v>2648.14</v>
      </c>
      <c r="I174">
        <v>100</v>
      </c>
      <c r="J174">
        <v>100</v>
      </c>
      <c r="K174">
        <v>1</v>
      </c>
      <c r="L174">
        <v>6.2</v>
      </c>
      <c r="M174">
        <v>49.23</v>
      </c>
      <c r="N174">
        <v>0.96</v>
      </c>
      <c r="O174">
        <v>0.02</v>
      </c>
      <c r="P174">
        <v>60</v>
      </c>
      <c r="Q174">
        <v>43.33</v>
      </c>
      <c r="R174">
        <v>56.67</v>
      </c>
      <c r="S174">
        <v>0</v>
      </c>
      <c r="T174">
        <v>0</v>
      </c>
      <c r="U174">
        <v>4</v>
      </c>
      <c r="V174">
        <v>0</v>
      </c>
      <c r="W174">
        <v>0</v>
      </c>
      <c r="X174">
        <v>6.39</v>
      </c>
      <c r="Y174">
        <v>1570.71</v>
      </c>
      <c r="Z174">
        <v>4.3899999999999997</v>
      </c>
      <c r="AA174">
        <v>0.03</v>
      </c>
      <c r="AB174">
        <v>60</v>
      </c>
      <c r="AC174">
        <v>73.33</v>
      </c>
      <c r="AD174">
        <v>21.67</v>
      </c>
      <c r="AE174">
        <v>0</v>
      </c>
      <c r="AF174">
        <v>5</v>
      </c>
      <c r="AG174">
        <v>12</v>
      </c>
      <c r="AH174">
        <v>0</v>
      </c>
      <c r="AI174">
        <v>0</v>
      </c>
      <c r="AJ174">
        <v>8.08</v>
      </c>
      <c r="AK174">
        <v>1569.02</v>
      </c>
    </row>
    <row r="175" spans="1:37" x14ac:dyDescent="0.3">
      <c r="A175" t="s">
        <v>36</v>
      </c>
      <c r="B175" t="s">
        <v>214</v>
      </c>
      <c r="C175">
        <v>2019</v>
      </c>
      <c r="D175" t="s">
        <v>38</v>
      </c>
      <c r="E175" t="s">
        <v>39</v>
      </c>
      <c r="F175">
        <v>744541.46</v>
      </c>
      <c r="G175">
        <v>1908811.27</v>
      </c>
      <c r="H175">
        <f t="shared" si="2"/>
        <v>2653352.73</v>
      </c>
      <c r="I175">
        <v>100</v>
      </c>
      <c r="J175">
        <v>100</v>
      </c>
      <c r="K175">
        <v>1</v>
      </c>
      <c r="L175">
        <v>3.32</v>
      </c>
      <c r="M175">
        <v>-12.25</v>
      </c>
      <c r="N175">
        <v>6.12</v>
      </c>
      <c r="O175">
        <v>0.3</v>
      </c>
      <c r="P175">
        <v>1356</v>
      </c>
      <c r="Q175">
        <v>57.96</v>
      </c>
      <c r="R175">
        <v>12.91</v>
      </c>
      <c r="S175">
        <v>3.61</v>
      </c>
      <c r="T175">
        <v>25.52</v>
      </c>
      <c r="U175">
        <v>124.37</v>
      </c>
      <c r="V175">
        <v>0</v>
      </c>
      <c r="W175">
        <v>52.84</v>
      </c>
      <c r="X175">
        <v>111853.84</v>
      </c>
      <c r="Y175">
        <v>1796874.86</v>
      </c>
      <c r="Z175">
        <v>6.12</v>
      </c>
      <c r="AA175">
        <v>0.3</v>
      </c>
      <c r="AB175">
        <v>1356</v>
      </c>
      <c r="AC175">
        <v>57.96</v>
      </c>
      <c r="AD175">
        <v>12.91</v>
      </c>
      <c r="AE175">
        <v>3.61</v>
      </c>
      <c r="AF175">
        <v>25.52</v>
      </c>
      <c r="AG175">
        <v>124.37</v>
      </c>
      <c r="AH175">
        <v>0</v>
      </c>
      <c r="AI175">
        <v>52.84</v>
      </c>
      <c r="AJ175">
        <v>111853.84</v>
      </c>
      <c r="AK175">
        <v>1796874.86</v>
      </c>
    </row>
    <row r="176" spans="1:37" x14ac:dyDescent="0.3">
      <c r="A176" t="s">
        <v>36</v>
      </c>
      <c r="B176" t="s">
        <v>215</v>
      </c>
      <c r="C176">
        <v>2019</v>
      </c>
      <c r="D176" t="s">
        <v>38</v>
      </c>
      <c r="E176" t="s">
        <v>39</v>
      </c>
      <c r="F176">
        <v>102244.97</v>
      </c>
      <c r="G176">
        <v>28511.71</v>
      </c>
      <c r="H176">
        <f t="shared" si="2"/>
        <v>130756.68</v>
      </c>
      <c r="I176">
        <v>100</v>
      </c>
      <c r="J176">
        <v>100</v>
      </c>
      <c r="K176">
        <v>1</v>
      </c>
      <c r="L176">
        <v>0.45</v>
      </c>
      <c r="M176">
        <v>15.4</v>
      </c>
      <c r="N176">
        <v>0.77</v>
      </c>
      <c r="O176">
        <v>0.01</v>
      </c>
      <c r="P176">
        <v>431</v>
      </c>
      <c r="Q176">
        <v>27.15</v>
      </c>
      <c r="R176">
        <v>72.849999999999994</v>
      </c>
      <c r="S176">
        <v>0</v>
      </c>
      <c r="T176">
        <v>0</v>
      </c>
      <c r="U176">
        <v>12.8</v>
      </c>
      <c r="V176">
        <v>0</v>
      </c>
      <c r="W176">
        <v>0</v>
      </c>
      <c r="X176">
        <v>684.65</v>
      </c>
      <c r="Y176">
        <v>27827.05</v>
      </c>
      <c r="Z176">
        <v>8.48</v>
      </c>
      <c r="AA176">
        <v>1.1100000000000001</v>
      </c>
      <c r="AB176">
        <v>431</v>
      </c>
      <c r="AC176">
        <v>61.02</v>
      </c>
      <c r="AD176">
        <v>11.14</v>
      </c>
      <c r="AE176">
        <v>0.93</v>
      </c>
      <c r="AF176">
        <v>26.91</v>
      </c>
      <c r="AG176">
        <v>66.62</v>
      </c>
      <c r="AH176">
        <v>0</v>
      </c>
      <c r="AI176">
        <v>0.02</v>
      </c>
      <c r="AJ176">
        <v>2260.2399999999998</v>
      </c>
      <c r="AK176">
        <v>26251.46</v>
      </c>
    </row>
    <row r="177" spans="1:37" x14ac:dyDescent="0.3">
      <c r="A177" t="s">
        <v>36</v>
      </c>
      <c r="B177" t="s">
        <v>216</v>
      </c>
      <c r="C177">
        <v>2019</v>
      </c>
      <c r="D177" t="s">
        <v>38</v>
      </c>
      <c r="E177" t="s">
        <v>39</v>
      </c>
      <c r="F177">
        <v>976793.09</v>
      </c>
      <c r="G177">
        <v>535498.02</v>
      </c>
      <c r="H177">
        <f t="shared" si="2"/>
        <v>1512291.1099999999</v>
      </c>
      <c r="I177">
        <v>100</v>
      </c>
      <c r="J177">
        <v>100</v>
      </c>
      <c r="K177">
        <v>1</v>
      </c>
      <c r="L177">
        <v>1.62</v>
      </c>
      <c r="M177">
        <v>-1.23</v>
      </c>
      <c r="N177">
        <v>0.03</v>
      </c>
      <c r="O177">
        <v>0</v>
      </c>
      <c r="P177">
        <v>3992</v>
      </c>
      <c r="Q177">
        <v>0.23</v>
      </c>
      <c r="R177">
        <v>95.44</v>
      </c>
      <c r="S177">
        <v>0.45</v>
      </c>
      <c r="T177">
        <v>3.88</v>
      </c>
      <c r="U177">
        <v>49.05</v>
      </c>
      <c r="V177">
        <v>0</v>
      </c>
      <c r="W177">
        <v>312.83999999999997</v>
      </c>
      <c r="X177">
        <v>2425.67</v>
      </c>
      <c r="Y177">
        <v>532877.99</v>
      </c>
      <c r="Z177">
        <v>5.17</v>
      </c>
      <c r="AA177">
        <v>4.3899999999999997</v>
      </c>
      <c r="AB177">
        <v>3992</v>
      </c>
      <c r="AC177">
        <v>69.760000000000005</v>
      </c>
      <c r="AD177">
        <v>18.04</v>
      </c>
      <c r="AE177">
        <v>2.08</v>
      </c>
      <c r="AF177">
        <v>10.119999999999999</v>
      </c>
      <c r="AG177">
        <v>131.26</v>
      </c>
      <c r="AH177">
        <v>0</v>
      </c>
      <c r="AI177">
        <v>5142.91</v>
      </c>
      <c r="AJ177">
        <v>395359.14</v>
      </c>
      <c r="AK177">
        <v>139944.51999999999</v>
      </c>
    </row>
    <row r="178" spans="1:37" x14ac:dyDescent="0.3">
      <c r="A178" t="s">
        <v>36</v>
      </c>
      <c r="B178" t="s">
        <v>217</v>
      </c>
      <c r="C178">
        <v>2019</v>
      </c>
      <c r="D178" t="s">
        <v>38</v>
      </c>
      <c r="E178" t="s">
        <v>39</v>
      </c>
      <c r="F178">
        <v>286175.77</v>
      </c>
      <c r="G178">
        <v>503600.77</v>
      </c>
      <c r="H178">
        <f t="shared" si="2"/>
        <v>789776.54</v>
      </c>
      <c r="I178">
        <v>100</v>
      </c>
      <c r="J178">
        <v>100</v>
      </c>
      <c r="K178">
        <v>1</v>
      </c>
      <c r="L178">
        <v>-1.57</v>
      </c>
      <c r="M178">
        <v>-0.28000000000000003</v>
      </c>
      <c r="N178">
        <v>3.73</v>
      </c>
      <c r="O178">
        <v>1.1200000000000001</v>
      </c>
      <c r="P178">
        <v>3597</v>
      </c>
      <c r="Q178">
        <v>76.790000000000006</v>
      </c>
      <c r="R178">
        <v>18.989999999999998</v>
      </c>
      <c r="S178">
        <v>1.25</v>
      </c>
      <c r="T178">
        <v>2.97</v>
      </c>
      <c r="U178">
        <v>57.6</v>
      </c>
      <c r="V178">
        <v>0</v>
      </c>
      <c r="W178">
        <v>2035.14</v>
      </c>
      <c r="X178">
        <v>232008.54</v>
      </c>
      <c r="Y178">
        <v>271478.69</v>
      </c>
      <c r="Z178">
        <v>3.73</v>
      </c>
      <c r="AA178">
        <v>1.1200000000000001</v>
      </c>
      <c r="AB178">
        <v>3597</v>
      </c>
      <c r="AC178">
        <v>76.790000000000006</v>
      </c>
      <c r="AD178">
        <v>18.989999999999998</v>
      </c>
      <c r="AE178">
        <v>1.25</v>
      </c>
      <c r="AF178">
        <v>2.97</v>
      </c>
      <c r="AG178">
        <v>57.6</v>
      </c>
      <c r="AH178">
        <v>0</v>
      </c>
      <c r="AI178">
        <v>2035.14</v>
      </c>
      <c r="AJ178">
        <v>232008.54</v>
      </c>
      <c r="AK178">
        <v>271478.69</v>
      </c>
    </row>
    <row r="179" spans="1:37" x14ac:dyDescent="0.3">
      <c r="A179" t="s">
        <v>36</v>
      </c>
      <c r="B179" t="s">
        <v>218</v>
      </c>
      <c r="C179">
        <v>2019</v>
      </c>
      <c r="D179" t="s">
        <v>38</v>
      </c>
      <c r="E179" t="s">
        <v>39</v>
      </c>
      <c r="F179">
        <v>0</v>
      </c>
      <c r="G179">
        <v>1.05</v>
      </c>
      <c r="H179">
        <f t="shared" si="2"/>
        <v>1.05</v>
      </c>
      <c r="J179">
        <v>100</v>
      </c>
      <c r="N179">
        <v>0</v>
      </c>
      <c r="O179">
        <v>0</v>
      </c>
      <c r="P179">
        <v>29</v>
      </c>
      <c r="Q179">
        <v>0</v>
      </c>
      <c r="R179">
        <v>100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1.05</v>
      </c>
      <c r="Z179">
        <v>1.67</v>
      </c>
      <c r="AA179">
        <v>0.16</v>
      </c>
      <c r="AB179">
        <v>29</v>
      </c>
      <c r="AC179">
        <v>65.52</v>
      </c>
      <c r="AD179">
        <v>34.479999999999997</v>
      </c>
      <c r="AE179">
        <v>0</v>
      </c>
      <c r="AF179">
        <v>0</v>
      </c>
      <c r="AG179">
        <v>4.7</v>
      </c>
      <c r="AH179">
        <v>0</v>
      </c>
      <c r="AI179">
        <v>0</v>
      </c>
      <c r="AJ179">
        <v>0.08</v>
      </c>
      <c r="AK179">
        <v>0.96</v>
      </c>
    </row>
    <row r="180" spans="1:37" x14ac:dyDescent="0.3">
      <c r="A180" t="s">
        <v>36</v>
      </c>
      <c r="B180" t="s">
        <v>219</v>
      </c>
      <c r="C180">
        <v>2019</v>
      </c>
      <c r="D180" t="s">
        <v>38</v>
      </c>
      <c r="E180" t="s">
        <v>39</v>
      </c>
      <c r="F180">
        <v>2.42</v>
      </c>
      <c r="G180">
        <v>9.57</v>
      </c>
      <c r="H180">
        <f t="shared" si="2"/>
        <v>11.99</v>
      </c>
      <c r="I180">
        <v>100</v>
      </c>
      <c r="J180">
        <v>100</v>
      </c>
      <c r="N180">
        <v>0</v>
      </c>
      <c r="O180">
        <v>0</v>
      </c>
      <c r="P180">
        <v>47</v>
      </c>
      <c r="Q180">
        <v>0</v>
      </c>
      <c r="R180">
        <v>100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9.57</v>
      </c>
      <c r="Z180">
        <v>2.31</v>
      </c>
      <c r="AA180">
        <v>3.19</v>
      </c>
      <c r="AB180">
        <v>47</v>
      </c>
      <c r="AC180">
        <v>91.49</v>
      </c>
      <c r="AD180">
        <v>8.51</v>
      </c>
      <c r="AE180">
        <v>0</v>
      </c>
      <c r="AF180">
        <v>0</v>
      </c>
      <c r="AG180">
        <v>4.7</v>
      </c>
      <c r="AH180">
        <v>0</v>
      </c>
      <c r="AI180">
        <v>0</v>
      </c>
      <c r="AJ180">
        <v>9.1999999999999993</v>
      </c>
      <c r="AK180">
        <v>0.37</v>
      </c>
    </row>
    <row r="181" spans="1:37" x14ac:dyDescent="0.3">
      <c r="A181" t="s">
        <v>36</v>
      </c>
      <c r="B181" t="s">
        <v>220</v>
      </c>
      <c r="C181">
        <v>2019</v>
      </c>
      <c r="D181" t="s">
        <v>38</v>
      </c>
      <c r="E181" t="s">
        <v>39</v>
      </c>
      <c r="F181">
        <v>0</v>
      </c>
      <c r="G181">
        <v>12.18</v>
      </c>
      <c r="H181">
        <f t="shared" si="2"/>
        <v>12.18</v>
      </c>
      <c r="J181">
        <v>100</v>
      </c>
      <c r="N181">
        <v>1.23</v>
      </c>
      <c r="O181">
        <v>0.01</v>
      </c>
      <c r="P181">
        <v>11</v>
      </c>
      <c r="Q181">
        <v>18.18</v>
      </c>
      <c r="R181">
        <v>81.819999999999993</v>
      </c>
      <c r="S181">
        <v>0</v>
      </c>
      <c r="T181">
        <v>0</v>
      </c>
      <c r="U181">
        <v>3.7</v>
      </c>
      <c r="V181">
        <v>0</v>
      </c>
      <c r="W181">
        <v>0</v>
      </c>
      <c r="X181">
        <v>0.02</v>
      </c>
      <c r="Y181">
        <v>12.16</v>
      </c>
      <c r="Z181">
        <v>5.23</v>
      </c>
      <c r="AA181">
        <v>0.2</v>
      </c>
      <c r="AB181">
        <v>11</v>
      </c>
      <c r="AC181">
        <v>90.91</v>
      </c>
      <c r="AD181">
        <v>9.09</v>
      </c>
      <c r="AE181">
        <v>0</v>
      </c>
      <c r="AF181">
        <v>0</v>
      </c>
      <c r="AG181">
        <v>12</v>
      </c>
      <c r="AH181">
        <v>0</v>
      </c>
      <c r="AI181">
        <v>0</v>
      </c>
      <c r="AJ181">
        <v>0.22</v>
      </c>
      <c r="AK181">
        <v>11.96</v>
      </c>
    </row>
    <row r="182" spans="1:37" x14ac:dyDescent="0.3">
      <c r="A182" t="s">
        <v>36</v>
      </c>
      <c r="B182" t="s">
        <v>221</v>
      </c>
      <c r="C182">
        <v>2019</v>
      </c>
      <c r="D182" t="s">
        <v>38</v>
      </c>
      <c r="E182" t="s">
        <v>39</v>
      </c>
      <c r="F182">
        <v>7187.13</v>
      </c>
      <c r="G182">
        <v>1872.49</v>
      </c>
      <c r="H182">
        <f t="shared" si="2"/>
        <v>9059.6200000000008</v>
      </c>
      <c r="I182">
        <v>100</v>
      </c>
      <c r="J182">
        <v>100</v>
      </c>
      <c r="N182">
        <v>1.62</v>
      </c>
      <c r="O182">
        <v>1.17</v>
      </c>
      <c r="P182">
        <v>534</v>
      </c>
      <c r="Q182">
        <v>60.3</v>
      </c>
      <c r="R182">
        <v>39.51</v>
      </c>
      <c r="S182">
        <v>0.19</v>
      </c>
      <c r="T182">
        <v>0</v>
      </c>
      <c r="U182">
        <v>8</v>
      </c>
      <c r="V182">
        <v>0</v>
      </c>
      <c r="W182">
        <v>89.62</v>
      </c>
      <c r="X182">
        <v>701.71</v>
      </c>
      <c r="Y182">
        <v>1170.78</v>
      </c>
      <c r="Z182">
        <v>5</v>
      </c>
      <c r="AA182">
        <v>1.6</v>
      </c>
      <c r="AB182">
        <v>534</v>
      </c>
      <c r="AC182">
        <v>79.959999999999994</v>
      </c>
      <c r="AD182">
        <v>19.48</v>
      </c>
      <c r="AE182">
        <v>0.19</v>
      </c>
      <c r="AF182">
        <v>0.37</v>
      </c>
      <c r="AG182">
        <v>62.51</v>
      </c>
      <c r="AH182">
        <v>0</v>
      </c>
      <c r="AI182">
        <v>89.62</v>
      </c>
      <c r="AJ182">
        <v>807.41</v>
      </c>
      <c r="AK182">
        <v>1065.08</v>
      </c>
    </row>
    <row r="183" spans="1:37" x14ac:dyDescent="0.3">
      <c r="A183" t="s">
        <v>36</v>
      </c>
      <c r="B183" t="s">
        <v>222</v>
      </c>
      <c r="C183">
        <v>2019</v>
      </c>
      <c r="D183" t="s">
        <v>38</v>
      </c>
      <c r="E183" t="s">
        <v>39</v>
      </c>
      <c r="F183">
        <v>3109.2</v>
      </c>
      <c r="G183">
        <v>1954.41</v>
      </c>
      <c r="H183">
        <f t="shared" si="2"/>
        <v>5063.6099999999997</v>
      </c>
      <c r="I183">
        <v>100</v>
      </c>
      <c r="J183">
        <v>100</v>
      </c>
      <c r="K183">
        <v>1</v>
      </c>
      <c r="L183">
        <v>0.6</v>
      </c>
      <c r="M183">
        <v>-22</v>
      </c>
      <c r="N183">
        <v>0</v>
      </c>
      <c r="O183">
        <v>0</v>
      </c>
      <c r="P183">
        <v>340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1954.41</v>
      </c>
      <c r="Z183">
        <v>6.62</v>
      </c>
      <c r="AA183">
        <v>2.44</v>
      </c>
      <c r="AB183">
        <v>340</v>
      </c>
      <c r="AC183">
        <v>84.41</v>
      </c>
      <c r="AD183">
        <v>15.59</v>
      </c>
      <c r="AE183">
        <v>0</v>
      </c>
      <c r="AF183">
        <v>0</v>
      </c>
      <c r="AG183">
        <v>16.899999999999999</v>
      </c>
      <c r="AH183">
        <v>0</v>
      </c>
      <c r="AI183">
        <v>0</v>
      </c>
      <c r="AJ183">
        <v>570.37</v>
      </c>
      <c r="AK183">
        <v>1384.04</v>
      </c>
    </row>
    <row r="184" spans="1:37" x14ac:dyDescent="0.3">
      <c r="A184" t="s">
        <v>36</v>
      </c>
      <c r="B184" t="s">
        <v>223</v>
      </c>
      <c r="C184">
        <v>2019</v>
      </c>
      <c r="D184" t="s">
        <v>38</v>
      </c>
      <c r="E184" t="s">
        <v>39</v>
      </c>
      <c r="F184">
        <v>31185.65</v>
      </c>
      <c r="G184">
        <v>9457.56</v>
      </c>
      <c r="H184">
        <f t="shared" si="2"/>
        <v>40643.21</v>
      </c>
      <c r="I184">
        <v>100</v>
      </c>
      <c r="J184">
        <v>100</v>
      </c>
      <c r="N184">
        <v>0</v>
      </c>
      <c r="O184">
        <v>0</v>
      </c>
      <c r="P184">
        <v>957</v>
      </c>
      <c r="Q184">
        <v>0.1</v>
      </c>
      <c r="R184">
        <v>99.9</v>
      </c>
      <c r="S184">
        <v>0</v>
      </c>
      <c r="T184">
        <v>0</v>
      </c>
      <c r="U184">
        <v>2.7</v>
      </c>
      <c r="V184">
        <v>0</v>
      </c>
      <c r="W184">
        <v>0</v>
      </c>
      <c r="X184">
        <v>0.39</v>
      </c>
      <c r="Y184">
        <v>9457.17</v>
      </c>
      <c r="Z184">
        <v>5.2</v>
      </c>
      <c r="AA184">
        <v>5.89</v>
      </c>
      <c r="AB184">
        <v>957</v>
      </c>
      <c r="AC184">
        <v>82.55</v>
      </c>
      <c r="AD184">
        <v>16.3</v>
      </c>
      <c r="AE184">
        <v>0</v>
      </c>
      <c r="AF184">
        <v>1.1499999999999999</v>
      </c>
      <c r="AG184">
        <v>49.44</v>
      </c>
      <c r="AH184">
        <v>0</v>
      </c>
      <c r="AI184">
        <v>0</v>
      </c>
      <c r="AJ184">
        <v>8585.9</v>
      </c>
      <c r="AK184">
        <v>871.66</v>
      </c>
    </row>
    <row r="185" spans="1:37" x14ac:dyDescent="0.3">
      <c r="A185" t="s">
        <v>36</v>
      </c>
      <c r="B185" t="s">
        <v>224</v>
      </c>
      <c r="C185">
        <v>2019</v>
      </c>
      <c r="D185" t="s">
        <v>38</v>
      </c>
      <c r="E185" t="s">
        <v>39</v>
      </c>
      <c r="F185">
        <v>1884.91</v>
      </c>
      <c r="G185">
        <v>9.1999999999999993</v>
      </c>
      <c r="H185">
        <f t="shared" si="2"/>
        <v>1894.1100000000001</v>
      </c>
      <c r="I185">
        <v>100</v>
      </c>
      <c r="J185">
        <v>100</v>
      </c>
      <c r="N185">
        <v>0.78</v>
      </c>
      <c r="O185">
        <v>0.04</v>
      </c>
      <c r="P185">
        <v>12</v>
      </c>
      <c r="Q185">
        <v>50</v>
      </c>
      <c r="R185">
        <v>41.67</v>
      </c>
      <c r="S185">
        <v>8.33</v>
      </c>
      <c r="T185">
        <v>0</v>
      </c>
      <c r="U185">
        <v>2.9</v>
      </c>
      <c r="V185">
        <v>0</v>
      </c>
      <c r="W185">
        <v>0.5</v>
      </c>
      <c r="X185">
        <v>0.54</v>
      </c>
      <c r="Y185">
        <v>8.66</v>
      </c>
      <c r="Z185">
        <v>0.78</v>
      </c>
      <c r="AA185">
        <v>0.04</v>
      </c>
      <c r="AB185">
        <v>12</v>
      </c>
      <c r="AC185">
        <v>50</v>
      </c>
      <c r="AD185">
        <v>41.67</v>
      </c>
      <c r="AE185">
        <v>8.33</v>
      </c>
      <c r="AF185">
        <v>0</v>
      </c>
      <c r="AG185">
        <v>2.9</v>
      </c>
      <c r="AH185">
        <v>0</v>
      </c>
      <c r="AI185">
        <v>0.5</v>
      </c>
      <c r="AJ185">
        <v>0.54</v>
      </c>
      <c r="AK185">
        <v>8.66</v>
      </c>
    </row>
    <row r="186" spans="1:37" x14ac:dyDescent="0.3">
      <c r="A186" t="s">
        <v>36</v>
      </c>
      <c r="B186" t="s">
        <v>280</v>
      </c>
      <c r="C186">
        <v>2019</v>
      </c>
      <c r="D186" t="s">
        <v>38</v>
      </c>
      <c r="E186" t="s">
        <v>39</v>
      </c>
      <c r="F186">
        <v>41617.69</v>
      </c>
      <c r="G186">
        <v>48281.39</v>
      </c>
      <c r="H186">
        <f t="shared" si="2"/>
        <v>89899.08</v>
      </c>
      <c r="I186">
        <v>100</v>
      </c>
      <c r="J186">
        <v>100</v>
      </c>
      <c r="N186">
        <v>0</v>
      </c>
      <c r="O186">
        <v>0</v>
      </c>
      <c r="P186">
        <v>4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7.0000000000000007E-2</v>
      </c>
      <c r="Z186">
        <v>0</v>
      </c>
      <c r="AA186">
        <v>0</v>
      </c>
      <c r="AB186">
        <v>4</v>
      </c>
      <c r="AC186">
        <v>0</v>
      </c>
      <c r="AD186">
        <v>100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7.0000000000000007E-2</v>
      </c>
    </row>
    <row r="187" spans="1:37" x14ac:dyDescent="0.3">
      <c r="A187" t="s">
        <v>36</v>
      </c>
      <c r="B187" t="s">
        <v>225</v>
      </c>
      <c r="C187">
        <v>2019</v>
      </c>
      <c r="D187" t="s">
        <v>38</v>
      </c>
      <c r="E187" t="s">
        <v>39</v>
      </c>
      <c r="F187">
        <v>22.28</v>
      </c>
      <c r="G187">
        <v>0.09</v>
      </c>
      <c r="H187">
        <f t="shared" si="2"/>
        <v>22.37</v>
      </c>
      <c r="I187">
        <v>100</v>
      </c>
      <c r="J187">
        <v>100</v>
      </c>
      <c r="N187">
        <v>0</v>
      </c>
      <c r="O187">
        <v>0</v>
      </c>
      <c r="P187">
        <v>1</v>
      </c>
      <c r="Q187">
        <v>0</v>
      </c>
      <c r="R187">
        <v>100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0.09</v>
      </c>
      <c r="Z187">
        <v>2.7</v>
      </c>
      <c r="AA187">
        <v>2.7</v>
      </c>
      <c r="AB187">
        <v>1</v>
      </c>
      <c r="AC187">
        <v>100</v>
      </c>
      <c r="AD187">
        <v>0</v>
      </c>
      <c r="AE187">
        <v>0</v>
      </c>
      <c r="AF187">
        <v>0</v>
      </c>
      <c r="AG187">
        <v>2.7</v>
      </c>
      <c r="AH187">
        <v>2.7</v>
      </c>
      <c r="AI187">
        <v>0</v>
      </c>
      <c r="AJ187">
        <v>0.09</v>
      </c>
      <c r="AK187">
        <v>0</v>
      </c>
    </row>
    <row r="188" spans="1:37" x14ac:dyDescent="0.3">
      <c r="A188" t="s">
        <v>36</v>
      </c>
      <c r="B188" t="s">
        <v>226</v>
      </c>
      <c r="C188">
        <v>2019</v>
      </c>
      <c r="D188" t="s">
        <v>38</v>
      </c>
      <c r="E188" t="s">
        <v>39</v>
      </c>
      <c r="F188">
        <v>631.4</v>
      </c>
      <c r="G188">
        <v>2.0099999999999998</v>
      </c>
      <c r="H188">
        <f t="shared" si="2"/>
        <v>633.41</v>
      </c>
      <c r="I188">
        <v>100</v>
      </c>
      <c r="J188">
        <v>100</v>
      </c>
      <c r="N188">
        <v>0</v>
      </c>
      <c r="O188">
        <v>0</v>
      </c>
      <c r="P188">
        <v>1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2.0099999999999998</v>
      </c>
      <c r="Z188">
        <v>0</v>
      </c>
      <c r="AA188">
        <v>0</v>
      </c>
      <c r="AB188">
        <v>1</v>
      </c>
      <c r="AC188">
        <v>0</v>
      </c>
      <c r="AD188">
        <v>100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2.0099999999999998</v>
      </c>
    </row>
    <row r="189" spans="1:37" x14ac:dyDescent="0.3">
      <c r="A189" t="s">
        <v>36</v>
      </c>
      <c r="B189" t="s">
        <v>227</v>
      </c>
      <c r="C189">
        <v>2019</v>
      </c>
      <c r="D189" t="s">
        <v>38</v>
      </c>
      <c r="E189" t="s">
        <v>39</v>
      </c>
      <c r="F189">
        <v>162.62</v>
      </c>
      <c r="G189">
        <v>1664.1</v>
      </c>
      <c r="H189">
        <f t="shared" si="2"/>
        <v>1826.7199999999998</v>
      </c>
      <c r="I189">
        <v>100</v>
      </c>
      <c r="J189">
        <v>100</v>
      </c>
      <c r="K189">
        <v>1</v>
      </c>
      <c r="L189">
        <v>-0.22</v>
      </c>
      <c r="M189">
        <v>-34.380000000000003</v>
      </c>
      <c r="N189">
        <v>1.04</v>
      </c>
      <c r="O189">
        <v>0.04</v>
      </c>
      <c r="P189">
        <v>60</v>
      </c>
      <c r="Q189">
        <v>65</v>
      </c>
      <c r="R189">
        <v>35</v>
      </c>
      <c r="S189">
        <v>0</v>
      </c>
      <c r="T189">
        <v>0</v>
      </c>
      <c r="U189">
        <v>6.5</v>
      </c>
      <c r="V189">
        <v>0</v>
      </c>
      <c r="W189">
        <v>0</v>
      </c>
      <c r="X189">
        <v>42.4</v>
      </c>
      <c r="Y189">
        <v>1621.7</v>
      </c>
      <c r="Z189">
        <v>1.41</v>
      </c>
      <c r="AA189">
        <v>0.16</v>
      </c>
      <c r="AB189">
        <v>60</v>
      </c>
      <c r="AC189">
        <v>70</v>
      </c>
      <c r="AD189">
        <v>30</v>
      </c>
      <c r="AE189">
        <v>0</v>
      </c>
      <c r="AF189">
        <v>0</v>
      </c>
      <c r="AG189">
        <v>6.5</v>
      </c>
      <c r="AH189">
        <v>0</v>
      </c>
      <c r="AI189">
        <v>0</v>
      </c>
      <c r="AJ189">
        <v>42.4</v>
      </c>
      <c r="AK189">
        <v>1621.7</v>
      </c>
    </row>
    <row r="190" spans="1:37" x14ac:dyDescent="0.3">
      <c r="A190" t="s">
        <v>36</v>
      </c>
      <c r="B190" t="s">
        <v>228</v>
      </c>
      <c r="C190">
        <v>2019</v>
      </c>
      <c r="D190" t="s">
        <v>38</v>
      </c>
      <c r="E190" t="s">
        <v>39</v>
      </c>
      <c r="F190">
        <v>9504</v>
      </c>
      <c r="G190">
        <v>820.01</v>
      </c>
      <c r="H190">
        <f t="shared" si="2"/>
        <v>10324.01</v>
      </c>
      <c r="I190">
        <v>100</v>
      </c>
      <c r="J190">
        <v>100</v>
      </c>
      <c r="N190">
        <v>2.82</v>
      </c>
      <c r="O190">
        <v>0.26</v>
      </c>
      <c r="P190">
        <v>43</v>
      </c>
      <c r="Q190">
        <v>67.44</v>
      </c>
      <c r="R190">
        <v>32.56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166.26</v>
      </c>
      <c r="Y190">
        <v>653.69000000000005</v>
      </c>
      <c r="Z190">
        <v>2.82</v>
      </c>
      <c r="AA190">
        <v>0.26</v>
      </c>
      <c r="AB190">
        <v>43</v>
      </c>
      <c r="AC190">
        <v>67.44</v>
      </c>
      <c r="AD190">
        <v>32.56</v>
      </c>
      <c r="AE190">
        <v>0</v>
      </c>
      <c r="AF190">
        <v>0</v>
      </c>
      <c r="AG190">
        <v>8</v>
      </c>
      <c r="AH190">
        <v>0</v>
      </c>
      <c r="AI190">
        <v>0</v>
      </c>
      <c r="AJ190">
        <v>166.26</v>
      </c>
      <c r="AK190">
        <v>653.69000000000005</v>
      </c>
    </row>
    <row r="191" spans="1:37" x14ac:dyDescent="0.3">
      <c r="A191" t="s">
        <v>36</v>
      </c>
      <c r="B191" t="s">
        <v>229</v>
      </c>
      <c r="C191">
        <v>2019</v>
      </c>
      <c r="D191" t="s">
        <v>38</v>
      </c>
      <c r="E191" t="s">
        <v>39</v>
      </c>
      <c r="F191">
        <v>7556.11</v>
      </c>
      <c r="G191">
        <v>832.58</v>
      </c>
      <c r="H191">
        <f t="shared" si="2"/>
        <v>8388.69</v>
      </c>
      <c r="I191">
        <v>100</v>
      </c>
      <c r="J191">
        <v>100</v>
      </c>
      <c r="K191">
        <v>1</v>
      </c>
      <c r="L191">
        <v>5.87</v>
      </c>
      <c r="M191">
        <v>33.5</v>
      </c>
      <c r="N191">
        <v>0</v>
      </c>
      <c r="O191">
        <v>0</v>
      </c>
      <c r="P191">
        <v>187</v>
      </c>
      <c r="Q191">
        <v>0</v>
      </c>
      <c r="R191">
        <v>100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832.58</v>
      </c>
      <c r="Z191">
        <v>5.07</v>
      </c>
      <c r="AA191">
        <v>8.98</v>
      </c>
      <c r="AB191">
        <v>187</v>
      </c>
      <c r="AC191">
        <v>41.18</v>
      </c>
      <c r="AD191">
        <v>16.04</v>
      </c>
      <c r="AE191">
        <v>1.07</v>
      </c>
      <c r="AF191">
        <v>41.71</v>
      </c>
      <c r="AG191">
        <v>23.79</v>
      </c>
      <c r="AH191">
        <v>0</v>
      </c>
      <c r="AI191">
        <v>2</v>
      </c>
      <c r="AJ191">
        <v>585.91</v>
      </c>
      <c r="AK191">
        <v>246.67</v>
      </c>
    </row>
    <row r="192" spans="1:37" x14ac:dyDescent="0.3">
      <c r="A192" t="s">
        <v>36</v>
      </c>
      <c r="B192" t="s">
        <v>230</v>
      </c>
      <c r="C192">
        <v>2019</v>
      </c>
      <c r="D192" t="s">
        <v>38</v>
      </c>
      <c r="E192" t="s">
        <v>39</v>
      </c>
      <c r="F192">
        <v>6575953.1299999999</v>
      </c>
      <c r="G192">
        <v>4518594.1399999997</v>
      </c>
      <c r="H192">
        <f t="shared" si="2"/>
        <v>11094547.27</v>
      </c>
      <c r="I192">
        <v>100</v>
      </c>
      <c r="J192">
        <v>100</v>
      </c>
      <c r="K192">
        <v>1</v>
      </c>
      <c r="L192">
        <v>-1.1200000000000001</v>
      </c>
      <c r="M192">
        <v>0.84</v>
      </c>
    </row>
    <row r="193" spans="1:37" x14ac:dyDescent="0.3">
      <c r="A193" t="s">
        <v>36</v>
      </c>
      <c r="B193" t="s">
        <v>231</v>
      </c>
      <c r="C193">
        <v>2019</v>
      </c>
      <c r="D193" t="s">
        <v>38</v>
      </c>
      <c r="E193" t="s">
        <v>39</v>
      </c>
      <c r="F193">
        <v>941918.8</v>
      </c>
      <c r="G193">
        <v>982078.71</v>
      </c>
      <c r="H193">
        <f t="shared" si="2"/>
        <v>1923997.51</v>
      </c>
      <c r="I193">
        <v>100</v>
      </c>
      <c r="J193">
        <v>100</v>
      </c>
      <c r="K193">
        <v>1</v>
      </c>
      <c r="L193">
        <v>2.58</v>
      </c>
      <c r="M193">
        <v>-2.13</v>
      </c>
    </row>
    <row r="194" spans="1:37" x14ac:dyDescent="0.3">
      <c r="A194" t="s">
        <v>36</v>
      </c>
      <c r="B194" t="s">
        <v>232</v>
      </c>
      <c r="C194">
        <v>2019</v>
      </c>
      <c r="D194" t="s">
        <v>38</v>
      </c>
      <c r="E194" t="s">
        <v>39</v>
      </c>
      <c r="F194">
        <v>6955985.9100000001</v>
      </c>
      <c r="G194">
        <v>4386292.21</v>
      </c>
      <c r="H194">
        <f t="shared" si="2"/>
        <v>11342278.120000001</v>
      </c>
      <c r="I194">
        <v>100</v>
      </c>
      <c r="J194">
        <v>100</v>
      </c>
      <c r="K194">
        <v>1</v>
      </c>
      <c r="L194">
        <v>-3.37</v>
      </c>
      <c r="M194">
        <v>-0.99</v>
      </c>
    </row>
    <row r="195" spans="1:37" x14ac:dyDescent="0.3">
      <c r="A195" t="s">
        <v>36</v>
      </c>
      <c r="B195" t="s">
        <v>233</v>
      </c>
      <c r="C195">
        <v>2019</v>
      </c>
      <c r="D195" t="s">
        <v>38</v>
      </c>
      <c r="E195" t="s">
        <v>39</v>
      </c>
      <c r="F195">
        <v>137.97</v>
      </c>
      <c r="G195">
        <v>1514.41</v>
      </c>
      <c r="H195">
        <f t="shared" ref="H195:H239" si="3">F195+G195</f>
        <v>1652.38</v>
      </c>
      <c r="I195">
        <v>100</v>
      </c>
      <c r="J195">
        <v>100</v>
      </c>
      <c r="K195">
        <v>1</v>
      </c>
      <c r="L195">
        <v>-0.68</v>
      </c>
      <c r="M195">
        <v>-6.18</v>
      </c>
      <c r="N195">
        <v>0</v>
      </c>
      <c r="O195">
        <v>0</v>
      </c>
      <c r="P195">
        <v>467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1514.41</v>
      </c>
      <c r="Z195">
        <v>7.52</v>
      </c>
      <c r="AA195">
        <v>33.28</v>
      </c>
      <c r="AB195">
        <v>467</v>
      </c>
      <c r="AC195">
        <v>64.239999999999995</v>
      </c>
      <c r="AD195">
        <v>11.13</v>
      </c>
      <c r="AE195">
        <v>1.71</v>
      </c>
      <c r="AF195">
        <v>22.91</v>
      </c>
      <c r="AG195">
        <v>121.54</v>
      </c>
      <c r="AH195">
        <v>0</v>
      </c>
      <c r="AI195">
        <v>49.74</v>
      </c>
      <c r="AJ195">
        <v>1478.6</v>
      </c>
      <c r="AK195">
        <v>35.81</v>
      </c>
    </row>
    <row r="196" spans="1:37" x14ac:dyDescent="0.3">
      <c r="A196" t="s">
        <v>36</v>
      </c>
      <c r="B196" t="s">
        <v>234</v>
      </c>
      <c r="C196">
        <v>2019</v>
      </c>
      <c r="D196" t="s">
        <v>38</v>
      </c>
      <c r="E196" t="s">
        <v>39</v>
      </c>
      <c r="F196">
        <v>761.68</v>
      </c>
      <c r="G196">
        <v>61</v>
      </c>
      <c r="H196">
        <f t="shared" si="3"/>
        <v>822.68</v>
      </c>
      <c r="I196">
        <v>100</v>
      </c>
      <c r="J196">
        <v>100</v>
      </c>
      <c r="N196">
        <v>4.8499999999999996</v>
      </c>
      <c r="O196">
        <v>8.58</v>
      </c>
      <c r="P196">
        <v>43</v>
      </c>
      <c r="Q196">
        <v>55.81</v>
      </c>
      <c r="R196">
        <v>16.28</v>
      </c>
      <c r="S196">
        <v>9.3000000000000007</v>
      </c>
      <c r="T196">
        <v>18.600000000000001</v>
      </c>
      <c r="U196">
        <v>25.04</v>
      </c>
      <c r="V196">
        <v>0</v>
      </c>
      <c r="W196">
        <v>0.62</v>
      </c>
      <c r="X196">
        <v>43.59</v>
      </c>
      <c r="Y196">
        <v>17.420000000000002</v>
      </c>
      <c r="Z196">
        <v>4.8499999999999996</v>
      </c>
      <c r="AA196">
        <v>8.58</v>
      </c>
      <c r="AB196">
        <v>43</v>
      </c>
      <c r="AC196">
        <v>55.81</v>
      </c>
      <c r="AD196">
        <v>16.28</v>
      </c>
      <c r="AE196">
        <v>9.3000000000000007</v>
      </c>
      <c r="AF196">
        <v>18.600000000000001</v>
      </c>
      <c r="AG196">
        <v>25.04</v>
      </c>
      <c r="AH196">
        <v>0</v>
      </c>
      <c r="AI196">
        <v>0.62</v>
      </c>
      <c r="AJ196">
        <v>43.59</v>
      </c>
      <c r="AK196">
        <v>17.420000000000002</v>
      </c>
    </row>
    <row r="197" spans="1:37" x14ac:dyDescent="0.3">
      <c r="A197" t="s">
        <v>36</v>
      </c>
      <c r="B197" t="s">
        <v>235</v>
      </c>
      <c r="C197">
        <v>2019</v>
      </c>
      <c r="D197" t="s">
        <v>38</v>
      </c>
      <c r="E197" t="s">
        <v>39</v>
      </c>
      <c r="F197">
        <v>2656.79</v>
      </c>
      <c r="G197">
        <v>30.23</v>
      </c>
      <c r="H197">
        <f t="shared" si="3"/>
        <v>2687.02</v>
      </c>
      <c r="I197">
        <v>100</v>
      </c>
      <c r="J197">
        <v>100</v>
      </c>
      <c r="K197">
        <v>1</v>
      </c>
      <c r="L197">
        <v>-9.23</v>
      </c>
      <c r="M197">
        <v>-30.43</v>
      </c>
      <c r="N197">
        <v>0</v>
      </c>
      <c r="O197">
        <v>0</v>
      </c>
      <c r="P197">
        <v>182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29.31</v>
      </c>
      <c r="Z197">
        <v>6.7</v>
      </c>
      <c r="AA197">
        <v>5.16</v>
      </c>
      <c r="AB197">
        <v>182</v>
      </c>
      <c r="AC197">
        <v>77.47</v>
      </c>
      <c r="AD197">
        <v>22.53</v>
      </c>
      <c r="AE197">
        <v>0</v>
      </c>
      <c r="AF197">
        <v>0</v>
      </c>
      <c r="AG197">
        <v>18</v>
      </c>
      <c r="AH197">
        <v>0</v>
      </c>
      <c r="AI197">
        <v>0</v>
      </c>
      <c r="AJ197">
        <v>23.12</v>
      </c>
      <c r="AK197">
        <v>6.19</v>
      </c>
    </row>
    <row r="198" spans="1:37" x14ac:dyDescent="0.3">
      <c r="A198" t="s">
        <v>36</v>
      </c>
      <c r="B198" t="s">
        <v>236</v>
      </c>
      <c r="C198">
        <v>2019</v>
      </c>
      <c r="D198" t="s">
        <v>38</v>
      </c>
      <c r="E198" t="s">
        <v>39</v>
      </c>
      <c r="F198">
        <v>10685.55</v>
      </c>
      <c r="G198">
        <v>960.69</v>
      </c>
      <c r="H198">
        <f t="shared" si="3"/>
        <v>11646.24</v>
      </c>
      <c r="I198">
        <v>100</v>
      </c>
      <c r="J198">
        <v>100</v>
      </c>
      <c r="N198">
        <v>1.01</v>
      </c>
      <c r="O198">
        <v>0.7</v>
      </c>
      <c r="P198">
        <v>114</v>
      </c>
      <c r="Q198">
        <v>22.81</v>
      </c>
      <c r="R198">
        <v>70.180000000000007</v>
      </c>
      <c r="S198">
        <v>0</v>
      </c>
      <c r="T198">
        <v>7.02</v>
      </c>
      <c r="U198">
        <v>25.04</v>
      </c>
      <c r="V198">
        <v>0</v>
      </c>
      <c r="W198">
        <v>0</v>
      </c>
      <c r="X198">
        <v>103.6</v>
      </c>
      <c r="Y198">
        <v>857.09</v>
      </c>
      <c r="Z198">
        <v>5.53</v>
      </c>
      <c r="AA198">
        <v>2.4700000000000002</v>
      </c>
      <c r="AB198">
        <v>114</v>
      </c>
      <c r="AC198">
        <v>68.42</v>
      </c>
      <c r="AD198">
        <v>24.56</v>
      </c>
      <c r="AE198">
        <v>0</v>
      </c>
      <c r="AF198">
        <v>7.02</v>
      </c>
      <c r="AG198">
        <v>25.04</v>
      </c>
      <c r="AH198">
        <v>0</v>
      </c>
      <c r="AI198">
        <v>0</v>
      </c>
      <c r="AJ198">
        <v>256.35000000000002</v>
      </c>
      <c r="AK198">
        <v>704.34</v>
      </c>
    </row>
    <row r="199" spans="1:37" x14ac:dyDescent="0.3">
      <c r="A199" t="s">
        <v>36</v>
      </c>
      <c r="B199" t="s">
        <v>237</v>
      </c>
      <c r="C199">
        <v>2019</v>
      </c>
      <c r="D199" t="s">
        <v>38</v>
      </c>
      <c r="E199" t="s">
        <v>39</v>
      </c>
      <c r="F199">
        <v>18.37</v>
      </c>
      <c r="G199">
        <v>55.24</v>
      </c>
      <c r="H199">
        <f t="shared" si="3"/>
        <v>73.61</v>
      </c>
      <c r="I199">
        <v>100</v>
      </c>
      <c r="J199">
        <v>100</v>
      </c>
      <c r="N199">
        <v>0</v>
      </c>
      <c r="O199">
        <v>0</v>
      </c>
      <c r="P199">
        <v>132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55.24</v>
      </c>
      <c r="Z199">
        <v>2.84</v>
      </c>
      <c r="AA199">
        <v>3.3</v>
      </c>
      <c r="AB199">
        <v>132</v>
      </c>
      <c r="AC199">
        <v>81.819999999999993</v>
      </c>
      <c r="AD199">
        <v>18.18</v>
      </c>
      <c r="AE199">
        <v>0</v>
      </c>
      <c r="AF199">
        <v>0</v>
      </c>
      <c r="AG199">
        <v>12</v>
      </c>
      <c r="AH199">
        <v>0</v>
      </c>
      <c r="AI199">
        <v>0</v>
      </c>
      <c r="AJ199">
        <v>51.37</v>
      </c>
      <c r="AK199">
        <v>3.87</v>
      </c>
    </row>
    <row r="200" spans="1:37" x14ac:dyDescent="0.3">
      <c r="A200" t="s">
        <v>36</v>
      </c>
      <c r="B200" t="s">
        <v>238</v>
      </c>
      <c r="C200">
        <v>2019</v>
      </c>
      <c r="D200" t="s">
        <v>38</v>
      </c>
      <c r="E200" t="s">
        <v>39</v>
      </c>
      <c r="F200">
        <v>8004.33</v>
      </c>
      <c r="G200">
        <v>45.04</v>
      </c>
      <c r="H200">
        <f t="shared" si="3"/>
        <v>8049.37</v>
      </c>
      <c r="I200">
        <v>100</v>
      </c>
      <c r="J200">
        <v>100</v>
      </c>
      <c r="N200">
        <v>1.61</v>
      </c>
      <c r="O200">
        <v>2.16</v>
      </c>
      <c r="P200">
        <v>42</v>
      </c>
      <c r="Q200">
        <v>61.9</v>
      </c>
      <c r="R200">
        <v>38.1</v>
      </c>
      <c r="S200">
        <v>0</v>
      </c>
      <c r="T200">
        <v>0</v>
      </c>
      <c r="U200">
        <v>6.5</v>
      </c>
      <c r="V200">
        <v>0</v>
      </c>
      <c r="W200">
        <v>0</v>
      </c>
      <c r="X200">
        <v>18.75</v>
      </c>
      <c r="Y200">
        <v>26.29</v>
      </c>
      <c r="Z200">
        <v>1.79</v>
      </c>
      <c r="AA200">
        <v>2.1800000000000002</v>
      </c>
      <c r="AB200">
        <v>42</v>
      </c>
      <c r="AC200">
        <v>61.9</v>
      </c>
      <c r="AD200">
        <v>33.33</v>
      </c>
      <c r="AE200">
        <v>4.76</v>
      </c>
      <c r="AF200">
        <v>0</v>
      </c>
      <c r="AG200">
        <v>6.5</v>
      </c>
      <c r="AH200">
        <v>0</v>
      </c>
      <c r="AI200">
        <v>0.4</v>
      </c>
      <c r="AJ200">
        <v>19.149999999999999</v>
      </c>
      <c r="AK200">
        <v>25.89</v>
      </c>
    </row>
    <row r="201" spans="1:37" x14ac:dyDescent="0.3">
      <c r="A201" t="s">
        <v>36</v>
      </c>
      <c r="B201" t="s">
        <v>239</v>
      </c>
      <c r="C201">
        <v>2019</v>
      </c>
      <c r="D201" t="s">
        <v>38</v>
      </c>
      <c r="E201" t="s">
        <v>39</v>
      </c>
      <c r="F201">
        <v>16311.83</v>
      </c>
      <c r="G201">
        <v>1973.86</v>
      </c>
      <c r="H201">
        <f t="shared" si="3"/>
        <v>18285.689999999999</v>
      </c>
      <c r="I201">
        <v>100</v>
      </c>
      <c r="J201">
        <v>100</v>
      </c>
      <c r="K201">
        <v>1</v>
      </c>
      <c r="L201">
        <v>1.61</v>
      </c>
      <c r="M201">
        <v>15.92</v>
      </c>
      <c r="N201">
        <v>0.43</v>
      </c>
      <c r="O201">
        <v>0.66</v>
      </c>
      <c r="P201">
        <v>16</v>
      </c>
      <c r="Q201">
        <v>12.5</v>
      </c>
      <c r="R201">
        <v>87.5</v>
      </c>
      <c r="S201">
        <v>0</v>
      </c>
      <c r="T201">
        <v>0</v>
      </c>
      <c r="U201">
        <v>3</v>
      </c>
      <c r="V201">
        <v>0</v>
      </c>
      <c r="W201">
        <v>0</v>
      </c>
      <c r="X201">
        <v>1526.27</v>
      </c>
      <c r="Y201">
        <v>447.59</v>
      </c>
      <c r="Z201">
        <v>3.47</v>
      </c>
      <c r="AA201">
        <v>1.26</v>
      </c>
      <c r="AB201">
        <v>16</v>
      </c>
      <c r="AC201">
        <v>43.75</v>
      </c>
      <c r="AD201">
        <v>56.25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1651.27</v>
      </c>
      <c r="AK201">
        <v>322.58999999999997</v>
      </c>
    </row>
    <row r="202" spans="1:37" x14ac:dyDescent="0.3">
      <c r="A202" t="s">
        <v>36</v>
      </c>
      <c r="B202" t="s">
        <v>240</v>
      </c>
      <c r="C202">
        <v>2019</v>
      </c>
      <c r="D202" t="s">
        <v>38</v>
      </c>
      <c r="E202" t="s">
        <v>39</v>
      </c>
      <c r="F202">
        <v>218520.35</v>
      </c>
      <c r="G202">
        <v>871690.73</v>
      </c>
      <c r="H202">
        <f t="shared" si="3"/>
        <v>1090211.08</v>
      </c>
      <c r="I202">
        <v>100</v>
      </c>
      <c r="J202">
        <v>100</v>
      </c>
      <c r="K202">
        <v>1</v>
      </c>
      <c r="L202">
        <v>-6.72</v>
      </c>
      <c r="M202">
        <v>-12.32</v>
      </c>
      <c r="N202">
        <v>5.19</v>
      </c>
      <c r="O202">
        <v>4.29</v>
      </c>
      <c r="P202">
        <v>5524</v>
      </c>
      <c r="Q202">
        <v>73.95</v>
      </c>
      <c r="R202">
        <v>16.53</v>
      </c>
      <c r="S202">
        <v>1.32</v>
      </c>
      <c r="T202">
        <v>8.1999999999999993</v>
      </c>
      <c r="U202">
        <v>152.38999999999999</v>
      </c>
      <c r="V202">
        <v>0</v>
      </c>
      <c r="W202">
        <v>5853.33</v>
      </c>
      <c r="X202">
        <v>549243.13</v>
      </c>
      <c r="Y202">
        <v>322292.24</v>
      </c>
      <c r="Z202">
        <v>5.19</v>
      </c>
      <c r="AA202">
        <v>4.29</v>
      </c>
      <c r="AB202">
        <v>5524</v>
      </c>
      <c r="AC202">
        <v>73.95</v>
      </c>
      <c r="AD202">
        <v>16.53</v>
      </c>
      <c r="AE202">
        <v>1.32</v>
      </c>
      <c r="AF202">
        <v>8.1999999999999993</v>
      </c>
      <c r="AG202">
        <v>152.38999999999999</v>
      </c>
      <c r="AH202">
        <v>0</v>
      </c>
      <c r="AI202">
        <v>5853.33</v>
      </c>
      <c r="AJ202">
        <v>549243.13</v>
      </c>
      <c r="AK202">
        <v>322292.24</v>
      </c>
    </row>
    <row r="203" spans="1:37" x14ac:dyDescent="0.3">
      <c r="A203" t="s">
        <v>36</v>
      </c>
      <c r="B203" t="s">
        <v>241</v>
      </c>
      <c r="C203">
        <v>2019</v>
      </c>
      <c r="D203" t="s">
        <v>38</v>
      </c>
      <c r="E203" t="s">
        <v>39</v>
      </c>
      <c r="F203">
        <v>15956.56</v>
      </c>
      <c r="G203">
        <v>872.66</v>
      </c>
      <c r="H203">
        <f t="shared" si="3"/>
        <v>16829.22</v>
      </c>
      <c r="I203">
        <v>100</v>
      </c>
      <c r="J203">
        <v>100</v>
      </c>
      <c r="K203">
        <v>1</v>
      </c>
      <c r="L203">
        <v>2.91</v>
      </c>
      <c r="M203">
        <v>5.5</v>
      </c>
      <c r="N203">
        <v>2.4700000000000002</v>
      </c>
      <c r="O203">
        <v>4.13</v>
      </c>
      <c r="P203">
        <v>213</v>
      </c>
      <c r="Q203">
        <v>34.74</v>
      </c>
      <c r="R203">
        <v>53.99</v>
      </c>
      <c r="S203">
        <v>7.04</v>
      </c>
      <c r="T203">
        <v>4.2300000000000004</v>
      </c>
      <c r="U203">
        <v>12.1</v>
      </c>
      <c r="V203">
        <v>0</v>
      </c>
      <c r="W203">
        <v>3.75</v>
      </c>
      <c r="X203">
        <v>826.24</v>
      </c>
      <c r="Y203">
        <v>46.42</v>
      </c>
      <c r="Z203">
        <v>4.45</v>
      </c>
      <c r="AA203">
        <v>5.97</v>
      </c>
      <c r="AB203">
        <v>213</v>
      </c>
      <c r="AC203">
        <v>77.459999999999994</v>
      </c>
      <c r="AD203">
        <v>11.27</v>
      </c>
      <c r="AE203">
        <v>7.04</v>
      </c>
      <c r="AF203">
        <v>4.2300000000000004</v>
      </c>
      <c r="AG203">
        <v>17.3</v>
      </c>
      <c r="AH203">
        <v>0</v>
      </c>
      <c r="AI203">
        <v>3.75</v>
      </c>
      <c r="AJ203">
        <v>848.56</v>
      </c>
      <c r="AK203">
        <v>24.1</v>
      </c>
    </row>
    <row r="204" spans="1:37" x14ac:dyDescent="0.3">
      <c r="A204" t="s">
        <v>36</v>
      </c>
      <c r="B204" t="s">
        <v>242</v>
      </c>
      <c r="C204">
        <v>2019</v>
      </c>
      <c r="D204" t="s">
        <v>38</v>
      </c>
      <c r="E204" t="s">
        <v>39</v>
      </c>
      <c r="F204">
        <v>0.92</v>
      </c>
      <c r="G204">
        <v>568.08000000000004</v>
      </c>
      <c r="H204">
        <f t="shared" si="3"/>
        <v>569</v>
      </c>
      <c r="I204">
        <v>100</v>
      </c>
      <c r="J204">
        <v>100</v>
      </c>
      <c r="N204">
        <v>5.25</v>
      </c>
      <c r="O204">
        <v>6.11</v>
      </c>
      <c r="P204">
        <v>694</v>
      </c>
      <c r="Q204">
        <v>89.19</v>
      </c>
      <c r="R204">
        <v>10.23</v>
      </c>
      <c r="S204">
        <v>0</v>
      </c>
      <c r="T204">
        <v>0.57999999999999996</v>
      </c>
      <c r="U204">
        <v>28.82</v>
      </c>
      <c r="V204">
        <v>0</v>
      </c>
      <c r="W204">
        <v>0</v>
      </c>
      <c r="X204">
        <v>505.46</v>
      </c>
      <c r="Y204">
        <v>62.26</v>
      </c>
      <c r="Z204">
        <v>5.25</v>
      </c>
      <c r="AA204">
        <v>6.11</v>
      </c>
      <c r="AB204">
        <v>694</v>
      </c>
      <c r="AC204">
        <v>89.19</v>
      </c>
      <c r="AD204">
        <v>10.23</v>
      </c>
      <c r="AE204">
        <v>0</v>
      </c>
      <c r="AF204">
        <v>0.57999999999999996</v>
      </c>
      <c r="AG204">
        <v>28.82</v>
      </c>
      <c r="AH204">
        <v>0</v>
      </c>
      <c r="AI204">
        <v>0</v>
      </c>
      <c r="AJ204">
        <v>505.46</v>
      </c>
      <c r="AK204">
        <v>62.26</v>
      </c>
    </row>
    <row r="205" spans="1:37" x14ac:dyDescent="0.3">
      <c r="A205" t="s">
        <v>36</v>
      </c>
      <c r="B205" t="s">
        <v>243</v>
      </c>
      <c r="C205">
        <v>2019</v>
      </c>
      <c r="D205" t="s">
        <v>38</v>
      </c>
      <c r="E205" t="s">
        <v>39</v>
      </c>
      <c r="F205">
        <v>23316.54</v>
      </c>
      <c r="G205">
        <v>1085.42</v>
      </c>
      <c r="H205">
        <f t="shared" si="3"/>
        <v>24401.96</v>
      </c>
      <c r="I205">
        <v>100</v>
      </c>
      <c r="J205">
        <v>100</v>
      </c>
      <c r="N205">
        <v>7.71</v>
      </c>
      <c r="O205">
        <v>5.55</v>
      </c>
      <c r="P205">
        <v>34</v>
      </c>
      <c r="Q205">
        <v>100</v>
      </c>
      <c r="R205">
        <v>0</v>
      </c>
      <c r="S205">
        <v>0</v>
      </c>
      <c r="T205">
        <v>0</v>
      </c>
      <c r="U205">
        <v>12</v>
      </c>
      <c r="V205">
        <v>1.7</v>
      </c>
      <c r="W205">
        <v>0</v>
      </c>
      <c r="X205">
        <v>1085.42</v>
      </c>
      <c r="Y205">
        <v>0</v>
      </c>
      <c r="Z205">
        <v>7.71</v>
      </c>
      <c r="AA205">
        <v>5.55</v>
      </c>
      <c r="AB205">
        <v>34</v>
      </c>
      <c r="AC205">
        <v>100</v>
      </c>
      <c r="AD205">
        <v>0</v>
      </c>
      <c r="AE205">
        <v>0</v>
      </c>
      <c r="AF205">
        <v>0</v>
      </c>
      <c r="AG205">
        <v>12</v>
      </c>
      <c r="AH205">
        <v>1.7</v>
      </c>
      <c r="AI205">
        <v>0</v>
      </c>
      <c r="AJ205">
        <v>1085.42</v>
      </c>
      <c r="AK205">
        <v>0</v>
      </c>
    </row>
    <row r="206" spans="1:37" x14ac:dyDescent="0.3">
      <c r="A206" t="s">
        <v>36</v>
      </c>
      <c r="B206" t="s">
        <v>244</v>
      </c>
      <c r="C206">
        <v>2019</v>
      </c>
      <c r="D206" t="s">
        <v>38</v>
      </c>
      <c r="E206" t="s">
        <v>39</v>
      </c>
      <c r="F206">
        <v>0.04</v>
      </c>
      <c r="G206">
        <v>62.38</v>
      </c>
      <c r="H206">
        <f t="shared" si="3"/>
        <v>62.42</v>
      </c>
      <c r="I206">
        <v>100</v>
      </c>
      <c r="J206">
        <v>100</v>
      </c>
      <c r="K206">
        <v>1</v>
      </c>
      <c r="L206">
        <v>1.55</v>
      </c>
      <c r="M206">
        <v>-12.44</v>
      </c>
      <c r="N206">
        <v>1.32</v>
      </c>
      <c r="O206">
        <v>1.01</v>
      </c>
      <c r="P206">
        <v>43</v>
      </c>
      <c r="Q206">
        <v>51.16</v>
      </c>
      <c r="R206">
        <v>48.84</v>
      </c>
      <c r="S206">
        <v>0</v>
      </c>
      <c r="T206">
        <v>0</v>
      </c>
      <c r="U206">
        <v>4.7</v>
      </c>
      <c r="V206">
        <v>0</v>
      </c>
      <c r="W206">
        <v>0</v>
      </c>
      <c r="X206">
        <v>23.4</v>
      </c>
      <c r="Y206">
        <v>38.979999999999997</v>
      </c>
      <c r="Z206">
        <v>2.62</v>
      </c>
      <c r="AA206">
        <v>7.59</v>
      </c>
      <c r="AB206">
        <v>43</v>
      </c>
      <c r="AC206">
        <v>60.47</v>
      </c>
      <c r="AD206">
        <v>16.28</v>
      </c>
      <c r="AE206">
        <v>0</v>
      </c>
      <c r="AF206">
        <v>23.26</v>
      </c>
      <c r="AG206">
        <v>28.81</v>
      </c>
      <c r="AH206">
        <v>0</v>
      </c>
      <c r="AI206">
        <v>0</v>
      </c>
      <c r="AJ206">
        <v>58.57</v>
      </c>
      <c r="AK206">
        <v>3.8</v>
      </c>
    </row>
    <row r="207" spans="1:37" x14ac:dyDescent="0.3">
      <c r="A207" t="s">
        <v>36</v>
      </c>
      <c r="B207" t="s">
        <v>245</v>
      </c>
      <c r="C207">
        <v>2019</v>
      </c>
      <c r="D207" t="s">
        <v>38</v>
      </c>
      <c r="E207" t="s">
        <v>39</v>
      </c>
      <c r="F207">
        <v>36.35</v>
      </c>
      <c r="G207">
        <v>4.13</v>
      </c>
      <c r="H207">
        <f t="shared" si="3"/>
        <v>40.480000000000004</v>
      </c>
      <c r="I207">
        <v>100</v>
      </c>
      <c r="J207">
        <v>100</v>
      </c>
      <c r="N207">
        <v>4.8</v>
      </c>
      <c r="O207">
        <v>9.5500000000000007</v>
      </c>
      <c r="P207">
        <v>13</v>
      </c>
      <c r="Q207">
        <v>92.31</v>
      </c>
      <c r="R207">
        <v>7.69</v>
      </c>
      <c r="S207">
        <v>0</v>
      </c>
      <c r="T207">
        <v>0</v>
      </c>
      <c r="U207">
        <v>9.6</v>
      </c>
      <c r="V207">
        <v>0</v>
      </c>
      <c r="W207">
        <v>0</v>
      </c>
      <c r="X207">
        <v>4.1100000000000003</v>
      </c>
      <c r="Y207">
        <v>0.02</v>
      </c>
      <c r="Z207">
        <v>6.85</v>
      </c>
      <c r="AA207">
        <v>11.95</v>
      </c>
      <c r="AB207">
        <v>13</v>
      </c>
      <c r="AC207">
        <v>100</v>
      </c>
      <c r="AD207">
        <v>0</v>
      </c>
      <c r="AE207">
        <v>0</v>
      </c>
      <c r="AF207">
        <v>0</v>
      </c>
      <c r="AG207">
        <v>12</v>
      </c>
      <c r="AH207">
        <v>1.7</v>
      </c>
      <c r="AI207">
        <v>0</v>
      </c>
      <c r="AJ207">
        <v>4.13</v>
      </c>
      <c r="AK207">
        <v>0</v>
      </c>
    </row>
    <row r="208" spans="1:37" x14ac:dyDescent="0.3">
      <c r="A208" t="s">
        <v>36</v>
      </c>
      <c r="B208" t="s">
        <v>246</v>
      </c>
      <c r="C208">
        <v>2019</v>
      </c>
      <c r="D208" t="s">
        <v>38</v>
      </c>
      <c r="E208" t="s">
        <v>39</v>
      </c>
      <c r="F208">
        <v>6403.52</v>
      </c>
      <c r="G208">
        <v>4385.21</v>
      </c>
      <c r="H208">
        <f t="shared" si="3"/>
        <v>10788.73</v>
      </c>
      <c r="I208">
        <v>100</v>
      </c>
      <c r="J208">
        <v>100</v>
      </c>
      <c r="K208">
        <v>1</v>
      </c>
      <c r="L208">
        <v>-9.3699999999999992</v>
      </c>
      <c r="M208">
        <v>4.97</v>
      </c>
      <c r="N208">
        <v>0</v>
      </c>
      <c r="O208">
        <v>0</v>
      </c>
      <c r="P208">
        <v>138</v>
      </c>
      <c r="Q208">
        <v>0</v>
      </c>
      <c r="R208">
        <v>100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4385.21</v>
      </c>
      <c r="Z208">
        <v>2.41</v>
      </c>
      <c r="AA208">
        <v>4.88</v>
      </c>
      <c r="AB208">
        <v>138</v>
      </c>
      <c r="AC208">
        <v>60.14</v>
      </c>
      <c r="AD208">
        <v>32.61</v>
      </c>
      <c r="AE208">
        <v>7.25</v>
      </c>
      <c r="AF208">
        <v>0</v>
      </c>
      <c r="AG208">
        <v>16.899999999999999</v>
      </c>
      <c r="AH208">
        <v>0</v>
      </c>
      <c r="AI208">
        <v>406.76</v>
      </c>
      <c r="AJ208">
        <v>4370.3999999999996</v>
      </c>
      <c r="AK208">
        <v>14.81</v>
      </c>
    </row>
    <row r="209" spans="1:37" x14ac:dyDescent="0.3">
      <c r="A209" t="s">
        <v>36</v>
      </c>
      <c r="B209" t="s">
        <v>247</v>
      </c>
      <c r="C209">
        <v>2019</v>
      </c>
      <c r="D209" t="s">
        <v>38</v>
      </c>
      <c r="E209" t="s">
        <v>39</v>
      </c>
      <c r="F209">
        <v>130766.42</v>
      </c>
      <c r="G209">
        <v>280614.90999999997</v>
      </c>
      <c r="H209">
        <f t="shared" si="3"/>
        <v>411381.32999999996</v>
      </c>
      <c r="I209">
        <v>100</v>
      </c>
      <c r="J209">
        <v>100</v>
      </c>
      <c r="K209">
        <v>1</v>
      </c>
      <c r="L209">
        <v>-2.5</v>
      </c>
      <c r="M209">
        <v>-3.54</v>
      </c>
      <c r="N209">
        <v>0.73</v>
      </c>
      <c r="O209">
        <v>7.0000000000000007E-2</v>
      </c>
      <c r="P209">
        <v>2626</v>
      </c>
      <c r="Q209">
        <v>5.75</v>
      </c>
      <c r="R209">
        <v>80.959999999999994</v>
      </c>
      <c r="S209">
        <v>1.03</v>
      </c>
      <c r="T209">
        <v>12.26</v>
      </c>
      <c r="U209">
        <v>237.64</v>
      </c>
      <c r="V209">
        <v>0</v>
      </c>
      <c r="W209">
        <v>11.84</v>
      </c>
      <c r="X209">
        <v>2195.1</v>
      </c>
      <c r="Y209">
        <v>278418.87</v>
      </c>
      <c r="Z209">
        <v>6.46</v>
      </c>
      <c r="AA209">
        <v>6.72</v>
      </c>
      <c r="AB209">
        <v>2626</v>
      </c>
      <c r="AC209">
        <v>73.459999999999994</v>
      </c>
      <c r="AD209">
        <v>12.8</v>
      </c>
      <c r="AE209">
        <v>1.1000000000000001</v>
      </c>
      <c r="AF209">
        <v>12.64</v>
      </c>
      <c r="AG209">
        <v>237.64</v>
      </c>
      <c r="AH209">
        <v>0</v>
      </c>
      <c r="AI209">
        <v>393.44</v>
      </c>
      <c r="AJ209">
        <v>245441.37</v>
      </c>
      <c r="AK209">
        <v>35172.6</v>
      </c>
    </row>
    <row r="210" spans="1:37" x14ac:dyDescent="0.3">
      <c r="A210" t="s">
        <v>36</v>
      </c>
      <c r="B210" t="s">
        <v>248</v>
      </c>
      <c r="C210">
        <v>2019</v>
      </c>
      <c r="D210" t="s">
        <v>38</v>
      </c>
      <c r="E210" t="s">
        <v>39</v>
      </c>
      <c r="F210">
        <v>2045926.1</v>
      </c>
      <c r="G210">
        <v>4243972.7300000004</v>
      </c>
      <c r="H210">
        <f t="shared" si="3"/>
        <v>6289898.8300000001</v>
      </c>
      <c r="I210">
        <v>100</v>
      </c>
      <c r="J210">
        <v>100</v>
      </c>
      <c r="K210">
        <v>1</v>
      </c>
      <c r="L210">
        <v>-4.6100000000000003</v>
      </c>
      <c r="M210">
        <v>-10.220000000000001</v>
      </c>
      <c r="N210">
        <v>0.22</v>
      </c>
      <c r="O210">
        <v>0.12</v>
      </c>
      <c r="P210">
        <v>8159</v>
      </c>
      <c r="Q210">
        <v>0.34</v>
      </c>
      <c r="R210">
        <v>91.65</v>
      </c>
      <c r="S210">
        <v>1.19</v>
      </c>
      <c r="T210">
        <v>6.81</v>
      </c>
      <c r="U210">
        <v>121.54</v>
      </c>
      <c r="V210">
        <v>0</v>
      </c>
      <c r="W210">
        <v>25866.98</v>
      </c>
      <c r="X210">
        <v>94857.78</v>
      </c>
      <c r="Y210">
        <v>4148486.16</v>
      </c>
      <c r="Z210">
        <v>4.78</v>
      </c>
      <c r="AA210">
        <v>6.91</v>
      </c>
      <c r="AB210">
        <v>8159</v>
      </c>
      <c r="AC210">
        <v>72.959999999999994</v>
      </c>
      <c r="AD210">
        <v>17.77</v>
      </c>
      <c r="AE210">
        <v>1.36</v>
      </c>
      <c r="AF210">
        <v>7.91</v>
      </c>
      <c r="AG210">
        <v>121.54</v>
      </c>
      <c r="AH210">
        <v>0</v>
      </c>
      <c r="AI210">
        <v>26276.57</v>
      </c>
      <c r="AJ210">
        <v>3790757.88</v>
      </c>
      <c r="AK210">
        <v>452586.05</v>
      </c>
    </row>
    <row r="211" spans="1:37" x14ac:dyDescent="0.3">
      <c r="A211" t="s">
        <v>36</v>
      </c>
      <c r="B211" t="s">
        <v>249</v>
      </c>
      <c r="C211">
        <v>2019</v>
      </c>
      <c r="D211" t="s">
        <v>38</v>
      </c>
      <c r="E211" t="s">
        <v>39</v>
      </c>
      <c r="F211">
        <v>0</v>
      </c>
      <c r="G211">
        <v>25.52</v>
      </c>
      <c r="H211">
        <f t="shared" si="3"/>
        <v>25.52</v>
      </c>
      <c r="J211">
        <v>100</v>
      </c>
      <c r="N211">
        <v>1.43</v>
      </c>
      <c r="O211">
        <v>0.08</v>
      </c>
      <c r="P211">
        <v>58</v>
      </c>
      <c r="Q211">
        <v>65.52</v>
      </c>
      <c r="R211">
        <v>34.479999999999997</v>
      </c>
      <c r="S211">
        <v>0</v>
      </c>
      <c r="T211">
        <v>0</v>
      </c>
      <c r="U211">
        <v>6.5</v>
      </c>
      <c r="V211">
        <v>0</v>
      </c>
      <c r="W211">
        <v>0</v>
      </c>
      <c r="X211">
        <v>0.56000000000000005</v>
      </c>
      <c r="Y211">
        <v>24.97</v>
      </c>
      <c r="Z211">
        <v>4.83</v>
      </c>
      <c r="AA211">
        <v>8.59</v>
      </c>
      <c r="AB211">
        <v>58</v>
      </c>
      <c r="AC211">
        <v>77.59</v>
      </c>
      <c r="AD211">
        <v>22.41</v>
      </c>
      <c r="AE211">
        <v>0</v>
      </c>
      <c r="AF211">
        <v>0</v>
      </c>
      <c r="AG211">
        <v>12</v>
      </c>
      <c r="AH211">
        <v>0</v>
      </c>
      <c r="AI211">
        <v>0</v>
      </c>
      <c r="AJ211">
        <v>22.24</v>
      </c>
      <c r="AK211">
        <v>3.28</v>
      </c>
    </row>
    <row r="212" spans="1:37" x14ac:dyDescent="0.3">
      <c r="A212" t="s">
        <v>36</v>
      </c>
      <c r="B212" t="s">
        <v>250</v>
      </c>
      <c r="C212">
        <v>2019</v>
      </c>
      <c r="D212" t="s">
        <v>38</v>
      </c>
      <c r="E212" t="s">
        <v>39</v>
      </c>
      <c r="F212">
        <v>26715.53</v>
      </c>
      <c r="G212">
        <v>40427.230000000003</v>
      </c>
      <c r="H212">
        <f t="shared" si="3"/>
        <v>67142.760000000009</v>
      </c>
      <c r="I212">
        <v>100</v>
      </c>
      <c r="J212">
        <v>100</v>
      </c>
      <c r="K212">
        <v>1</v>
      </c>
      <c r="L212">
        <v>2.89</v>
      </c>
      <c r="M212">
        <v>-0.11</v>
      </c>
      <c r="N212">
        <v>0.47</v>
      </c>
      <c r="O212">
        <v>0.05</v>
      </c>
      <c r="P212">
        <v>181</v>
      </c>
      <c r="Q212">
        <v>13.26</v>
      </c>
      <c r="R212">
        <v>86.19</v>
      </c>
      <c r="S212">
        <v>0</v>
      </c>
      <c r="T212">
        <v>0.55000000000000004</v>
      </c>
      <c r="U212">
        <v>10.210000000000001</v>
      </c>
      <c r="V212">
        <v>0</v>
      </c>
      <c r="W212">
        <v>0</v>
      </c>
      <c r="X212">
        <v>1018.65</v>
      </c>
      <c r="Y212">
        <v>39407.33</v>
      </c>
      <c r="Z212">
        <v>7.92</v>
      </c>
      <c r="AA212">
        <v>7.6</v>
      </c>
      <c r="AB212">
        <v>181</v>
      </c>
      <c r="AC212">
        <v>60.77</v>
      </c>
      <c r="AD212">
        <v>12.15</v>
      </c>
      <c r="AE212">
        <v>0</v>
      </c>
      <c r="AF212">
        <v>27.07</v>
      </c>
      <c r="AG212">
        <v>57.6</v>
      </c>
      <c r="AH212">
        <v>0</v>
      </c>
      <c r="AI212">
        <v>0</v>
      </c>
      <c r="AJ212">
        <v>38100.660000000003</v>
      </c>
      <c r="AK212">
        <v>2325.3200000000002</v>
      </c>
    </row>
    <row r="213" spans="1:37" x14ac:dyDescent="0.3">
      <c r="A213" t="s">
        <v>36</v>
      </c>
      <c r="B213" t="s">
        <v>251</v>
      </c>
      <c r="C213">
        <v>2019</v>
      </c>
      <c r="D213" t="s">
        <v>38</v>
      </c>
      <c r="E213" t="s">
        <v>39</v>
      </c>
      <c r="F213">
        <v>13574.68</v>
      </c>
      <c r="G213">
        <v>12300.88</v>
      </c>
      <c r="H213">
        <f t="shared" si="3"/>
        <v>25875.559999999998</v>
      </c>
      <c r="I213">
        <v>100</v>
      </c>
      <c r="J213">
        <v>100</v>
      </c>
      <c r="K213">
        <v>1</v>
      </c>
      <c r="L213">
        <v>6.94</v>
      </c>
      <c r="M213">
        <v>26.7</v>
      </c>
      <c r="N213">
        <v>0.76</v>
      </c>
      <c r="O213">
        <v>0.01</v>
      </c>
      <c r="P213">
        <v>272</v>
      </c>
      <c r="Q213">
        <v>58.46</v>
      </c>
      <c r="R213">
        <v>41.54</v>
      </c>
      <c r="S213">
        <v>0</v>
      </c>
      <c r="T213">
        <v>0</v>
      </c>
      <c r="U213">
        <v>8.5</v>
      </c>
      <c r="V213">
        <v>0</v>
      </c>
      <c r="W213">
        <v>0</v>
      </c>
      <c r="X213">
        <v>64.83</v>
      </c>
      <c r="Y213">
        <v>12234.96</v>
      </c>
      <c r="Z213">
        <v>4.03</v>
      </c>
      <c r="AA213">
        <v>2.36</v>
      </c>
      <c r="AB213">
        <v>272</v>
      </c>
      <c r="AC213">
        <v>77.209999999999994</v>
      </c>
      <c r="AD213">
        <v>22.79</v>
      </c>
      <c r="AE213">
        <v>0</v>
      </c>
      <c r="AF213">
        <v>0</v>
      </c>
      <c r="AG213">
        <v>15</v>
      </c>
      <c r="AH213">
        <v>0</v>
      </c>
      <c r="AI213">
        <v>0</v>
      </c>
      <c r="AJ213">
        <v>3278.91</v>
      </c>
      <c r="AK213">
        <v>9020.8799999999992</v>
      </c>
    </row>
    <row r="214" spans="1:37" x14ac:dyDescent="0.3">
      <c r="A214" t="s">
        <v>36</v>
      </c>
      <c r="B214" t="s">
        <v>252</v>
      </c>
      <c r="C214">
        <v>2019</v>
      </c>
      <c r="D214" t="s">
        <v>38</v>
      </c>
      <c r="E214" t="s">
        <v>39</v>
      </c>
      <c r="F214">
        <v>5291725.53</v>
      </c>
      <c r="G214">
        <v>2900606.67</v>
      </c>
      <c r="H214">
        <f t="shared" si="3"/>
        <v>8192332.2000000002</v>
      </c>
      <c r="I214">
        <v>100</v>
      </c>
      <c r="J214">
        <v>100</v>
      </c>
      <c r="K214">
        <v>1</v>
      </c>
      <c r="L214">
        <v>3.11</v>
      </c>
      <c r="M214">
        <v>6.22</v>
      </c>
      <c r="N214">
        <v>1</v>
      </c>
      <c r="O214">
        <v>0.97</v>
      </c>
      <c r="P214">
        <v>6712</v>
      </c>
      <c r="Q214">
        <v>3.32</v>
      </c>
      <c r="R214">
        <v>90.7</v>
      </c>
      <c r="S214">
        <v>0.63</v>
      </c>
      <c r="T214">
        <v>5.35</v>
      </c>
      <c r="U214">
        <v>204.19</v>
      </c>
      <c r="V214">
        <v>0</v>
      </c>
      <c r="W214">
        <v>14367.52</v>
      </c>
      <c r="X214">
        <v>161180.74</v>
      </c>
      <c r="Y214">
        <v>2739133.29</v>
      </c>
      <c r="Z214">
        <v>5.35</v>
      </c>
      <c r="AA214">
        <v>3.03</v>
      </c>
      <c r="AB214">
        <v>6712</v>
      </c>
      <c r="AC214">
        <v>66.63</v>
      </c>
      <c r="AD214">
        <v>20.399999999999999</v>
      </c>
      <c r="AE214">
        <v>1.77</v>
      </c>
      <c r="AF214">
        <v>11.2</v>
      </c>
      <c r="AG214">
        <v>237.64</v>
      </c>
      <c r="AH214">
        <v>0</v>
      </c>
      <c r="AI214">
        <v>33188.36</v>
      </c>
      <c r="AJ214">
        <v>1210514.6000000001</v>
      </c>
      <c r="AK214">
        <v>1689799.43</v>
      </c>
    </row>
    <row r="215" spans="1:37" x14ac:dyDescent="0.3">
      <c r="A215" t="s">
        <v>36</v>
      </c>
      <c r="B215" t="s">
        <v>253</v>
      </c>
      <c r="C215">
        <v>2019</v>
      </c>
      <c r="D215" t="s">
        <v>38</v>
      </c>
      <c r="E215" t="s">
        <v>39</v>
      </c>
      <c r="F215">
        <v>78.88</v>
      </c>
      <c r="G215">
        <v>165.02</v>
      </c>
      <c r="H215">
        <f t="shared" si="3"/>
        <v>243.9</v>
      </c>
      <c r="I215">
        <v>100</v>
      </c>
      <c r="J215">
        <v>100</v>
      </c>
      <c r="N215">
        <v>2.23</v>
      </c>
      <c r="O215">
        <v>1.35</v>
      </c>
      <c r="P215">
        <v>70</v>
      </c>
      <c r="Q215">
        <v>65.709999999999994</v>
      </c>
      <c r="R215">
        <v>34.29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89.24</v>
      </c>
      <c r="Y215">
        <v>75.78</v>
      </c>
      <c r="Z215">
        <v>2.23</v>
      </c>
      <c r="AA215">
        <v>1.35</v>
      </c>
      <c r="AB215">
        <v>70</v>
      </c>
      <c r="AC215">
        <v>65.709999999999994</v>
      </c>
      <c r="AD215">
        <v>34.29</v>
      </c>
      <c r="AE215">
        <v>0</v>
      </c>
      <c r="AF215">
        <v>0</v>
      </c>
      <c r="AG215">
        <v>6.5</v>
      </c>
      <c r="AH215">
        <v>0</v>
      </c>
      <c r="AI215">
        <v>0</v>
      </c>
      <c r="AJ215">
        <v>89.24</v>
      </c>
      <c r="AK215">
        <v>75.78</v>
      </c>
    </row>
    <row r="216" spans="1:37" x14ac:dyDescent="0.3">
      <c r="A216" t="s">
        <v>36</v>
      </c>
      <c r="B216" t="s">
        <v>254</v>
      </c>
      <c r="C216">
        <v>2019</v>
      </c>
      <c r="D216" t="s">
        <v>38</v>
      </c>
      <c r="E216" t="s">
        <v>39</v>
      </c>
      <c r="F216">
        <v>114202.13</v>
      </c>
      <c r="G216">
        <v>1341094.67</v>
      </c>
      <c r="H216">
        <f t="shared" si="3"/>
        <v>1455296.7999999998</v>
      </c>
      <c r="I216">
        <v>100</v>
      </c>
      <c r="J216">
        <v>100</v>
      </c>
      <c r="N216">
        <v>4.29</v>
      </c>
      <c r="O216">
        <v>1.56</v>
      </c>
      <c r="P216">
        <v>7614</v>
      </c>
      <c r="Q216">
        <v>71.12</v>
      </c>
      <c r="R216">
        <v>21.28</v>
      </c>
      <c r="S216">
        <v>1.54</v>
      </c>
      <c r="T216">
        <v>6.07</v>
      </c>
      <c r="U216">
        <v>95.43</v>
      </c>
      <c r="V216">
        <v>0</v>
      </c>
      <c r="W216">
        <v>732.67</v>
      </c>
      <c r="X216">
        <v>604795.03</v>
      </c>
      <c r="Y216">
        <v>724565.73</v>
      </c>
      <c r="Z216">
        <v>4.29</v>
      </c>
      <c r="AA216">
        <v>1.56</v>
      </c>
      <c r="AB216">
        <v>7614</v>
      </c>
      <c r="AC216">
        <v>71.12</v>
      </c>
      <c r="AD216">
        <v>21.28</v>
      </c>
      <c r="AE216">
        <v>1.54</v>
      </c>
      <c r="AF216">
        <v>6.07</v>
      </c>
      <c r="AG216">
        <v>95.43</v>
      </c>
      <c r="AH216">
        <v>0</v>
      </c>
      <c r="AI216">
        <v>732.67</v>
      </c>
      <c r="AJ216">
        <v>604795.03</v>
      </c>
      <c r="AK216">
        <v>724565.73</v>
      </c>
    </row>
    <row r="217" spans="1:37" x14ac:dyDescent="0.3">
      <c r="A217" t="s">
        <v>36</v>
      </c>
      <c r="B217" t="s">
        <v>255</v>
      </c>
      <c r="C217">
        <v>2019</v>
      </c>
      <c r="D217" t="s">
        <v>38</v>
      </c>
      <c r="E217" t="s">
        <v>39</v>
      </c>
      <c r="F217">
        <v>22917.11</v>
      </c>
      <c r="G217">
        <v>71682.490000000005</v>
      </c>
      <c r="H217">
        <f t="shared" si="3"/>
        <v>94599.6</v>
      </c>
      <c r="I217">
        <v>100</v>
      </c>
      <c r="J217">
        <v>100</v>
      </c>
      <c r="K217">
        <v>1</v>
      </c>
      <c r="L217">
        <v>-3.71</v>
      </c>
      <c r="M217">
        <v>10.3</v>
      </c>
      <c r="N217">
        <v>8.33</v>
      </c>
      <c r="O217">
        <v>1.4</v>
      </c>
      <c r="P217">
        <v>710</v>
      </c>
      <c r="Q217">
        <v>36.06</v>
      </c>
      <c r="R217">
        <v>10.56</v>
      </c>
      <c r="S217">
        <v>2.54</v>
      </c>
      <c r="T217">
        <v>50.85</v>
      </c>
      <c r="U217">
        <v>149.59</v>
      </c>
      <c r="V217">
        <v>0</v>
      </c>
      <c r="W217">
        <v>221.01</v>
      </c>
      <c r="X217">
        <v>18623.05</v>
      </c>
      <c r="Y217">
        <v>53058.78</v>
      </c>
      <c r="Z217">
        <v>8.33</v>
      </c>
      <c r="AA217">
        <v>1.4</v>
      </c>
      <c r="AB217">
        <v>710</v>
      </c>
      <c r="AC217">
        <v>36.06</v>
      </c>
      <c r="AD217">
        <v>10.56</v>
      </c>
      <c r="AE217">
        <v>2.54</v>
      </c>
      <c r="AF217">
        <v>50.85</v>
      </c>
      <c r="AG217">
        <v>149.59</v>
      </c>
      <c r="AH217">
        <v>0</v>
      </c>
      <c r="AI217">
        <v>221.01</v>
      </c>
      <c r="AJ217">
        <v>18623.05</v>
      </c>
      <c r="AK217">
        <v>53058.78</v>
      </c>
    </row>
    <row r="218" spans="1:37" x14ac:dyDescent="0.3">
      <c r="A218" t="s">
        <v>36</v>
      </c>
      <c r="B218" t="s">
        <v>256</v>
      </c>
      <c r="C218">
        <v>2019</v>
      </c>
      <c r="D218" t="s">
        <v>38</v>
      </c>
      <c r="E218" t="s">
        <v>39</v>
      </c>
      <c r="F218">
        <v>7333774.2199999997</v>
      </c>
      <c r="G218">
        <v>7922379.9299999997</v>
      </c>
      <c r="H218">
        <f t="shared" si="3"/>
        <v>15256154.149999999</v>
      </c>
      <c r="I218">
        <v>100</v>
      </c>
      <c r="J218">
        <v>100</v>
      </c>
      <c r="K218">
        <v>1</v>
      </c>
      <c r="L218">
        <v>-0.84</v>
      </c>
      <c r="M218">
        <v>2.17</v>
      </c>
      <c r="N218">
        <v>5.61</v>
      </c>
      <c r="O218">
        <v>2.4500000000000002</v>
      </c>
      <c r="P218">
        <v>11041</v>
      </c>
      <c r="Q218">
        <v>71.150000000000006</v>
      </c>
      <c r="R218">
        <v>19.11</v>
      </c>
      <c r="S218">
        <v>1.22</v>
      </c>
      <c r="T218">
        <v>8.51</v>
      </c>
      <c r="U218">
        <v>3000</v>
      </c>
      <c r="V218">
        <v>0</v>
      </c>
      <c r="W218">
        <v>130409.84</v>
      </c>
      <c r="X218">
        <v>5306715.9400000004</v>
      </c>
      <c r="Y218">
        <v>2379974</v>
      </c>
      <c r="Z218">
        <v>5.61</v>
      </c>
      <c r="AA218">
        <v>2.4500000000000002</v>
      </c>
      <c r="AB218">
        <v>11041</v>
      </c>
      <c r="AC218">
        <v>71.150000000000006</v>
      </c>
      <c r="AD218">
        <v>19.11</v>
      </c>
      <c r="AE218">
        <v>1.22</v>
      </c>
      <c r="AF218">
        <v>8.51</v>
      </c>
      <c r="AG218">
        <v>3000</v>
      </c>
      <c r="AH218">
        <v>0</v>
      </c>
      <c r="AI218">
        <v>130409.84</v>
      </c>
      <c r="AJ218">
        <v>5306715.9400000004</v>
      </c>
      <c r="AK218">
        <v>2379974</v>
      </c>
    </row>
    <row r="219" spans="1:37" x14ac:dyDescent="0.3">
      <c r="A219" t="s">
        <v>36</v>
      </c>
      <c r="B219" t="s">
        <v>257</v>
      </c>
      <c r="C219">
        <v>2019</v>
      </c>
      <c r="D219" t="s">
        <v>38</v>
      </c>
      <c r="E219" t="s">
        <v>39</v>
      </c>
      <c r="F219">
        <v>160657.07</v>
      </c>
      <c r="G219">
        <v>53313.91</v>
      </c>
      <c r="H219">
        <f t="shared" si="3"/>
        <v>213970.98</v>
      </c>
      <c r="I219">
        <v>100</v>
      </c>
      <c r="J219">
        <v>100</v>
      </c>
      <c r="K219">
        <v>1</v>
      </c>
      <c r="L219">
        <v>12.38</v>
      </c>
      <c r="M219">
        <v>0.28999999999999998</v>
      </c>
      <c r="N219">
        <v>4.88</v>
      </c>
      <c r="O219">
        <v>3.06</v>
      </c>
      <c r="P219">
        <v>547</v>
      </c>
      <c r="Q219">
        <v>39.67</v>
      </c>
      <c r="R219">
        <v>48.45</v>
      </c>
      <c r="S219">
        <v>0.18</v>
      </c>
      <c r="T219">
        <v>11.7</v>
      </c>
      <c r="U219">
        <v>77.67</v>
      </c>
      <c r="V219">
        <v>0</v>
      </c>
      <c r="W219">
        <v>14.61</v>
      </c>
      <c r="X219">
        <v>43101.21</v>
      </c>
      <c r="Y219">
        <v>10211.39</v>
      </c>
      <c r="Z219">
        <v>7.14</v>
      </c>
      <c r="AA219">
        <v>4.6100000000000003</v>
      </c>
      <c r="AB219">
        <v>547</v>
      </c>
      <c r="AC219">
        <v>77.33</v>
      </c>
      <c r="AD219">
        <v>10.42</v>
      </c>
      <c r="AE219">
        <v>0.18</v>
      </c>
      <c r="AF219">
        <v>12.07</v>
      </c>
      <c r="AG219">
        <v>77.67</v>
      </c>
      <c r="AH219">
        <v>0</v>
      </c>
      <c r="AI219">
        <v>14.61</v>
      </c>
      <c r="AJ219">
        <v>52553.77</v>
      </c>
      <c r="AK219">
        <v>758.82</v>
      </c>
    </row>
    <row r="220" spans="1:37" x14ac:dyDescent="0.3">
      <c r="A220" t="s">
        <v>36</v>
      </c>
      <c r="B220" t="s">
        <v>258</v>
      </c>
      <c r="C220">
        <v>2019</v>
      </c>
      <c r="D220" t="s">
        <v>38</v>
      </c>
      <c r="E220" t="s">
        <v>39</v>
      </c>
      <c r="F220">
        <v>3524.44</v>
      </c>
      <c r="G220">
        <v>3087.42</v>
      </c>
      <c r="H220">
        <f t="shared" si="3"/>
        <v>6611.8600000000006</v>
      </c>
      <c r="I220">
        <v>100</v>
      </c>
      <c r="J220">
        <v>100</v>
      </c>
      <c r="K220">
        <v>1</v>
      </c>
      <c r="L220">
        <v>-2.64</v>
      </c>
      <c r="M220">
        <v>-11.96</v>
      </c>
      <c r="N220">
        <v>0</v>
      </c>
      <c r="O220">
        <v>0</v>
      </c>
      <c r="P220">
        <v>13</v>
      </c>
      <c r="Q220">
        <v>0</v>
      </c>
      <c r="R220">
        <v>100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3087.42</v>
      </c>
      <c r="Z220">
        <v>0.6</v>
      </c>
      <c r="AA220">
        <v>0.8</v>
      </c>
      <c r="AB220">
        <v>13</v>
      </c>
      <c r="AC220">
        <v>23.08</v>
      </c>
      <c r="AD220">
        <v>76.92</v>
      </c>
      <c r="AE220">
        <v>0</v>
      </c>
      <c r="AF220">
        <v>0</v>
      </c>
      <c r="AG220">
        <v>4</v>
      </c>
      <c r="AH220">
        <v>0</v>
      </c>
      <c r="AI220">
        <v>0</v>
      </c>
      <c r="AJ220">
        <v>3075.8</v>
      </c>
      <c r="AK220">
        <v>11.62</v>
      </c>
    </row>
    <row r="221" spans="1:37" x14ac:dyDescent="0.3">
      <c r="A221" t="s">
        <v>36</v>
      </c>
      <c r="B221" t="s">
        <v>259</v>
      </c>
      <c r="C221">
        <v>2019</v>
      </c>
      <c r="D221" t="s">
        <v>38</v>
      </c>
      <c r="E221" t="s">
        <v>39</v>
      </c>
      <c r="F221">
        <v>4105.54</v>
      </c>
      <c r="G221">
        <v>10708.43</v>
      </c>
      <c r="H221">
        <f t="shared" si="3"/>
        <v>14813.970000000001</v>
      </c>
      <c r="I221">
        <v>100</v>
      </c>
      <c r="J221">
        <v>100</v>
      </c>
      <c r="N221">
        <v>5.74</v>
      </c>
      <c r="O221">
        <v>5.51</v>
      </c>
      <c r="P221">
        <v>223</v>
      </c>
      <c r="Q221">
        <v>82.51</v>
      </c>
      <c r="R221">
        <v>13</v>
      </c>
      <c r="S221">
        <v>1.79</v>
      </c>
      <c r="T221">
        <v>2.69</v>
      </c>
      <c r="U221">
        <v>35.159999999999997</v>
      </c>
      <c r="V221">
        <v>0</v>
      </c>
      <c r="W221">
        <v>18.55</v>
      </c>
      <c r="X221">
        <v>10681.84</v>
      </c>
      <c r="Y221">
        <v>26.59</v>
      </c>
      <c r="Z221">
        <v>5.74</v>
      </c>
      <c r="AA221">
        <v>5.51</v>
      </c>
      <c r="AB221">
        <v>223</v>
      </c>
      <c r="AC221">
        <v>82.51</v>
      </c>
      <c r="AD221">
        <v>13</v>
      </c>
      <c r="AE221">
        <v>1.79</v>
      </c>
      <c r="AF221">
        <v>2.69</v>
      </c>
      <c r="AG221">
        <v>35.159999999999997</v>
      </c>
      <c r="AH221">
        <v>0</v>
      </c>
      <c r="AI221">
        <v>18.55</v>
      </c>
      <c r="AJ221">
        <v>10681.84</v>
      </c>
      <c r="AK221">
        <v>26.59</v>
      </c>
    </row>
    <row r="222" spans="1:37" x14ac:dyDescent="0.3">
      <c r="A222" t="s">
        <v>36</v>
      </c>
      <c r="B222" t="s">
        <v>260</v>
      </c>
      <c r="C222">
        <v>2019</v>
      </c>
      <c r="D222" t="s">
        <v>38</v>
      </c>
      <c r="E222" t="s">
        <v>39</v>
      </c>
      <c r="F222">
        <v>10369</v>
      </c>
      <c r="G222">
        <v>62.27</v>
      </c>
      <c r="H222">
        <f t="shared" si="3"/>
        <v>10431.27</v>
      </c>
      <c r="I222">
        <v>100</v>
      </c>
      <c r="J222">
        <v>100</v>
      </c>
      <c r="N222">
        <v>0</v>
      </c>
      <c r="O222">
        <v>0</v>
      </c>
      <c r="P222">
        <v>69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62.27</v>
      </c>
      <c r="Z222">
        <v>6.38</v>
      </c>
      <c r="AA222">
        <v>6.11</v>
      </c>
      <c r="AB222">
        <v>69</v>
      </c>
      <c r="AC222">
        <v>88.41</v>
      </c>
      <c r="AD222">
        <v>11.59</v>
      </c>
      <c r="AE222">
        <v>0</v>
      </c>
      <c r="AF222">
        <v>0</v>
      </c>
      <c r="AG222">
        <v>17</v>
      </c>
      <c r="AH222">
        <v>0</v>
      </c>
      <c r="AI222">
        <v>0</v>
      </c>
      <c r="AJ222">
        <v>41.06</v>
      </c>
      <c r="AK222">
        <v>21.21</v>
      </c>
    </row>
    <row r="223" spans="1:37" x14ac:dyDescent="0.3">
      <c r="A223" t="s">
        <v>36</v>
      </c>
      <c r="B223" t="s">
        <v>261</v>
      </c>
      <c r="C223">
        <v>2019</v>
      </c>
      <c r="D223" t="s">
        <v>38</v>
      </c>
      <c r="E223" t="s">
        <v>39</v>
      </c>
      <c r="F223">
        <v>331844.53999999998</v>
      </c>
      <c r="G223">
        <v>2865796.74</v>
      </c>
      <c r="H223">
        <f t="shared" si="3"/>
        <v>3197641.2800000003</v>
      </c>
      <c r="I223">
        <v>100</v>
      </c>
      <c r="J223">
        <v>100</v>
      </c>
      <c r="K223">
        <v>1</v>
      </c>
      <c r="L223">
        <v>3.44</v>
      </c>
      <c r="M223">
        <v>5.93</v>
      </c>
      <c r="N223">
        <v>3.15</v>
      </c>
      <c r="O223">
        <v>2.2999999999999998</v>
      </c>
      <c r="P223">
        <v>4734</v>
      </c>
      <c r="Q223">
        <v>36.14</v>
      </c>
      <c r="R223">
        <v>55.05</v>
      </c>
      <c r="S223">
        <v>1.31</v>
      </c>
      <c r="T223">
        <v>7.5</v>
      </c>
      <c r="U223">
        <v>121.54</v>
      </c>
      <c r="V223">
        <v>0</v>
      </c>
      <c r="W223">
        <v>815.22</v>
      </c>
      <c r="X223">
        <v>836101.57</v>
      </c>
      <c r="Y223">
        <v>2029642.04</v>
      </c>
      <c r="Z223">
        <v>5.49</v>
      </c>
      <c r="AA223">
        <v>4.04</v>
      </c>
      <c r="AB223">
        <v>4734</v>
      </c>
      <c r="AC223">
        <v>74.63</v>
      </c>
      <c r="AD223">
        <v>16.41</v>
      </c>
      <c r="AE223">
        <v>1.33</v>
      </c>
      <c r="AF223">
        <v>7.63</v>
      </c>
      <c r="AG223">
        <v>121.54</v>
      </c>
      <c r="AH223">
        <v>0</v>
      </c>
      <c r="AI223">
        <v>392469.55</v>
      </c>
      <c r="AJ223">
        <v>1637821.81</v>
      </c>
      <c r="AK223">
        <v>1227921.8</v>
      </c>
    </row>
    <row r="224" spans="1:37" x14ac:dyDescent="0.3">
      <c r="A224" t="s">
        <v>36</v>
      </c>
      <c r="B224" t="s">
        <v>262</v>
      </c>
      <c r="C224">
        <v>2019</v>
      </c>
      <c r="D224" t="s">
        <v>38</v>
      </c>
      <c r="E224" t="s">
        <v>39</v>
      </c>
      <c r="F224">
        <v>87.86</v>
      </c>
      <c r="G224">
        <v>15.68</v>
      </c>
      <c r="H224">
        <f t="shared" si="3"/>
        <v>103.53999999999999</v>
      </c>
      <c r="I224">
        <v>100</v>
      </c>
      <c r="J224">
        <v>100</v>
      </c>
      <c r="N224">
        <v>1.18</v>
      </c>
      <c r="O224">
        <v>0.02</v>
      </c>
      <c r="P224">
        <v>41</v>
      </c>
      <c r="Q224">
        <v>19.510000000000002</v>
      </c>
      <c r="R224">
        <v>80.489999999999995</v>
      </c>
      <c r="S224">
        <v>0</v>
      </c>
      <c r="T224">
        <v>0</v>
      </c>
      <c r="U224">
        <v>6.5</v>
      </c>
      <c r="V224">
        <v>0</v>
      </c>
      <c r="W224">
        <v>0</v>
      </c>
      <c r="X224">
        <v>0.08</v>
      </c>
      <c r="Y224">
        <v>15.6</v>
      </c>
      <c r="Z224">
        <v>6.28</v>
      </c>
      <c r="AA224">
        <v>8.43</v>
      </c>
      <c r="AB224">
        <v>41</v>
      </c>
      <c r="AC224">
        <v>51.22</v>
      </c>
      <c r="AD224">
        <v>48.78</v>
      </c>
      <c r="AE224">
        <v>0</v>
      </c>
      <c r="AF224">
        <v>0</v>
      </c>
      <c r="AG224">
        <v>12</v>
      </c>
      <c r="AH224">
        <v>0</v>
      </c>
      <c r="AI224">
        <v>0</v>
      </c>
      <c r="AJ224">
        <v>11.06</v>
      </c>
      <c r="AK224">
        <v>4.62</v>
      </c>
    </row>
    <row r="225" spans="1:37" x14ac:dyDescent="0.3">
      <c r="A225" t="s">
        <v>36</v>
      </c>
      <c r="B225" t="s">
        <v>263</v>
      </c>
      <c r="C225">
        <v>2019</v>
      </c>
      <c r="D225" t="s">
        <v>38</v>
      </c>
      <c r="E225" t="s">
        <v>39</v>
      </c>
      <c r="F225">
        <v>251864773.27000001</v>
      </c>
      <c r="G225">
        <v>246653880.24000001</v>
      </c>
      <c r="H225">
        <f t="shared" si="3"/>
        <v>498518653.50999999</v>
      </c>
      <c r="I225">
        <v>100</v>
      </c>
      <c r="J225">
        <v>100</v>
      </c>
      <c r="K225">
        <v>1</v>
      </c>
      <c r="L225">
        <v>-1.34</v>
      </c>
      <c r="M225">
        <v>0.45</v>
      </c>
      <c r="N225">
        <v>2.77</v>
      </c>
      <c r="O225">
        <v>2</v>
      </c>
      <c r="P225">
        <v>231347</v>
      </c>
      <c r="Q225">
        <v>37.54</v>
      </c>
      <c r="R225">
        <v>54.49</v>
      </c>
      <c r="S225">
        <v>1.0900000000000001</v>
      </c>
      <c r="T225">
        <v>6.88</v>
      </c>
      <c r="U225">
        <v>3000</v>
      </c>
      <c r="V225">
        <v>0</v>
      </c>
      <c r="W225">
        <v>2220664.35</v>
      </c>
      <c r="X225">
        <v>41885645.659999996</v>
      </c>
      <c r="Y225">
        <v>59252162.399999999</v>
      </c>
      <c r="Z225">
        <v>6.16</v>
      </c>
      <c r="AA225">
        <v>3.31</v>
      </c>
      <c r="AB225">
        <v>15063</v>
      </c>
      <c r="AC225">
        <v>67.28</v>
      </c>
      <c r="AD225">
        <v>19.88</v>
      </c>
      <c r="AE225">
        <v>7.0000000000000007E-2</v>
      </c>
      <c r="AF225">
        <v>0.77</v>
      </c>
      <c r="AG225">
        <v>3000</v>
      </c>
      <c r="AH225">
        <v>0</v>
      </c>
      <c r="AI225">
        <v>2959545.31</v>
      </c>
      <c r="AJ225">
        <v>60928170.039999999</v>
      </c>
      <c r="AK225">
        <v>40209638.020000003</v>
      </c>
    </row>
    <row r="226" spans="1:37" x14ac:dyDescent="0.3">
      <c r="A226" t="s">
        <v>36</v>
      </c>
      <c r="B226" t="s">
        <v>264</v>
      </c>
      <c r="C226">
        <v>2019</v>
      </c>
      <c r="D226" t="s">
        <v>38</v>
      </c>
      <c r="E226" t="s">
        <v>39</v>
      </c>
      <c r="F226">
        <v>56.03</v>
      </c>
      <c r="G226">
        <v>2.5299999999999998</v>
      </c>
      <c r="H226">
        <f t="shared" si="3"/>
        <v>58.56</v>
      </c>
      <c r="I226">
        <v>100</v>
      </c>
      <c r="J226">
        <v>100</v>
      </c>
      <c r="N226">
        <v>0</v>
      </c>
      <c r="O226">
        <v>0</v>
      </c>
      <c r="P226">
        <v>91</v>
      </c>
      <c r="Q226">
        <v>0</v>
      </c>
      <c r="R226">
        <v>100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2.5299999999999998</v>
      </c>
      <c r="Z226">
        <v>1.75</v>
      </c>
      <c r="AA226">
        <v>1.92</v>
      </c>
      <c r="AB226">
        <v>91</v>
      </c>
      <c r="AC226">
        <v>81.319999999999993</v>
      </c>
      <c r="AD226">
        <v>18.68</v>
      </c>
      <c r="AE226">
        <v>0</v>
      </c>
      <c r="AF226">
        <v>0</v>
      </c>
      <c r="AG226">
        <v>4.5</v>
      </c>
      <c r="AH226">
        <v>0</v>
      </c>
      <c r="AI226">
        <v>0</v>
      </c>
      <c r="AJ226">
        <v>2.23</v>
      </c>
      <c r="AK226">
        <v>0.3</v>
      </c>
    </row>
    <row r="227" spans="1:37" x14ac:dyDescent="0.3">
      <c r="A227" t="s">
        <v>36</v>
      </c>
      <c r="B227" t="s">
        <v>265</v>
      </c>
      <c r="C227">
        <v>2019</v>
      </c>
      <c r="D227" t="s">
        <v>38</v>
      </c>
      <c r="E227" t="s">
        <v>39</v>
      </c>
      <c r="F227">
        <v>520.72</v>
      </c>
      <c r="G227">
        <v>60.16</v>
      </c>
      <c r="H227">
        <f t="shared" si="3"/>
        <v>580.88</v>
      </c>
      <c r="I227">
        <v>100</v>
      </c>
      <c r="J227">
        <v>100</v>
      </c>
      <c r="K227">
        <v>1</v>
      </c>
      <c r="L227">
        <v>3.76</v>
      </c>
      <c r="M227">
        <v>3.71</v>
      </c>
      <c r="N227">
        <v>0</v>
      </c>
      <c r="O227">
        <v>0</v>
      </c>
      <c r="P227">
        <v>169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45.37</v>
      </c>
      <c r="Z227">
        <v>6.94</v>
      </c>
      <c r="AA227">
        <v>13.68</v>
      </c>
      <c r="AB227">
        <v>169</v>
      </c>
      <c r="AC227">
        <v>76.33</v>
      </c>
      <c r="AD227">
        <v>7.1</v>
      </c>
      <c r="AE227">
        <v>0</v>
      </c>
      <c r="AF227">
        <v>16.57</v>
      </c>
      <c r="AG227">
        <v>46.25</v>
      </c>
      <c r="AH227">
        <v>0</v>
      </c>
      <c r="AI227">
        <v>0</v>
      </c>
      <c r="AJ227">
        <v>42.24</v>
      </c>
      <c r="AK227">
        <v>3.13</v>
      </c>
    </row>
    <row r="228" spans="1:37" x14ac:dyDescent="0.3">
      <c r="A228" t="s">
        <v>36</v>
      </c>
      <c r="B228" t="s">
        <v>266</v>
      </c>
      <c r="C228">
        <v>2019</v>
      </c>
      <c r="D228" t="s">
        <v>38</v>
      </c>
      <c r="E228" t="s">
        <v>39</v>
      </c>
      <c r="F228">
        <v>32280.7</v>
      </c>
      <c r="G228">
        <v>266.97000000000003</v>
      </c>
      <c r="H228">
        <f t="shared" si="3"/>
        <v>32547.670000000002</v>
      </c>
      <c r="I228">
        <v>100</v>
      </c>
      <c r="J228">
        <v>100</v>
      </c>
      <c r="K228">
        <v>1</v>
      </c>
      <c r="L228">
        <v>19.38</v>
      </c>
      <c r="M228">
        <v>86.32</v>
      </c>
      <c r="N228">
        <v>1.08</v>
      </c>
      <c r="O228">
        <v>7.0000000000000007E-2</v>
      </c>
      <c r="P228">
        <v>34</v>
      </c>
      <c r="Q228">
        <v>61.76</v>
      </c>
      <c r="R228">
        <v>38.24</v>
      </c>
      <c r="S228">
        <v>0</v>
      </c>
      <c r="T228">
        <v>0</v>
      </c>
      <c r="U228">
        <v>6.5</v>
      </c>
      <c r="V228">
        <v>0</v>
      </c>
      <c r="W228">
        <v>0</v>
      </c>
      <c r="X228">
        <v>2.74</v>
      </c>
      <c r="Y228">
        <v>264.23</v>
      </c>
      <c r="Z228">
        <v>3.41</v>
      </c>
      <c r="AA228">
        <v>0.59</v>
      </c>
      <c r="AB228">
        <v>34</v>
      </c>
      <c r="AC228">
        <v>85.29</v>
      </c>
      <c r="AD228">
        <v>14.71</v>
      </c>
      <c r="AE228">
        <v>0</v>
      </c>
      <c r="AF228">
        <v>0</v>
      </c>
      <c r="AG228">
        <v>12</v>
      </c>
      <c r="AH228">
        <v>0</v>
      </c>
      <c r="AI228">
        <v>0</v>
      </c>
      <c r="AJ228">
        <v>70.87</v>
      </c>
      <c r="AK228">
        <v>196.1</v>
      </c>
    </row>
    <row r="229" spans="1:37" x14ac:dyDescent="0.3">
      <c r="A229" t="s">
        <v>36</v>
      </c>
      <c r="B229" t="s">
        <v>267</v>
      </c>
      <c r="C229">
        <v>2019</v>
      </c>
      <c r="D229" t="s">
        <v>38</v>
      </c>
      <c r="E229" t="s">
        <v>39</v>
      </c>
      <c r="F229">
        <v>777880.16</v>
      </c>
      <c r="G229">
        <v>434503.52</v>
      </c>
      <c r="H229">
        <f t="shared" si="3"/>
        <v>1212383.6800000002</v>
      </c>
      <c r="I229">
        <v>100</v>
      </c>
      <c r="J229">
        <v>100</v>
      </c>
      <c r="K229">
        <v>1</v>
      </c>
      <c r="L229">
        <v>-2.5099999999999998</v>
      </c>
      <c r="M229">
        <v>1.96</v>
      </c>
      <c r="N229">
        <v>0.26</v>
      </c>
      <c r="O229">
        <v>0.31</v>
      </c>
      <c r="P229">
        <v>3703</v>
      </c>
      <c r="Q229">
        <v>1.67</v>
      </c>
      <c r="R229">
        <v>84.93</v>
      </c>
      <c r="S229">
        <v>1.78</v>
      </c>
      <c r="T229">
        <v>11.61</v>
      </c>
      <c r="U229">
        <v>40.020000000000003</v>
      </c>
      <c r="V229">
        <v>0</v>
      </c>
      <c r="W229">
        <v>15329.6</v>
      </c>
      <c r="X229">
        <v>29124.38</v>
      </c>
      <c r="Y229">
        <v>405160.21</v>
      </c>
      <c r="Z229">
        <v>4.38</v>
      </c>
      <c r="AA229">
        <v>4.78</v>
      </c>
      <c r="AB229">
        <v>3703</v>
      </c>
      <c r="AC229">
        <v>63.92</v>
      </c>
      <c r="AD229">
        <v>17.420000000000002</v>
      </c>
      <c r="AE229">
        <v>2.3199999999999998</v>
      </c>
      <c r="AF229">
        <v>16.34</v>
      </c>
      <c r="AG229">
        <v>57.71</v>
      </c>
      <c r="AH229">
        <v>0</v>
      </c>
      <c r="AI229">
        <v>15350.65</v>
      </c>
      <c r="AJ229">
        <v>258718.19</v>
      </c>
      <c r="AK229">
        <v>175566.41</v>
      </c>
    </row>
    <row r="230" spans="1:37" x14ac:dyDescent="0.3">
      <c r="A230" t="s">
        <v>36</v>
      </c>
      <c r="B230" t="s">
        <v>268</v>
      </c>
      <c r="C230">
        <v>2019</v>
      </c>
      <c r="D230" t="s">
        <v>38</v>
      </c>
      <c r="E230" t="s">
        <v>39</v>
      </c>
      <c r="F230">
        <v>24152.76</v>
      </c>
      <c r="G230">
        <v>47535.89</v>
      </c>
      <c r="H230">
        <f t="shared" si="3"/>
        <v>71688.649999999994</v>
      </c>
      <c r="I230">
        <v>100</v>
      </c>
      <c r="J230">
        <v>100</v>
      </c>
      <c r="K230">
        <v>1</v>
      </c>
      <c r="L230">
        <v>5.49</v>
      </c>
      <c r="M230">
        <v>-11.4</v>
      </c>
      <c r="N230">
        <v>0.78</v>
      </c>
      <c r="O230">
        <v>0.01</v>
      </c>
      <c r="P230">
        <v>101</v>
      </c>
      <c r="Q230">
        <v>53.47</v>
      </c>
      <c r="R230">
        <v>45.54</v>
      </c>
      <c r="S230">
        <v>0.99</v>
      </c>
      <c r="T230">
        <v>0</v>
      </c>
      <c r="U230">
        <v>4.5</v>
      </c>
      <c r="V230">
        <v>0</v>
      </c>
      <c r="W230">
        <v>0.95</v>
      </c>
      <c r="X230">
        <v>109.47</v>
      </c>
      <c r="Y230">
        <v>47426.42</v>
      </c>
      <c r="Z230">
        <v>3.76</v>
      </c>
      <c r="AA230">
        <v>0.01</v>
      </c>
      <c r="AB230">
        <v>101</v>
      </c>
      <c r="AC230">
        <v>73.27</v>
      </c>
      <c r="AD230">
        <v>25.74</v>
      </c>
      <c r="AE230">
        <v>0.99</v>
      </c>
      <c r="AF230">
        <v>0</v>
      </c>
      <c r="AG230">
        <v>12.8</v>
      </c>
      <c r="AH230">
        <v>0</v>
      </c>
      <c r="AI230">
        <v>0.95</v>
      </c>
      <c r="AJ230">
        <v>110.05</v>
      </c>
      <c r="AK230">
        <v>47425.83</v>
      </c>
    </row>
    <row r="231" spans="1:37" x14ac:dyDescent="0.3">
      <c r="A231" t="s">
        <v>36</v>
      </c>
      <c r="B231" t="s">
        <v>269</v>
      </c>
      <c r="C231">
        <v>2019</v>
      </c>
      <c r="D231" t="s">
        <v>38</v>
      </c>
      <c r="E231" t="s">
        <v>39</v>
      </c>
      <c r="F231">
        <v>3114.92</v>
      </c>
      <c r="G231">
        <v>13840.26</v>
      </c>
      <c r="H231">
        <f t="shared" si="3"/>
        <v>16955.18</v>
      </c>
      <c r="I231">
        <v>100</v>
      </c>
      <c r="J231">
        <v>100</v>
      </c>
      <c r="K231">
        <v>1</v>
      </c>
      <c r="L231">
        <v>-13.08</v>
      </c>
      <c r="M231">
        <v>-4.93</v>
      </c>
      <c r="N231">
        <v>0.99</v>
      </c>
      <c r="O231">
        <v>0</v>
      </c>
      <c r="P231">
        <v>116</v>
      </c>
      <c r="Q231">
        <v>19.829999999999998</v>
      </c>
      <c r="R231">
        <v>80.17</v>
      </c>
      <c r="S231">
        <v>0</v>
      </c>
      <c r="T231">
        <v>0</v>
      </c>
      <c r="U231">
        <v>6.5</v>
      </c>
      <c r="V231">
        <v>0</v>
      </c>
      <c r="W231">
        <v>0</v>
      </c>
      <c r="X231">
        <v>1.93</v>
      </c>
      <c r="Y231">
        <v>13836.17</v>
      </c>
      <c r="Z231">
        <v>7.29</v>
      </c>
      <c r="AA231">
        <v>2</v>
      </c>
      <c r="AB231">
        <v>116</v>
      </c>
      <c r="AC231">
        <v>75.86</v>
      </c>
      <c r="AD231">
        <v>9.48</v>
      </c>
      <c r="AE231">
        <v>0</v>
      </c>
      <c r="AF231">
        <v>14.66</v>
      </c>
      <c r="AG231">
        <v>33.79</v>
      </c>
      <c r="AH231">
        <v>0</v>
      </c>
      <c r="AI231">
        <v>0</v>
      </c>
      <c r="AJ231">
        <v>3660.77</v>
      </c>
      <c r="AK231">
        <v>10177.33</v>
      </c>
    </row>
    <row r="232" spans="1:37" x14ac:dyDescent="0.3">
      <c r="A232" t="s">
        <v>36</v>
      </c>
      <c r="B232" t="s">
        <v>270</v>
      </c>
      <c r="C232">
        <v>2019</v>
      </c>
      <c r="D232" t="s">
        <v>38</v>
      </c>
      <c r="E232" t="s">
        <v>39</v>
      </c>
      <c r="F232">
        <v>4107.16</v>
      </c>
      <c r="G232">
        <v>27627.64</v>
      </c>
      <c r="H232">
        <f t="shared" si="3"/>
        <v>31734.799999999999</v>
      </c>
      <c r="I232">
        <v>100</v>
      </c>
      <c r="J232">
        <v>100</v>
      </c>
      <c r="K232">
        <v>1</v>
      </c>
      <c r="L232">
        <v>-13.85</v>
      </c>
      <c r="M232">
        <v>-51.6</v>
      </c>
      <c r="N232">
        <v>0.05</v>
      </c>
      <c r="O232">
        <v>0</v>
      </c>
      <c r="P232">
        <v>367</v>
      </c>
      <c r="Q232">
        <v>0</v>
      </c>
      <c r="R232">
        <v>71.930000000000007</v>
      </c>
      <c r="S232">
        <v>1.91</v>
      </c>
      <c r="T232">
        <v>26.16</v>
      </c>
      <c r="U232">
        <v>3.72</v>
      </c>
      <c r="V232">
        <v>0</v>
      </c>
      <c r="W232">
        <v>28.66</v>
      </c>
      <c r="X232">
        <v>28.66</v>
      </c>
      <c r="Y232">
        <v>27595.52</v>
      </c>
      <c r="Z232">
        <v>7.46</v>
      </c>
      <c r="AA232">
        <v>9.8800000000000008</v>
      </c>
      <c r="AB232">
        <v>367</v>
      </c>
      <c r="AC232">
        <v>22.62</v>
      </c>
      <c r="AD232">
        <v>3.27</v>
      </c>
      <c r="AE232">
        <v>4.3600000000000003</v>
      </c>
      <c r="AF232">
        <v>69.75</v>
      </c>
      <c r="AG232">
        <v>55.54</v>
      </c>
      <c r="AH232">
        <v>0</v>
      </c>
      <c r="AI232">
        <v>28.66</v>
      </c>
      <c r="AJ232">
        <v>25638.74</v>
      </c>
      <c r="AK232">
        <v>1985.44</v>
      </c>
    </row>
    <row r="233" spans="1:37" x14ac:dyDescent="0.3">
      <c r="A233" t="s">
        <v>36</v>
      </c>
      <c r="B233" t="s">
        <v>271</v>
      </c>
      <c r="C233">
        <v>2019</v>
      </c>
      <c r="D233" t="s">
        <v>38</v>
      </c>
      <c r="E233" t="s">
        <v>39</v>
      </c>
      <c r="F233">
        <v>7057135.1600000001</v>
      </c>
      <c r="G233">
        <v>47945337.700000003</v>
      </c>
      <c r="H233">
        <f t="shared" si="3"/>
        <v>55002472.859999999</v>
      </c>
      <c r="I233">
        <v>100</v>
      </c>
      <c r="J233">
        <v>100</v>
      </c>
      <c r="N233">
        <v>3.99</v>
      </c>
      <c r="O233">
        <v>2.8</v>
      </c>
      <c r="P233">
        <v>66258</v>
      </c>
      <c r="Q233">
        <v>58.7</v>
      </c>
      <c r="R233">
        <v>34.53</v>
      </c>
      <c r="S233">
        <v>1.2</v>
      </c>
      <c r="T233">
        <v>5.57</v>
      </c>
      <c r="U233">
        <v>3000</v>
      </c>
      <c r="V233">
        <v>0</v>
      </c>
      <c r="W233">
        <v>1884877.88</v>
      </c>
      <c r="X233">
        <v>27387774.969999999</v>
      </c>
      <c r="Y233">
        <v>20542234.780000001</v>
      </c>
      <c r="Z233">
        <v>5.79</v>
      </c>
      <c r="AA233">
        <v>3.37</v>
      </c>
      <c r="AB233">
        <v>12479</v>
      </c>
      <c r="AC233">
        <v>70.58</v>
      </c>
      <c r="AD233">
        <v>18.75</v>
      </c>
      <c r="AE233">
        <v>0.23</v>
      </c>
      <c r="AF233">
        <v>1.78</v>
      </c>
      <c r="AG233">
        <v>3000</v>
      </c>
      <c r="AH233">
        <v>0</v>
      </c>
      <c r="AI233">
        <v>2531139.19</v>
      </c>
      <c r="AJ233">
        <v>32812260.57</v>
      </c>
      <c r="AK233">
        <v>15117749.18</v>
      </c>
    </row>
    <row r="234" spans="1:37" x14ac:dyDescent="0.3">
      <c r="A234" t="s">
        <v>36</v>
      </c>
      <c r="B234" t="s">
        <v>272</v>
      </c>
      <c r="C234">
        <v>2019</v>
      </c>
      <c r="D234" t="s">
        <v>38</v>
      </c>
      <c r="E234" t="s">
        <v>39</v>
      </c>
      <c r="F234">
        <v>225817583.36000001</v>
      </c>
      <c r="G234">
        <v>171765793.72</v>
      </c>
      <c r="H234">
        <f t="shared" si="3"/>
        <v>397583377.08000004</v>
      </c>
      <c r="I234">
        <v>100</v>
      </c>
      <c r="J234">
        <v>100</v>
      </c>
      <c r="N234">
        <v>1.34</v>
      </c>
      <c r="O234">
        <v>0.73</v>
      </c>
      <c r="P234">
        <v>58551</v>
      </c>
      <c r="Q234">
        <v>16.559999999999999</v>
      </c>
      <c r="R234">
        <v>75.739999999999995</v>
      </c>
      <c r="S234">
        <v>1</v>
      </c>
      <c r="T234">
        <v>6.7</v>
      </c>
      <c r="U234">
        <v>237.64</v>
      </c>
      <c r="V234">
        <v>0</v>
      </c>
      <c r="W234">
        <v>87452.97</v>
      </c>
      <c r="X234">
        <v>4252151.4400000004</v>
      </c>
      <c r="Y234">
        <v>23127057.059999999</v>
      </c>
      <c r="Z234">
        <v>5.18</v>
      </c>
      <c r="AA234">
        <v>2.65</v>
      </c>
      <c r="AB234">
        <v>12366</v>
      </c>
      <c r="AC234">
        <v>70.099999999999994</v>
      </c>
      <c r="AD234">
        <v>18.760000000000002</v>
      </c>
      <c r="AE234">
        <v>0.25</v>
      </c>
      <c r="AF234">
        <v>2.1</v>
      </c>
      <c r="AG234">
        <v>237.64</v>
      </c>
      <c r="AH234">
        <v>0</v>
      </c>
      <c r="AI234">
        <v>149526.23000000001</v>
      </c>
      <c r="AJ234">
        <v>12056856.83</v>
      </c>
      <c r="AK234">
        <v>15322351.67</v>
      </c>
    </row>
    <row r="235" spans="1:37" x14ac:dyDescent="0.3">
      <c r="A235" t="s">
        <v>36</v>
      </c>
      <c r="B235" t="s">
        <v>273</v>
      </c>
      <c r="C235">
        <v>2019</v>
      </c>
      <c r="D235" t="s">
        <v>38</v>
      </c>
      <c r="E235" t="s">
        <v>39</v>
      </c>
      <c r="F235">
        <v>2344808.5499999998</v>
      </c>
      <c r="G235">
        <v>4509633.34</v>
      </c>
      <c r="H235">
        <f t="shared" si="3"/>
        <v>6854441.8899999997</v>
      </c>
      <c r="I235">
        <v>100</v>
      </c>
      <c r="J235">
        <v>100</v>
      </c>
      <c r="N235">
        <v>2.12</v>
      </c>
      <c r="O235">
        <v>2.2599999999999998</v>
      </c>
      <c r="P235">
        <v>24789</v>
      </c>
      <c r="Q235">
        <v>19.71</v>
      </c>
      <c r="R235">
        <v>68.06</v>
      </c>
      <c r="S235">
        <v>1.27</v>
      </c>
      <c r="T235">
        <v>10.96</v>
      </c>
      <c r="U235">
        <v>152.38999999999999</v>
      </c>
      <c r="V235">
        <v>0</v>
      </c>
      <c r="W235">
        <v>70842.17</v>
      </c>
      <c r="X235">
        <v>1274176.1100000001</v>
      </c>
      <c r="Y235">
        <v>3225382.18</v>
      </c>
      <c r="Z235">
        <v>5.5</v>
      </c>
      <c r="AA235">
        <v>4.33</v>
      </c>
      <c r="AB235">
        <v>7999</v>
      </c>
      <c r="AC235">
        <v>68.180000000000007</v>
      </c>
      <c r="AD235">
        <v>16.96</v>
      </c>
      <c r="AE235">
        <v>0.48</v>
      </c>
      <c r="AF235">
        <v>4.32</v>
      </c>
      <c r="AG235">
        <v>152.38999999999999</v>
      </c>
      <c r="AH235">
        <v>0</v>
      </c>
      <c r="AI235">
        <v>72595.02</v>
      </c>
      <c r="AJ235">
        <v>2629139.02</v>
      </c>
      <c r="AK235">
        <v>1870419.26</v>
      </c>
    </row>
    <row r="236" spans="1:37" x14ac:dyDescent="0.3">
      <c r="A236" t="s">
        <v>36</v>
      </c>
      <c r="B236" t="s">
        <v>274</v>
      </c>
      <c r="C236">
        <v>2019</v>
      </c>
      <c r="D236" t="s">
        <v>38</v>
      </c>
      <c r="E236" t="s">
        <v>39</v>
      </c>
      <c r="F236">
        <v>4454140.33</v>
      </c>
      <c r="G236">
        <v>4407525.8899999997</v>
      </c>
      <c r="H236">
        <f t="shared" si="3"/>
        <v>8861666.2199999988</v>
      </c>
      <c r="I236">
        <v>100</v>
      </c>
      <c r="J236">
        <v>100</v>
      </c>
      <c r="N236">
        <v>1.93</v>
      </c>
      <c r="O236">
        <v>0.69</v>
      </c>
      <c r="P236">
        <v>21097</v>
      </c>
      <c r="Q236">
        <v>26.39</v>
      </c>
      <c r="R236">
        <v>63.83</v>
      </c>
      <c r="S236">
        <v>1.01</v>
      </c>
      <c r="T236">
        <v>8.76</v>
      </c>
      <c r="U236">
        <v>237.64</v>
      </c>
      <c r="V236">
        <v>0</v>
      </c>
      <c r="W236">
        <v>12434.11</v>
      </c>
      <c r="X236">
        <v>401527.65</v>
      </c>
      <c r="Y236">
        <v>3211996.84</v>
      </c>
      <c r="Z236">
        <v>5.39</v>
      </c>
      <c r="AA236">
        <v>3.19</v>
      </c>
      <c r="AB236">
        <v>7301</v>
      </c>
      <c r="AC236">
        <v>72</v>
      </c>
      <c r="AD236">
        <v>16.48</v>
      </c>
      <c r="AE236">
        <v>0.51</v>
      </c>
      <c r="AF236">
        <v>3.47</v>
      </c>
      <c r="AG236">
        <v>237.64</v>
      </c>
      <c r="AH236">
        <v>0</v>
      </c>
      <c r="AI236">
        <v>14205.78</v>
      </c>
      <c r="AJ236">
        <v>1518556.23</v>
      </c>
      <c r="AK236">
        <v>2094968.25</v>
      </c>
    </row>
    <row r="237" spans="1:37" x14ac:dyDescent="0.3">
      <c r="A237" t="s">
        <v>36</v>
      </c>
      <c r="B237" t="s">
        <v>275</v>
      </c>
      <c r="C237">
        <v>2019</v>
      </c>
      <c r="D237" t="s">
        <v>38</v>
      </c>
      <c r="E237" t="s">
        <v>39</v>
      </c>
      <c r="F237">
        <v>8881745.9600000009</v>
      </c>
      <c r="G237">
        <v>8352300.1600000001</v>
      </c>
      <c r="H237">
        <f t="shared" si="3"/>
        <v>17234046.120000001</v>
      </c>
      <c r="I237">
        <v>100</v>
      </c>
      <c r="J237">
        <v>100</v>
      </c>
      <c r="N237">
        <v>3.8</v>
      </c>
      <c r="O237">
        <v>2.33</v>
      </c>
      <c r="P237">
        <v>17546</v>
      </c>
      <c r="Q237">
        <v>45.1</v>
      </c>
      <c r="R237">
        <v>48.54</v>
      </c>
      <c r="S237">
        <v>0.77</v>
      </c>
      <c r="T237">
        <v>5.59</v>
      </c>
      <c r="U237">
        <v>3000</v>
      </c>
      <c r="V237">
        <v>0</v>
      </c>
      <c r="W237">
        <v>130409.84</v>
      </c>
      <c r="X237">
        <v>5310028.28</v>
      </c>
      <c r="Y237">
        <v>2794401.15</v>
      </c>
      <c r="Z237">
        <v>5.62</v>
      </c>
      <c r="AA237">
        <v>2.48</v>
      </c>
      <c r="AB237">
        <v>11242</v>
      </c>
      <c r="AC237">
        <v>71.010000000000005</v>
      </c>
      <c r="AD237">
        <v>19.260000000000002</v>
      </c>
      <c r="AE237">
        <v>0.77</v>
      </c>
      <c r="AF237">
        <v>5.47</v>
      </c>
      <c r="AG237">
        <v>3000</v>
      </c>
      <c r="AH237">
        <v>0</v>
      </c>
      <c r="AI237">
        <v>131817.70000000001</v>
      </c>
      <c r="AJ237">
        <v>5572452.8300000001</v>
      </c>
      <c r="AK237">
        <v>2531976.6</v>
      </c>
    </row>
    <row r="238" spans="1:37" x14ac:dyDescent="0.3">
      <c r="A238" t="s">
        <v>36</v>
      </c>
      <c r="B238" t="s">
        <v>276</v>
      </c>
      <c r="C238">
        <v>2019</v>
      </c>
      <c r="D238" t="s">
        <v>38</v>
      </c>
      <c r="E238" t="s">
        <v>39</v>
      </c>
      <c r="F238">
        <v>923926.08</v>
      </c>
      <c r="G238">
        <v>4550068.2699999996</v>
      </c>
      <c r="H238">
        <f t="shared" si="3"/>
        <v>5473994.3499999996</v>
      </c>
      <c r="I238">
        <v>100</v>
      </c>
      <c r="J238">
        <v>100</v>
      </c>
      <c r="N238">
        <v>2.93</v>
      </c>
      <c r="O238">
        <v>2.38</v>
      </c>
      <c r="P238">
        <v>15102</v>
      </c>
      <c r="Q238">
        <v>48.21</v>
      </c>
      <c r="R238">
        <v>43.4</v>
      </c>
      <c r="S238">
        <v>1.2</v>
      </c>
      <c r="T238">
        <v>7.19</v>
      </c>
      <c r="U238">
        <v>149.59</v>
      </c>
      <c r="V238">
        <v>0</v>
      </c>
      <c r="W238">
        <v>12983.15</v>
      </c>
      <c r="X238">
        <v>1666262.6</v>
      </c>
      <c r="Y238">
        <v>2881924.64</v>
      </c>
      <c r="Z238">
        <v>4.8499999999999996</v>
      </c>
      <c r="AA238">
        <v>8.59</v>
      </c>
      <c r="AB238">
        <v>8988</v>
      </c>
      <c r="AC238">
        <v>73.290000000000006</v>
      </c>
      <c r="AD238">
        <v>16.93</v>
      </c>
      <c r="AE238">
        <v>0.82</v>
      </c>
      <c r="AF238">
        <v>5</v>
      </c>
      <c r="AG238">
        <v>149.59</v>
      </c>
      <c r="AH238">
        <v>0</v>
      </c>
      <c r="AI238">
        <v>12986.24</v>
      </c>
      <c r="AJ238">
        <v>4130052.77</v>
      </c>
      <c r="AK238">
        <v>418134.46</v>
      </c>
    </row>
    <row r="239" spans="1:37" x14ac:dyDescent="0.3">
      <c r="A239" t="s">
        <v>36</v>
      </c>
      <c r="B239" t="s">
        <v>277</v>
      </c>
      <c r="C239">
        <v>2019</v>
      </c>
      <c r="D239" t="s">
        <v>38</v>
      </c>
      <c r="E239" t="s">
        <v>39</v>
      </c>
      <c r="F239">
        <v>1682352.02</v>
      </c>
      <c r="G239">
        <v>2281462.86</v>
      </c>
      <c r="H239">
        <f t="shared" si="3"/>
        <v>3963814.88</v>
      </c>
      <c r="I239">
        <v>100</v>
      </c>
      <c r="J239">
        <v>100</v>
      </c>
      <c r="N239">
        <v>0.52</v>
      </c>
      <c r="O239">
        <v>0.12</v>
      </c>
      <c r="P239">
        <v>12270</v>
      </c>
      <c r="Q239">
        <v>12.76</v>
      </c>
      <c r="R239">
        <v>78.67</v>
      </c>
      <c r="S239">
        <v>1.01</v>
      </c>
      <c r="T239">
        <v>7.56</v>
      </c>
      <c r="U239">
        <v>127.42</v>
      </c>
      <c r="V239">
        <v>0</v>
      </c>
      <c r="W239">
        <v>15461.66</v>
      </c>
      <c r="X239">
        <v>195165.74</v>
      </c>
      <c r="Y239">
        <v>2086020.29</v>
      </c>
      <c r="Z239">
        <v>5.68</v>
      </c>
      <c r="AA239">
        <v>2.4900000000000002</v>
      </c>
      <c r="AB239">
        <v>5234</v>
      </c>
      <c r="AC239">
        <v>67.14</v>
      </c>
      <c r="AD239">
        <v>16.600000000000001</v>
      </c>
      <c r="AE239">
        <v>0.94</v>
      </c>
      <c r="AF239">
        <v>6</v>
      </c>
      <c r="AG239">
        <v>127.42</v>
      </c>
      <c r="AH239">
        <v>0</v>
      </c>
      <c r="AI239">
        <v>41048.239999999998</v>
      </c>
      <c r="AJ239">
        <v>809077.22</v>
      </c>
      <c r="AK239">
        <v>1472108.81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375B-1DD4-4AD4-8A79-44BB75A49D15}">
  <dimension ref="A1:AK240"/>
  <sheetViews>
    <sheetView topLeftCell="A225" workbookViewId="0">
      <selection activeCell="H2" sqref="H2:H240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2020</v>
      </c>
      <c r="D2" t="s">
        <v>38</v>
      </c>
      <c r="E2" t="s">
        <v>39</v>
      </c>
      <c r="F2">
        <v>514.25</v>
      </c>
      <c r="G2">
        <v>0.89</v>
      </c>
      <c r="H2">
        <f>G2+F2</f>
        <v>515.14</v>
      </c>
      <c r="I2">
        <v>100</v>
      </c>
      <c r="J2">
        <v>100</v>
      </c>
      <c r="N2">
        <v>0</v>
      </c>
      <c r="O2">
        <v>0</v>
      </c>
      <c r="P2">
        <v>27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0.89</v>
      </c>
      <c r="Z2">
        <v>0.95</v>
      </c>
      <c r="AA2">
        <v>0.16</v>
      </c>
      <c r="AB2">
        <v>27</v>
      </c>
      <c r="AC2">
        <v>62.96</v>
      </c>
      <c r="AD2">
        <v>37.04</v>
      </c>
      <c r="AE2">
        <v>0</v>
      </c>
      <c r="AF2">
        <v>0</v>
      </c>
      <c r="AG2">
        <v>4.5</v>
      </c>
      <c r="AH2">
        <v>0</v>
      </c>
      <c r="AI2">
        <v>0</v>
      </c>
      <c r="AJ2">
        <v>0.09</v>
      </c>
      <c r="AK2">
        <v>0.81</v>
      </c>
    </row>
    <row r="3" spans="1:37" x14ac:dyDescent="0.3">
      <c r="A3" t="s">
        <v>36</v>
      </c>
      <c r="B3" t="s">
        <v>40</v>
      </c>
      <c r="C3">
        <v>2020</v>
      </c>
      <c r="D3" t="s">
        <v>38</v>
      </c>
      <c r="E3" t="s">
        <v>39</v>
      </c>
      <c r="F3">
        <v>10854.59</v>
      </c>
      <c r="G3">
        <v>1137.6600000000001</v>
      </c>
      <c r="H3">
        <f t="shared" ref="H3:H66" si="0">G3+F3</f>
        <v>11992.25</v>
      </c>
      <c r="I3">
        <v>100</v>
      </c>
      <c r="J3">
        <v>100</v>
      </c>
      <c r="N3">
        <v>1.2</v>
      </c>
      <c r="O3">
        <v>0.12</v>
      </c>
      <c r="P3">
        <v>339</v>
      </c>
      <c r="Q3">
        <v>43.95</v>
      </c>
      <c r="R3">
        <v>56.05</v>
      </c>
      <c r="S3">
        <v>0</v>
      </c>
      <c r="T3">
        <v>0</v>
      </c>
      <c r="U3">
        <v>8.5</v>
      </c>
      <c r="V3">
        <v>0</v>
      </c>
      <c r="W3">
        <v>0</v>
      </c>
      <c r="X3">
        <v>39.15</v>
      </c>
      <c r="Y3">
        <v>1097.49</v>
      </c>
      <c r="Z3">
        <v>5.39</v>
      </c>
      <c r="AA3">
        <v>1.21</v>
      </c>
      <c r="AB3">
        <v>339</v>
      </c>
      <c r="AC3">
        <v>78.760000000000005</v>
      </c>
      <c r="AD3">
        <v>20.94</v>
      </c>
      <c r="AE3">
        <v>0.28999999999999998</v>
      </c>
      <c r="AF3">
        <v>0</v>
      </c>
      <c r="AG3">
        <v>17</v>
      </c>
      <c r="AH3">
        <v>0</v>
      </c>
      <c r="AI3">
        <v>55.77</v>
      </c>
      <c r="AJ3">
        <v>183.05</v>
      </c>
      <c r="AK3">
        <v>953.59</v>
      </c>
    </row>
    <row r="4" spans="1:37" x14ac:dyDescent="0.3">
      <c r="A4" t="s">
        <v>36</v>
      </c>
      <c r="B4" t="s">
        <v>41</v>
      </c>
      <c r="C4">
        <v>2020</v>
      </c>
      <c r="D4" t="s">
        <v>38</v>
      </c>
      <c r="E4" t="s">
        <v>39</v>
      </c>
      <c r="F4">
        <v>13496.13</v>
      </c>
      <c r="G4">
        <v>2501.3000000000002</v>
      </c>
      <c r="H4">
        <f t="shared" si="0"/>
        <v>15997.43</v>
      </c>
      <c r="I4">
        <v>100</v>
      </c>
      <c r="J4">
        <v>100</v>
      </c>
      <c r="K4">
        <v>1</v>
      </c>
      <c r="L4">
        <v>-18.22</v>
      </c>
      <c r="M4">
        <v>-7.44</v>
      </c>
      <c r="N4">
        <v>1.05</v>
      </c>
      <c r="O4">
        <v>0.03</v>
      </c>
      <c r="P4">
        <v>57</v>
      </c>
      <c r="Q4">
        <v>56.14</v>
      </c>
      <c r="R4">
        <v>43.86</v>
      </c>
      <c r="S4">
        <v>0</v>
      </c>
      <c r="T4">
        <v>0</v>
      </c>
      <c r="U4">
        <v>6.5</v>
      </c>
      <c r="V4">
        <v>0</v>
      </c>
      <c r="W4">
        <v>0</v>
      </c>
      <c r="X4">
        <v>65.06</v>
      </c>
      <c r="Y4">
        <v>2436.2399999999998</v>
      </c>
      <c r="Z4">
        <v>4.42</v>
      </c>
      <c r="AA4">
        <v>0.08</v>
      </c>
      <c r="AB4">
        <v>57</v>
      </c>
      <c r="AC4">
        <v>78.95</v>
      </c>
      <c r="AD4">
        <v>21.05</v>
      </c>
      <c r="AE4">
        <v>0</v>
      </c>
      <c r="AF4">
        <v>0</v>
      </c>
      <c r="AG4">
        <v>16.899999999999999</v>
      </c>
      <c r="AH4">
        <v>0</v>
      </c>
      <c r="AI4">
        <v>0</v>
      </c>
      <c r="AJ4">
        <v>73.97</v>
      </c>
      <c r="AK4">
        <v>2427.34</v>
      </c>
    </row>
    <row r="5" spans="1:37" x14ac:dyDescent="0.3">
      <c r="A5" t="s">
        <v>36</v>
      </c>
      <c r="B5" t="s">
        <v>42</v>
      </c>
      <c r="C5">
        <v>2020</v>
      </c>
      <c r="D5" t="s">
        <v>38</v>
      </c>
      <c r="E5" t="s">
        <v>39</v>
      </c>
      <c r="F5">
        <v>22.81</v>
      </c>
      <c r="G5">
        <v>53.1</v>
      </c>
      <c r="H5">
        <f t="shared" si="0"/>
        <v>75.91</v>
      </c>
      <c r="I5">
        <v>100</v>
      </c>
      <c r="J5">
        <v>100</v>
      </c>
      <c r="N5">
        <v>0</v>
      </c>
      <c r="O5">
        <v>0</v>
      </c>
      <c r="P5">
        <v>81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53.1</v>
      </c>
      <c r="Z5">
        <v>4.7699999999999996</v>
      </c>
      <c r="AA5">
        <v>4.1399999999999997</v>
      </c>
      <c r="AB5">
        <v>81</v>
      </c>
      <c r="AC5">
        <v>54.32</v>
      </c>
      <c r="AD5">
        <v>44.44</v>
      </c>
      <c r="AE5">
        <v>1.23</v>
      </c>
      <c r="AF5">
        <v>0</v>
      </c>
      <c r="AG5">
        <v>17</v>
      </c>
      <c r="AH5">
        <v>0</v>
      </c>
      <c r="AI5">
        <v>0.1</v>
      </c>
      <c r="AJ5">
        <v>51.04</v>
      </c>
      <c r="AK5">
        <v>2.0699999999999998</v>
      </c>
    </row>
    <row r="6" spans="1:37" x14ac:dyDescent="0.3">
      <c r="A6" t="s">
        <v>36</v>
      </c>
      <c r="B6" t="s">
        <v>43</v>
      </c>
      <c r="C6">
        <v>2020</v>
      </c>
      <c r="D6" t="s">
        <v>38</v>
      </c>
      <c r="E6" t="s">
        <v>39</v>
      </c>
      <c r="F6">
        <v>68885.789999999994</v>
      </c>
      <c r="G6">
        <v>40705.410000000003</v>
      </c>
      <c r="H6">
        <f t="shared" si="0"/>
        <v>109591.2</v>
      </c>
      <c r="I6">
        <v>100</v>
      </c>
      <c r="J6">
        <v>100</v>
      </c>
      <c r="K6">
        <v>1</v>
      </c>
      <c r="L6">
        <v>-4.3</v>
      </c>
      <c r="M6">
        <v>-5.18</v>
      </c>
      <c r="N6">
        <v>0.15</v>
      </c>
      <c r="O6">
        <v>0.42</v>
      </c>
      <c r="P6">
        <v>1305</v>
      </c>
      <c r="Q6">
        <v>0.92</v>
      </c>
      <c r="R6">
        <v>99.08</v>
      </c>
      <c r="S6">
        <v>0</v>
      </c>
      <c r="T6">
        <v>0</v>
      </c>
      <c r="U6">
        <v>25</v>
      </c>
      <c r="V6">
        <v>0</v>
      </c>
      <c r="W6">
        <v>0</v>
      </c>
      <c r="X6">
        <v>2149.9499999999998</v>
      </c>
      <c r="Y6">
        <v>38503.120000000003</v>
      </c>
      <c r="Z6">
        <v>7.35</v>
      </c>
      <c r="AA6">
        <v>8.92</v>
      </c>
      <c r="AB6">
        <v>1305</v>
      </c>
      <c r="AC6">
        <v>78.010000000000005</v>
      </c>
      <c r="AD6">
        <v>14.71</v>
      </c>
      <c r="AE6">
        <v>7.28</v>
      </c>
      <c r="AF6">
        <v>0</v>
      </c>
      <c r="AG6">
        <v>25.6</v>
      </c>
      <c r="AH6">
        <v>0</v>
      </c>
      <c r="AI6">
        <v>745.48</v>
      </c>
      <c r="AJ6">
        <v>39179.03</v>
      </c>
      <c r="AK6">
        <v>1474.04</v>
      </c>
    </row>
    <row r="7" spans="1:37" x14ac:dyDescent="0.3">
      <c r="A7" t="s">
        <v>36</v>
      </c>
      <c r="B7" t="s">
        <v>44</v>
      </c>
      <c r="C7">
        <v>2020</v>
      </c>
      <c r="D7" t="s">
        <v>38</v>
      </c>
      <c r="E7" t="s">
        <v>39</v>
      </c>
      <c r="F7">
        <v>4160.72</v>
      </c>
      <c r="G7">
        <v>196.18</v>
      </c>
      <c r="H7">
        <f t="shared" si="0"/>
        <v>4356.9000000000005</v>
      </c>
      <c r="I7">
        <v>100</v>
      </c>
      <c r="J7">
        <v>100</v>
      </c>
      <c r="K7">
        <v>1</v>
      </c>
      <c r="L7">
        <v>-1.45</v>
      </c>
      <c r="M7">
        <v>-17.559999999999999</v>
      </c>
      <c r="N7">
        <v>0</v>
      </c>
      <c r="O7">
        <v>0</v>
      </c>
      <c r="P7">
        <v>179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196.18</v>
      </c>
      <c r="Z7">
        <v>5.17</v>
      </c>
      <c r="AA7">
        <v>2.92</v>
      </c>
      <c r="AB7">
        <v>179</v>
      </c>
      <c r="AC7">
        <v>87.71</v>
      </c>
      <c r="AD7">
        <v>12.29</v>
      </c>
      <c r="AE7">
        <v>0</v>
      </c>
      <c r="AF7">
        <v>0</v>
      </c>
      <c r="AG7">
        <v>57.6</v>
      </c>
      <c r="AH7">
        <v>0</v>
      </c>
      <c r="AI7">
        <v>0</v>
      </c>
      <c r="AJ7">
        <v>177.56</v>
      </c>
      <c r="AK7">
        <v>18.63</v>
      </c>
    </row>
    <row r="8" spans="1:37" x14ac:dyDescent="0.3">
      <c r="A8" t="s">
        <v>36</v>
      </c>
      <c r="B8" t="s">
        <v>45</v>
      </c>
      <c r="C8">
        <v>2020</v>
      </c>
      <c r="D8" t="s">
        <v>38</v>
      </c>
      <c r="E8" t="s">
        <v>39</v>
      </c>
      <c r="F8">
        <v>550058.82999999996</v>
      </c>
      <c r="G8">
        <v>135461.89000000001</v>
      </c>
      <c r="H8">
        <f t="shared" si="0"/>
        <v>685520.72</v>
      </c>
      <c r="I8">
        <v>100</v>
      </c>
      <c r="J8">
        <v>100</v>
      </c>
      <c r="K8">
        <v>1</v>
      </c>
      <c r="L8">
        <v>-7.47</v>
      </c>
      <c r="M8">
        <v>-6.51</v>
      </c>
      <c r="N8">
        <v>4.62</v>
      </c>
      <c r="O8">
        <v>3.79</v>
      </c>
      <c r="P8">
        <v>3042</v>
      </c>
      <c r="Q8">
        <v>77.55</v>
      </c>
      <c r="R8">
        <v>18.34</v>
      </c>
      <c r="S8">
        <v>4.1100000000000003</v>
      </c>
      <c r="T8">
        <v>0</v>
      </c>
      <c r="U8">
        <v>57.6</v>
      </c>
      <c r="V8">
        <v>0</v>
      </c>
      <c r="W8">
        <v>56.58</v>
      </c>
      <c r="X8">
        <v>90778.91</v>
      </c>
      <c r="Y8">
        <v>42503.7</v>
      </c>
      <c r="Z8">
        <v>4.62</v>
      </c>
      <c r="AA8">
        <v>3.79</v>
      </c>
      <c r="AB8">
        <v>3042</v>
      </c>
      <c r="AC8">
        <v>77.55</v>
      </c>
      <c r="AD8">
        <v>18.34</v>
      </c>
      <c r="AE8">
        <v>4.1100000000000003</v>
      </c>
      <c r="AF8">
        <v>0</v>
      </c>
      <c r="AG8">
        <v>57.6</v>
      </c>
      <c r="AH8">
        <v>0</v>
      </c>
      <c r="AI8">
        <v>56.58</v>
      </c>
      <c r="AJ8">
        <v>90778.91</v>
      </c>
      <c r="AK8">
        <v>42503.7</v>
      </c>
    </row>
    <row r="9" spans="1:37" x14ac:dyDescent="0.3">
      <c r="A9" t="s">
        <v>36</v>
      </c>
      <c r="B9" t="s">
        <v>46</v>
      </c>
      <c r="C9">
        <v>2020</v>
      </c>
      <c r="D9" t="s">
        <v>38</v>
      </c>
      <c r="E9" t="s">
        <v>39</v>
      </c>
      <c r="F9">
        <v>66486.039999999994</v>
      </c>
      <c r="G9">
        <v>722274.83</v>
      </c>
      <c r="H9">
        <f t="shared" si="0"/>
        <v>788760.87</v>
      </c>
      <c r="I9">
        <v>100</v>
      </c>
      <c r="J9">
        <v>100</v>
      </c>
      <c r="K9">
        <v>1</v>
      </c>
      <c r="L9">
        <v>-7.15</v>
      </c>
      <c r="M9">
        <v>-20.46</v>
      </c>
      <c r="N9">
        <v>4.51</v>
      </c>
      <c r="O9">
        <v>0.69</v>
      </c>
      <c r="P9">
        <v>2309</v>
      </c>
      <c r="Q9">
        <v>62.84</v>
      </c>
      <c r="R9">
        <v>13.86</v>
      </c>
      <c r="S9">
        <v>23.3</v>
      </c>
      <c r="T9">
        <v>0</v>
      </c>
      <c r="U9">
        <v>57.6</v>
      </c>
      <c r="V9">
        <v>0</v>
      </c>
      <c r="W9">
        <v>41659.57</v>
      </c>
      <c r="X9">
        <v>103991.05</v>
      </c>
      <c r="Y9">
        <v>617947.43000000005</v>
      </c>
      <c r="Z9">
        <v>4.51</v>
      </c>
      <c r="AA9">
        <v>0.69</v>
      </c>
      <c r="AB9">
        <v>2309</v>
      </c>
      <c r="AC9">
        <v>62.84</v>
      </c>
      <c r="AD9">
        <v>13.86</v>
      </c>
      <c r="AE9">
        <v>23.3</v>
      </c>
      <c r="AF9">
        <v>0</v>
      </c>
      <c r="AG9">
        <v>57.6</v>
      </c>
      <c r="AH9">
        <v>0</v>
      </c>
      <c r="AI9">
        <v>41659.57</v>
      </c>
      <c r="AJ9">
        <v>103991.05</v>
      </c>
      <c r="AK9">
        <v>617947.43000000005</v>
      </c>
    </row>
    <row r="10" spans="1:37" x14ac:dyDescent="0.3">
      <c r="A10" t="s">
        <v>36</v>
      </c>
      <c r="B10" t="s">
        <v>47</v>
      </c>
      <c r="C10">
        <v>2020</v>
      </c>
      <c r="D10" t="s">
        <v>38</v>
      </c>
      <c r="E10" t="s">
        <v>39</v>
      </c>
      <c r="F10">
        <v>38436.99</v>
      </c>
      <c r="G10">
        <v>15574.06</v>
      </c>
      <c r="H10">
        <f t="shared" si="0"/>
        <v>54011.049999999996</v>
      </c>
      <c r="I10">
        <v>100</v>
      </c>
      <c r="J10">
        <v>100</v>
      </c>
      <c r="K10">
        <v>1</v>
      </c>
      <c r="L10">
        <v>-6.24</v>
      </c>
      <c r="M10">
        <v>-8.31</v>
      </c>
      <c r="N10">
        <v>0.09</v>
      </c>
      <c r="O10">
        <v>0.01</v>
      </c>
      <c r="P10">
        <v>1261</v>
      </c>
      <c r="Q10">
        <v>0.71</v>
      </c>
      <c r="R10">
        <v>70.58</v>
      </c>
      <c r="S10">
        <v>28.71</v>
      </c>
      <c r="T10">
        <v>0</v>
      </c>
      <c r="U10">
        <v>10.4</v>
      </c>
      <c r="V10">
        <v>0</v>
      </c>
      <c r="W10">
        <v>1258.92</v>
      </c>
      <c r="X10">
        <v>1294.58</v>
      </c>
      <c r="Y10">
        <v>14269.62</v>
      </c>
      <c r="Z10">
        <v>8.8000000000000007</v>
      </c>
      <c r="AA10">
        <v>7.72</v>
      </c>
      <c r="AB10">
        <v>1261</v>
      </c>
      <c r="AC10">
        <v>63.76</v>
      </c>
      <c r="AD10">
        <v>6.34</v>
      </c>
      <c r="AE10">
        <v>29.9</v>
      </c>
      <c r="AF10">
        <v>0</v>
      </c>
      <c r="AG10">
        <v>33.6</v>
      </c>
      <c r="AH10">
        <v>0</v>
      </c>
      <c r="AI10">
        <v>1494.1</v>
      </c>
      <c r="AJ10">
        <v>15335.81</v>
      </c>
      <c r="AK10">
        <v>228.38</v>
      </c>
    </row>
    <row r="11" spans="1:37" x14ac:dyDescent="0.3">
      <c r="A11" t="s">
        <v>36</v>
      </c>
      <c r="B11" t="s">
        <v>48</v>
      </c>
      <c r="C11">
        <v>2020</v>
      </c>
      <c r="D11" t="s">
        <v>38</v>
      </c>
      <c r="E11" t="s">
        <v>39</v>
      </c>
      <c r="F11">
        <v>1.53</v>
      </c>
      <c r="G11">
        <v>319.22000000000003</v>
      </c>
      <c r="H11">
        <f t="shared" si="0"/>
        <v>320.75</v>
      </c>
      <c r="I11">
        <v>100</v>
      </c>
      <c r="J11">
        <v>100</v>
      </c>
      <c r="N11">
        <v>3.83</v>
      </c>
      <c r="O11">
        <v>4.3</v>
      </c>
      <c r="P11">
        <v>270</v>
      </c>
      <c r="Q11">
        <v>82.22</v>
      </c>
      <c r="R11">
        <v>16.3</v>
      </c>
      <c r="S11">
        <v>1.48</v>
      </c>
      <c r="T11">
        <v>0</v>
      </c>
      <c r="U11">
        <v>16.899999999999999</v>
      </c>
      <c r="V11">
        <v>0</v>
      </c>
      <c r="W11">
        <v>0.12</v>
      </c>
      <c r="X11">
        <v>34.24</v>
      </c>
      <c r="Y11">
        <v>2.81</v>
      </c>
      <c r="Z11">
        <v>3.83</v>
      </c>
      <c r="AA11">
        <v>4.3</v>
      </c>
      <c r="AB11">
        <v>270</v>
      </c>
      <c r="AC11">
        <v>82.22</v>
      </c>
      <c r="AD11">
        <v>16.3</v>
      </c>
      <c r="AE11">
        <v>1.48</v>
      </c>
      <c r="AF11">
        <v>0</v>
      </c>
      <c r="AG11">
        <v>16.899999999999999</v>
      </c>
      <c r="AH11">
        <v>0</v>
      </c>
      <c r="AI11">
        <v>0.12</v>
      </c>
      <c r="AJ11">
        <v>34.24</v>
      </c>
      <c r="AK11">
        <v>2.81</v>
      </c>
    </row>
    <row r="12" spans="1:37" x14ac:dyDescent="0.3">
      <c r="A12" t="s">
        <v>36</v>
      </c>
      <c r="B12" t="s">
        <v>49</v>
      </c>
      <c r="C12">
        <v>2020</v>
      </c>
      <c r="D12" t="s">
        <v>38</v>
      </c>
      <c r="E12" t="s">
        <v>39</v>
      </c>
      <c r="F12">
        <v>1702.08</v>
      </c>
      <c r="G12">
        <v>76.75</v>
      </c>
      <c r="H12">
        <f t="shared" si="0"/>
        <v>1778.83</v>
      </c>
      <c r="I12">
        <v>100</v>
      </c>
      <c r="J12">
        <v>100</v>
      </c>
      <c r="N12">
        <v>1.29</v>
      </c>
      <c r="O12">
        <v>0.08</v>
      </c>
      <c r="P12">
        <v>27</v>
      </c>
      <c r="Q12">
        <v>40.74</v>
      </c>
      <c r="R12">
        <v>44.44</v>
      </c>
      <c r="S12">
        <v>14.81</v>
      </c>
      <c r="T12">
        <v>0</v>
      </c>
      <c r="U12">
        <v>12</v>
      </c>
      <c r="V12">
        <v>0</v>
      </c>
      <c r="W12">
        <v>1.06</v>
      </c>
      <c r="X12">
        <v>2.5299999999999998</v>
      </c>
      <c r="Y12">
        <v>74.22</v>
      </c>
      <c r="Z12">
        <v>1.29</v>
      </c>
      <c r="AA12">
        <v>0.08</v>
      </c>
      <c r="AB12">
        <v>27</v>
      </c>
      <c r="AC12">
        <v>40.74</v>
      </c>
      <c r="AD12">
        <v>44.44</v>
      </c>
      <c r="AE12">
        <v>14.81</v>
      </c>
      <c r="AF12">
        <v>0</v>
      </c>
      <c r="AG12">
        <v>12</v>
      </c>
      <c r="AH12">
        <v>0</v>
      </c>
      <c r="AI12">
        <v>1.06</v>
      </c>
      <c r="AJ12">
        <v>2.5299999999999998</v>
      </c>
      <c r="AK12">
        <v>74.22</v>
      </c>
    </row>
    <row r="13" spans="1:37" x14ac:dyDescent="0.3">
      <c r="A13" t="s">
        <v>36</v>
      </c>
      <c r="B13" t="s">
        <v>50</v>
      </c>
      <c r="C13">
        <v>2020</v>
      </c>
      <c r="D13" t="s">
        <v>38</v>
      </c>
      <c r="E13" t="s">
        <v>39</v>
      </c>
      <c r="F13">
        <v>3358.71</v>
      </c>
      <c r="G13">
        <v>554.85</v>
      </c>
      <c r="H13">
        <f t="shared" si="0"/>
        <v>3913.56</v>
      </c>
      <c r="I13">
        <v>100</v>
      </c>
      <c r="J13">
        <v>100</v>
      </c>
      <c r="N13">
        <v>0</v>
      </c>
      <c r="O13">
        <v>0</v>
      </c>
      <c r="P13">
        <v>62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554.84</v>
      </c>
      <c r="Z13">
        <v>9.02</v>
      </c>
      <c r="AA13">
        <v>8.8699999999999992</v>
      </c>
      <c r="AB13">
        <v>62</v>
      </c>
      <c r="AC13">
        <v>91.94</v>
      </c>
      <c r="AD13">
        <v>8.06</v>
      </c>
      <c r="AE13">
        <v>0</v>
      </c>
      <c r="AF13">
        <v>0</v>
      </c>
      <c r="AG13">
        <v>17</v>
      </c>
      <c r="AH13">
        <v>0</v>
      </c>
      <c r="AI13">
        <v>0</v>
      </c>
      <c r="AJ13">
        <v>554.84</v>
      </c>
      <c r="AK13">
        <v>0</v>
      </c>
    </row>
    <row r="14" spans="1:37" x14ac:dyDescent="0.3">
      <c r="A14" t="s">
        <v>36</v>
      </c>
      <c r="B14" t="s">
        <v>51</v>
      </c>
      <c r="C14">
        <v>2020</v>
      </c>
      <c r="D14" t="s">
        <v>38</v>
      </c>
      <c r="E14" t="s">
        <v>39</v>
      </c>
      <c r="F14">
        <v>114473.82</v>
      </c>
      <c r="G14">
        <v>103094.01</v>
      </c>
      <c r="H14">
        <f t="shared" si="0"/>
        <v>217567.83000000002</v>
      </c>
      <c r="I14">
        <v>100</v>
      </c>
      <c r="J14">
        <v>100</v>
      </c>
      <c r="K14">
        <v>1</v>
      </c>
      <c r="L14">
        <v>-13.81</v>
      </c>
      <c r="M14">
        <v>-22.43</v>
      </c>
      <c r="N14">
        <v>0</v>
      </c>
      <c r="O14">
        <v>0</v>
      </c>
      <c r="P14">
        <v>272</v>
      </c>
      <c r="Q14">
        <v>0</v>
      </c>
      <c r="R14">
        <v>62.13</v>
      </c>
      <c r="S14">
        <v>37.869999999999997</v>
      </c>
      <c r="T14">
        <v>0</v>
      </c>
      <c r="U14">
        <v>0</v>
      </c>
      <c r="V14">
        <v>0</v>
      </c>
      <c r="W14">
        <v>0.02</v>
      </c>
      <c r="X14">
        <v>0.02</v>
      </c>
      <c r="Y14">
        <v>103093.99</v>
      </c>
      <c r="Z14">
        <v>2.0499999999999998</v>
      </c>
      <c r="AA14">
        <v>0.87</v>
      </c>
      <c r="AB14">
        <v>272</v>
      </c>
      <c r="AC14">
        <v>26.84</v>
      </c>
      <c r="AD14">
        <v>8.4600000000000009</v>
      </c>
      <c r="AE14">
        <v>64.709999999999994</v>
      </c>
      <c r="AF14">
        <v>0</v>
      </c>
      <c r="AG14">
        <v>14.4</v>
      </c>
      <c r="AH14">
        <v>0</v>
      </c>
      <c r="AI14">
        <v>3.06</v>
      </c>
      <c r="AJ14">
        <v>103071.74</v>
      </c>
      <c r="AK14">
        <v>22.27</v>
      </c>
    </row>
    <row r="15" spans="1:37" x14ac:dyDescent="0.3">
      <c r="A15" t="s">
        <v>36</v>
      </c>
      <c r="B15" t="s">
        <v>52</v>
      </c>
      <c r="C15">
        <v>2020</v>
      </c>
      <c r="D15" t="s">
        <v>38</v>
      </c>
      <c r="E15" t="s">
        <v>39</v>
      </c>
      <c r="F15">
        <v>881528.07</v>
      </c>
      <c r="G15">
        <v>314706.44</v>
      </c>
      <c r="H15">
        <f t="shared" si="0"/>
        <v>1196234.51</v>
      </c>
      <c r="I15">
        <v>100</v>
      </c>
      <c r="J15">
        <v>100</v>
      </c>
      <c r="K15">
        <v>1</v>
      </c>
      <c r="L15">
        <v>-2.59</v>
      </c>
      <c r="M15">
        <v>10.92</v>
      </c>
      <c r="N15">
        <v>4.37</v>
      </c>
      <c r="O15">
        <v>0.72</v>
      </c>
      <c r="P15">
        <v>4857</v>
      </c>
      <c r="Q15">
        <v>71.459999999999994</v>
      </c>
      <c r="R15">
        <v>16.940000000000001</v>
      </c>
      <c r="S15">
        <v>11.59</v>
      </c>
      <c r="T15">
        <v>0</v>
      </c>
      <c r="U15">
        <v>57.6</v>
      </c>
      <c r="V15">
        <v>0</v>
      </c>
      <c r="W15">
        <v>13859.79</v>
      </c>
      <c r="X15">
        <v>70230.240000000005</v>
      </c>
      <c r="Y15">
        <v>242668.93</v>
      </c>
      <c r="Z15">
        <v>4.37</v>
      </c>
      <c r="AA15">
        <v>0.72</v>
      </c>
      <c r="AB15">
        <v>4857</v>
      </c>
      <c r="AC15">
        <v>71.459999999999994</v>
      </c>
      <c r="AD15">
        <v>16.940000000000001</v>
      </c>
      <c r="AE15">
        <v>11.59</v>
      </c>
      <c r="AF15">
        <v>0</v>
      </c>
      <c r="AG15">
        <v>57.6</v>
      </c>
      <c r="AH15">
        <v>0</v>
      </c>
      <c r="AI15">
        <v>13859.79</v>
      </c>
      <c r="AJ15">
        <v>70230.240000000005</v>
      </c>
      <c r="AK15">
        <v>242668.93</v>
      </c>
    </row>
    <row r="16" spans="1:37" x14ac:dyDescent="0.3">
      <c r="A16" t="s">
        <v>36</v>
      </c>
      <c r="B16" t="s">
        <v>53</v>
      </c>
      <c r="C16">
        <v>2020</v>
      </c>
      <c r="D16" t="s">
        <v>38</v>
      </c>
      <c r="E16" t="s">
        <v>39</v>
      </c>
      <c r="F16">
        <v>5101398.4400000004</v>
      </c>
      <c r="G16">
        <v>4224717.76</v>
      </c>
      <c r="H16">
        <f t="shared" si="0"/>
        <v>9326116.1999999993</v>
      </c>
      <c r="I16">
        <v>100</v>
      </c>
      <c r="J16">
        <v>100</v>
      </c>
      <c r="K16">
        <v>1</v>
      </c>
      <c r="L16">
        <v>-3.45</v>
      </c>
      <c r="M16">
        <v>-0.76</v>
      </c>
    </row>
    <row r="17" spans="1:37" x14ac:dyDescent="0.3">
      <c r="A17" t="s">
        <v>36</v>
      </c>
      <c r="B17" t="s">
        <v>54</v>
      </c>
      <c r="C17">
        <v>2020</v>
      </c>
      <c r="D17" t="s">
        <v>38</v>
      </c>
      <c r="E17" t="s">
        <v>39</v>
      </c>
      <c r="F17">
        <v>106946.99</v>
      </c>
      <c r="G17">
        <v>6457.03</v>
      </c>
      <c r="H17">
        <f t="shared" si="0"/>
        <v>113404.02</v>
      </c>
      <c r="I17">
        <v>100</v>
      </c>
      <c r="J17">
        <v>100</v>
      </c>
      <c r="K17">
        <v>1</v>
      </c>
      <c r="L17">
        <v>-11.33</v>
      </c>
      <c r="M17">
        <v>9.32</v>
      </c>
      <c r="N17">
        <v>5.62</v>
      </c>
      <c r="O17">
        <v>2.94</v>
      </c>
      <c r="P17">
        <v>634</v>
      </c>
      <c r="Q17">
        <v>32.49</v>
      </c>
      <c r="R17">
        <v>12.46</v>
      </c>
      <c r="S17">
        <v>55.05</v>
      </c>
      <c r="T17">
        <v>0</v>
      </c>
      <c r="U17">
        <v>33.6</v>
      </c>
      <c r="V17">
        <v>0</v>
      </c>
      <c r="W17">
        <v>410.66</v>
      </c>
      <c r="X17">
        <v>3697.87</v>
      </c>
      <c r="Y17">
        <v>2759.16</v>
      </c>
      <c r="Z17">
        <v>5.62</v>
      </c>
      <c r="AA17">
        <v>2.94</v>
      </c>
      <c r="AB17">
        <v>634</v>
      </c>
      <c r="AC17">
        <v>32.49</v>
      </c>
      <c r="AD17">
        <v>12.46</v>
      </c>
      <c r="AE17">
        <v>55.05</v>
      </c>
      <c r="AF17">
        <v>0</v>
      </c>
      <c r="AG17">
        <v>33.6</v>
      </c>
      <c r="AH17">
        <v>0</v>
      </c>
      <c r="AI17">
        <v>410.66</v>
      </c>
      <c r="AJ17">
        <v>3697.87</v>
      </c>
      <c r="AK17">
        <v>2759.16</v>
      </c>
    </row>
    <row r="18" spans="1:37" x14ac:dyDescent="0.3">
      <c r="A18" t="s">
        <v>36</v>
      </c>
      <c r="B18" t="s">
        <v>55</v>
      </c>
      <c r="C18">
        <v>2020</v>
      </c>
      <c r="D18" t="s">
        <v>38</v>
      </c>
      <c r="E18" t="s">
        <v>39</v>
      </c>
      <c r="F18">
        <v>733.4</v>
      </c>
      <c r="G18">
        <v>1517.2</v>
      </c>
      <c r="H18">
        <f t="shared" si="0"/>
        <v>2250.6</v>
      </c>
      <c r="I18">
        <v>100</v>
      </c>
      <c r="J18">
        <v>100</v>
      </c>
      <c r="K18">
        <v>1</v>
      </c>
      <c r="L18">
        <v>1.23</v>
      </c>
      <c r="M18">
        <v>33.32</v>
      </c>
      <c r="N18">
        <v>0.27</v>
      </c>
      <c r="O18">
        <v>0</v>
      </c>
      <c r="P18">
        <v>52</v>
      </c>
      <c r="Q18">
        <v>21.15</v>
      </c>
      <c r="R18">
        <v>78.849999999999994</v>
      </c>
      <c r="S18">
        <v>0</v>
      </c>
      <c r="T18">
        <v>0</v>
      </c>
      <c r="U18">
        <v>2.7</v>
      </c>
      <c r="V18">
        <v>0</v>
      </c>
      <c r="W18">
        <v>0</v>
      </c>
      <c r="X18">
        <v>1.9</v>
      </c>
      <c r="Y18">
        <v>1515.3</v>
      </c>
      <c r="Z18">
        <v>7.91</v>
      </c>
      <c r="AA18">
        <v>0.19</v>
      </c>
      <c r="AB18">
        <v>52</v>
      </c>
      <c r="AC18">
        <v>84.62</v>
      </c>
      <c r="AD18">
        <v>15.38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25.99</v>
      </c>
      <c r="AK18">
        <v>1491.21</v>
      </c>
    </row>
    <row r="19" spans="1:37" x14ac:dyDescent="0.3">
      <c r="A19" t="s">
        <v>36</v>
      </c>
      <c r="B19" t="s">
        <v>56</v>
      </c>
      <c r="C19">
        <v>2020</v>
      </c>
      <c r="D19" t="s">
        <v>38</v>
      </c>
      <c r="E19" t="s">
        <v>39</v>
      </c>
      <c r="F19">
        <v>6096653.6600000001</v>
      </c>
      <c r="G19">
        <v>5778660.3399999999</v>
      </c>
      <c r="H19">
        <f t="shared" si="0"/>
        <v>11875314</v>
      </c>
      <c r="I19">
        <v>100</v>
      </c>
      <c r="J19">
        <v>100</v>
      </c>
      <c r="K19">
        <v>1</v>
      </c>
      <c r="L19">
        <v>-3.91</v>
      </c>
      <c r="M19">
        <v>-0.88</v>
      </c>
    </row>
    <row r="20" spans="1:37" x14ac:dyDescent="0.3">
      <c r="A20" t="s">
        <v>36</v>
      </c>
      <c r="B20" t="s">
        <v>57</v>
      </c>
      <c r="C20">
        <v>2020</v>
      </c>
      <c r="D20" t="s">
        <v>38</v>
      </c>
      <c r="E20" t="s">
        <v>39</v>
      </c>
      <c r="F20">
        <v>17592.490000000002</v>
      </c>
      <c r="G20">
        <v>565.88</v>
      </c>
      <c r="H20">
        <f t="shared" si="0"/>
        <v>18158.370000000003</v>
      </c>
      <c r="I20">
        <v>100</v>
      </c>
      <c r="J20">
        <v>100</v>
      </c>
      <c r="K20">
        <v>1</v>
      </c>
      <c r="L20">
        <v>-4.45</v>
      </c>
      <c r="M20">
        <v>-23.99</v>
      </c>
      <c r="N20">
        <v>1.39</v>
      </c>
      <c r="O20">
        <v>0</v>
      </c>
      <c r="P20">
        <v>60</v>
      </c>
      <c r="Q20">
        <v>25</v>
      </c>
      <c r="R20">
        <v>75</v>
      </c>
      <c r="S20">
        <v>0</v>
      </c>
      <c r="T20">
        <v>0</v>
      </c>
      <c r="U20">
        <v>6.5</v>
      </c>
      <c r="V20">
        <v>0</v>
      </c>
      <c r="W20">
        <v>0</v>
      </c>
      <c r="X20">
        <v>4.17</v>
      </c>
      <c r="Y20">
        <v>561.71</v>
      </c>
      <c r="Z20">
        <v>5.0199999999999996</v>
      </c>
      <c r="AA20">
        <v>0.08</v>
      </c>
      <c r="AB20">
        <v>60</v>
      </c>
      <c r="AC20">
        <v>51.67</v>
      </c>
      <c r="AD20">
        <v>35</v>
      </c>
      <c r="AE20">
        <v>13.33</v>
      </c>
      <c r="AF20">
        <v>0</v>
      </c>
      <c r="AG20">
        <v>12</v>
      </c>
      <c r="AH20">
        <v>0</v>
      </c>
      <c r="AI20">
        <v>0.55000000000000004</v>
      </c>
      <c r="AJ20">
        <v>11.04</v>
      </c>
      <c r="AK20">
        <v>554.84</v>
      </c>
    </row>
    <row r="21" spans="1:37" x14ac:dyDescent="0.3">
      <c r="A21" t="s">
        <v>36</v>
      </c>
      <c r="B21" t="s">
        <v>58</v>
      </c>
      <c r="C21">
        <v>2020</v>
      </c>
      <c r="D21" t="s">
        <v>38</v>
      </c>
      <c r="E21" t="s">
        <v>39</v>
      </c>
      <c r="F21">
        <v>243.05</v>
      </c>
      <c r="G21">
        <v>0.28000000000000003</v>
      </c>
      <c r="H21">
        <f t="shared" si="0"/>
        <v>243.33</v>
      </c>
      <c r="I21">
        <v>100</v>
      </c>
      <c r="J21">
        <v>100</v>
      </c>
      <c r="N21">
        <v>3.2</v>
      </c>
      <c r="O21">
        <v>3.2</v>
      </c>
      <c r="P21">
        <v>1</v>
      </c>
      <c r="Q21">
        <v>100</v>
      </c>
      <c r="R21">
        <v>0</v>
      </c>
      <c r="S21">
        <v>0</v>
      </c>
      <c r="T21">
        <v>0</v>
      </c>
      <c r="U21">
        <v>3.2</v>
      </c>
      <c r="V21">
        <v>3.2</v>
      </c>
      <c r="W21">
        <v>0</v>
      </c>
      <c r="X21">
        <v>0.28000000000000003</v>
      </c>
      <c r="Y21">
        <v>0</v>
      </c>
      <c r="Z21">
        <v>3.2</v>
      </c>
      <c r="AA21">
        <v>3.2</v>
      </c>
      <c r="AB21">
        <v>1</v>
      </c>
      <c r="AC21">
        <v>100</v>
      </c>
      <c r="AD21">
        <v>0</v>
      </c>
      <c r="AE21">
        <v>0</v>
      </c>
      <c r="AF21">
        <v>0</v>
      </c>
      <c r="AG21">
        <v>3.2</v>
      </c>
      <c r="AH21">
        <v>3.2</v>
      </c>
      <c r="AI21">
        <v>0</v>
      </c>
      <c r="AJ21">
        <v>0.28000000000000003</v>
      </c>
      <c r="AK21">
        <v>0</v>
      </c>
    </row>
    <row r="22" spans="1:37" x14ac:dyDescent="0.3">
      <c r="A22" t="s">
        <v>36</v>
      </c>
      <c r="B22" t="s">
        <v>59</v>
      </c>
      <c r="C22">
        <v>2020</v>
      </c>
      <c r="D22" t="s">
        <v>38</v>
      </c>
      <c r="E22" t="s">
        <v>39</v>
      </c>
      <c r="F22">
        <v>8526.74</v>
      </c>
      <c r="G22">
        <v>831.62</v>
      </c>
      <c r="H22">
        <f t="shared" si="0"/>
        <v>9358.36</v>
      </c>
      <c r="I22">
        <v>100</v>
      </c>
      <c r="J22">
        <v>100</v>
      </c>
      <c r="K22">
        <v>1</v>
      </c>
      <c r="L22">
        <v>-0.95</v>
      </c>
      <c r="M22">
        <v>38.450000000000003</v>
      </c>
      <c r="N22">
        <v>1.1000000000000001</v>
      </c>
      <c r="O22">
        <v>0.19</v>
      </c>
      <c r="P22">
        <v>65</v>
      </c>
      <c r="Q22">
        <v>30.77</v>
      </c>
      <c r="R22">
        <v>69.23</v>
      </c>
      <c r="S22">
        <v>0</v>
      </c>
      <c r="T22">
        <v>0</v>
      </c>
      <c r="U22">
        <v>6.5</v>
      </c>
      <c r="V22">
        <v>0</v>
      </c>
      <c r="W22">
        <v>0</v>
      </c>
      <c r="X22">
        <v>62.35</v>
      </c>
      <c r="Y22">
        <v>769.26</v>
      </c>
      <c r="Z22">
        <v>3.55</v>
      </c>
      <c r="AA22">
        <v>0.48</v>
      </c>
      <c r="AB22">
        <v>65</v>
      </c>
      <c r="AC22">
        <v>70.77</v>
      </c>
      <c r="AD22">
        <v>29.23</v>
      </c>
      <c r="AE22">
        <v>0</v>
      </c>
      <c r="AF22">
        <v>0</v>
      </c>
      <c r="AG22">
        <v>12.8</v>
      </c>
      <c r="AH22">
        <v>0</v>
      </c>
      <c r="AI22">
        <v>0</v>
      </c>
      <c r="AJ22">
        <v>64.150000000000006</v>
      </c>
      <c r="AK22">
        <v>767.47</v>
      </c>
    </row>
    <row r="23" spans="1:37" x14ac:dyDescent="0.3">
      <c r="A23" t="s">
        <v>36</v>
      </c>
      <c r="B23" t="s">
        <v>60</v>
      </c>
      <c r="C23">
        <v>2020</v>
      </c>
      <c r="D23" t="s">
        <v>38</v>
      </c>
      <c r="E23" t="s">
        <v>39</v>
      </c>
      <c r="F23">
        <v>43858.79</v>
      </c>
      <c r="G23">
        <v>2272583.7400000002</v>
      </c>
      <c r="H23">
        <f t="shared" si="0"/>
        <v>2316442.5300000003</v>
      </c>
      <c r="I23">
        <v>100</v>
      </c>
      <c r="J23">
        <v>100</v>
      </c>
      <c r="N23">
        <v>0.92</v>
      </c>
      <c r="O23">
        <v>0.04</v>
      </c>
      <c r="P23">
        <v>1752</v>
      </c>
      <c r="Q23">
        <v>29.22</v>
      </c>
      <c r="R23">
        <v>70.61</v>
      </c>
      <c r="S23">
        <v>0.17</v>
      </c>
      <c r="T23">
        <v>0</v>
      </c>
      <c r="U23">
        <v>10.5</v>
      </c>
      <c r="V23">
        <v>0</v>
      </c>
      <c r="W23">
        <v>474.32</v>
      </c>
      <c r="X23">
        <v>32933.4</v>
      </c>
      <c r="Y23">
        <v>2238913.62</v>
      </c>
      <c r="Z23">
        <v>7.18</v>
      </c>
      <c r="AA23">
        <v>11.62</v>
      </c>
      <c r="AB23">
        <v>1752</v>
      </c>
      <c r="AC23">
        <v>85.33</v>
      </c>
      <c r="AD23">
        <v>12.44</v>
      </c>
      <c r="AE23">
        <v>2.23</v>
      </c>
      <c r="AF23">
        <v>0</v>
      </c>
      <c r="AG23">
        <v>20</v>
      </c>
      <c r="AH23">
        <v>0</v>
      </c>
      <c r="AI23">
        <v>5958.04</v>
      </c>
      <c r="AJ23">
        <v>2266526.12</v>
      </c>
      <c r="AK23">
        <v>5320.89</v>
      </c>
    </row>
    <row r="24" spans="1:37" x14ac:dyDescent="0.3">
      <c r="A24" t="s">
        <v>36</v>
      </c>
      <c r="B24" t="s">
        <v>61</v>
      </c>
      <c r="C24">
        <v>2020</v>
      </c>
      <c r="D24" t="s">
        <v>38</v>
      </c>
      <c r="E24" t="s">
        <v>39</v>
      </c>
      <c r="F24">
        <v>1220828.9099999999</v>
      </c>
      <c r="G24">
        <v>761756.49</v>
      </c>
      <c r="H24">
        <f t="shared" si="0"/>
        <v>1982585.4</v>
      </c>
      <c r="I24">
        <v>100</v>
      </c>
      <c r="J24">
        <v>100</v>
      </c>
      <c r="K24">
        <v>1</v>
      </c>
      <c r="L24">
        <v>-3.69</v>
      </c>
      <c r="M24">
        <v>0.46</v>
      </c>
    </row>
    <row r="25" spans="1:37" x14ac:dyDescent="0.3">
      <c r="A25" t="s">
        <v>36</v>
      </c>
      <c r="B25" t="s">
        <v>62</v>
      </c>
      <c r="C25">
        <v>2020</v>
      </c>
      <c r="D25" t="s">
        <v>38</v>
      </c>
      <c r="E25" t="s">
        <v>39</v>
      </c>
      <c r="F25">
        <v>56401.05</v>
      </c>
      <c r="G25">
        <v>33929.29</v>
      </c>
      <c r="H25">
        <f t="shared" si="0"/>
        <v>90330.34</v>
      </c>
      <c r="I25">
        <v>100</v>
      </c>
      <c r="J25">
        <v>100</v>
      </c>
      <c r="K25">
        <v>1</v>
      </c>
      <c r="L25">
        <v>-8.81</v>
      </c>
      <c r="M25">
        <v>10.130000000000001</v>
      </c>
      <c r="N25">
        <v>5.94</v>
      </c>
      <c r="O25">
        <v>5.93</v>
      </c>
      <c r="P25">
        <v>553</v>
      </c>
      <c r="Q25">
        <v>77.400000000000006</v>
      </c>
      <c r="R25">
        <v>21.34</v>
      </c>
      <c r="S25">
        <v>1.27</v>
      </c>
      <c r="T25">
        <v>0</v>
      </c>
      <c r="U25">
        <v>17</v>
      </c>
      <c r="V25">
        <v>0</v>
      </c>
      <c r="W25">
        <v>1.28</v>
      </c>
      <c r="X25">
        <v>33295.17</v>
      </c>
      <c r="Y25">
        <v>503.3</v>
      </c>
      <c r="Z25">
        <v>5.94</v>
      </c>
      <c r="AA25">
        <v>5.93</v>
      </c>
      <c r="AB25">
        <v>553</v>
      </c>
      <c r="AC25">
        <v>77.400000000000006</v>
      </c>
      <c r="AD25">
        <v>21.34</v>
      </c>
      <c r="AE25">
        <v>1.27</v>
      </c>
      <c r="AF25">
        <v>0</v>
      </c>
      <c r="AG25">
        <v>17</v>
      </c>
      <c r="AH25">
        <v>0</v>
      </c>
      <c r="AI25">
        <v>1.28</v>
      </c>
      <c r="AJ25">
        <v>33295.17</v>
      </c>
      <c r="AK25">
        <v>503.3</v>
      </c>
    </row>
    <row r="26" spans="1:37" x14ac:dyDescent="0.3">
      <c r="A26" t="s">
        <v>36</v>
      </c>
      <c r="B26" t="s">
        <v>63</v>
      </c>
      <c r="C26">
        <v>2020</v>
      </c>
      <c r="D26" t="s">
        <v>38</v>
      </c>
      <c r="E26" t="s">
        <v>39</v>
      </c>
      <c r="F26">
        <v>210998.63</v>
      </c>
      <c r="G26">
        <v>145895.07999999999</v>
      </c>
      <c r="H26">
        <f t="shared" si="0"/>
        <v>356893.70999999996</v>
      </c>
      <c r="I26">
        <v>100</v>
      </c>
      <c r="J26">
        <v>100</v>
      </c>
      <c r="K26">
        <v>1</v>
      </c>
      <c r="L26">
        <v>-18.510000000000002</v>
      </c>
      <c r="M26">
        <v>-34.46</v>
      </c>
      <c r="N26">
        <v>0</v>
      </c>
      <c r="O26">
        <v>0</v>
      </c>
      <c r="P26">
        <v>135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145894.07999999999</v>
      </c>
      <c r="Z26">
        <v>4.33</v>
      </c>
      <c r="AA26">
        <v>0.86</v>
      </c>
      <c r="AB26">
        <v>135</v>
      </c>
      <c r="AC26">
        <v>45.19</v>
      </c>
      <c r="AD26">
        <v>28.89</v>
      </c>
      <c r="AE26">
        <v>25.93</v>
      </c>
      <c r="AF26">
        <v>0</v>
      </c>
      <c r="AG26">
        <v>16.899999999999999</v>
      </c>
      <c r="AH26">
        <v>0</v>
      </c>
      <c r="AI26">
        <v>1.6</v>
      </c>
      <c r="AJ26">
        <v>145877.51999999999</v>
      </c>
      <c r="AK26">
        <v>16.559999999999999</v>
      </c>
    </row>
    <row r="27" spans="1:37" x14ac:dyDescent="0.3">
      <c r="A27" t="s">
        <v>36</v>
      </c>
      <c r="B27" t="s">
        <v>64</v>
      </c>
      <c r="C27">
        <v>2020</v>
      </c>
      <c r="D27" t="s">
        <v>38</v>
      </c>
      <c r="E27" t="s">
        <v>39</v>
      </c>
      <c r="F27">
        <v>204375.22</v>
      </c>
      <c r="G27">
        <v>101363.57</v>
      </c>
      <c r="H27">
        <f t="shared" si="0"/>
        <v>305738.79000000004</v>
      </c>
      <c r="I27">
        <v>100</v>
      </c>
      <c r="J27">
        <v>100</v>
      </c>
      <c r="K27">
        <v>1</v>
      </c>
      <c r="L27">
        <v>-5.96</v>
      </c>
      <c r="M27">
        <v>-5.74</v>
      </c>
      <c r="N27">
        <v>0</v>
      </c>
      <c r="O27">
        <v>0</v>
      </c>
      <c r="P27">
        <v>1881</v>
      </c>
      <c r="Q27">
        <v>0</v>
      </c>
      <c r="R27">
        <v>91.28</v>
      </c>
      <c r="S27">
        <v>8.7200000000000006</v>
      </c>
      <c r="T27">
        <v>0</v>
      </c>
      <c r="U27">
        <v>0</v>
      </c>
      <c r="V27">
        <v>0</v>
      </c>
      <c r="W27">
        <v>11.39</v>
      </c>
      <c r="X27">
        <v>11.39</v>
      </c>
      <c r="Y27">
        <v>100620.11</v>
      </c>
      <c r="Z27">
        <v>5.52</v>
      </c>
      <c r="AA27">
        <v>4.37</v>
      </c>
      <c r="AB27">
        <v>1881</v>
      </c>
      <c r="AC27">
        <v>73.95</v>
      </c>
      <c r="AD27">
        <v>15.47</v>
      </c>
      <c r="AE27">
        <v>10.58</v>
      </c>
      <c r="AF27">
        <v>0</v>
      </c>
      <c r="AG27">
        <v>57.6</v>
      </c>
      <c r="AH27">
        <v>0</v>
      </c>
      <c r="AI27">
        <v>780.1</v>
      </c>
      <c r="AJ27">
        <v>78787.199999999997</v>
      </c>
      <c r="AK27">
        <v>21844.3</v>
      </c>
    </row>
    <row r="28" spans="1:37" x14ac:dyDescent="0.3">
      <c r="A28" t="s">
        <v>36</v>
      </c>
      <c r="B28" t="s">
        <v>65</v>
      </c>
      <c r="C28">
        <v>2020</v>
      </c>
      <c r="D28" t="s">
        <v>38</v>
      </c>
      <c r="E28" t="s">
        <v>39</v>
      </c>
      <c r="F28">
        <v>507.92</v>
      </c>
      <c r="G28">
        <v>195.35</v>
      </c>
      <c r="H28">
        <f t="shared" si="0"/>
        <v>703.27</v>
      </c>
      <c r="I28">
        <v>100</v>
      </c>
      <c r="J28">
        <v>100</v>
      </c>
      <c r="N28">
        <v>3.82</v>
      </c>
      <c r="O28">
        <v>2.9</v>
      </c>
      <c r="P28">
        <v>158</v>
      </c>
      <c r="Q28">
        <v>65.819999999999993</v>
      </c>
      <c r="R28">
        <v>13.29</v>
      </c>
      <c r="S28">
        <v>20.89</v>
      </c>
      <c r="T28">
        <v>0</v>
      </c>
      <c r="U28">
        <v>12</v>
      </c>
      <c r="V28">
        <v>0</v>
      </c>
      <c r="W28">
        <v>7.0000000000000007E-2</v>
      </c>
      <c r="X28">
        <v>152.34</v>
      </c>
      <c r="Y28">
        <v>43.02</v>
      </c>
      <c r="Z28">
        <v>3.82</v>
      </c>
      <c r="AA28">
        <v>2.9</v>
      </c>
      <c r="AB28">
        <v>158</v>
      </c>
      <c r="AC28">
        <v>65.819999999999993</v>
      </c>
      <c r="AD28">
        <v>13.29</v>
      </c>
      <c r="AE28">
        <v>20.89</v>
      </c>
      <c r="AF28">
        <v>0</v>
      </c>
      <c r="AG28">
        <v>12</v>
      </c>
      <c r="AH28">
        <v>0</v>
      </c>
      <c r="AI28">
        <v>7.0000000000000007E-2</v>
      </c>
      <c r="AJ28">
        <v>152.34</v>
      </c>
      <c r="AK28">
        <v>43.02</v>
      </c>
    </row>
    <row r="29" spans="1:37" x14ac:dyDescent="0.3">
      <c r="A29" t="s">
        <v>36</v>
      </c>
      <c r="B29" t="s">
        <v>66</v>
      </c>
      <c r="C29">
        <v>2020</v>
      </c>
      <c r="D29" t="s">
        <v>38</v>
      </c>
      <c r="E29" t="s">
        <v>39</v>
      </c>
      <c r="F29">
        <v>1708825.35</v>
      </c>
      <c r="G29">
        <v>1164699.1299999999</v>
      </c>
      <c r="H29">
        <f t="shared" si="0"/>
        <v>2873524.48</v>
      </c>
      <c r="I29">
        <v>100</v>
      </c>
      <c r="J29">
        <v>100</v>
      </c>
      <c r="K29">
        <v>1</v>
      </c>
      <c r="L29">
        <v>-8.89</v>
      </c>
      <c r="M29">
        <v>-3.44</v>
      </c>
      <c r="N29">
        <v>4.3499999999999996</v>
      </c>
      <c r="O29">
        <v>2.8</v>
      </c>
      <c r="P29">
        <v>4115</v>
      </c>
      <c r="Q29">
        <v>70.3</v>
      </c>
      <c r="R29">
        <v>23.48</v>
      </c>
      <c r="S29">
        <v>6.22</v>
      </c>
      <c r="T29">
        <v>0</v>
      </c>
      <c r="U29">
        <v>57.6</v>
      </c>
      <c r="V29">
        <v>0</v>
      </c>
      <c r="W29">
        <v>22513.94</v>
      </c>
      <c r="X29">
        <v>583198.94999999995</v>
      </c>
      <c r="Y29">
        <v>380811.24</v>
      </c>
      <c r="Z29">
        <v>4.3499999999999996</v>
      </c>
      <c r="AA29">
        <v>2.8</v>
      </c>
      <c r="AB29">
        <v>4115</v>
      </c>
      <c r="AC29">
        <v>70.3</v>
      </c>
      <c r="AD29">
        <v>23.48</v>
      </c>
      <c r="AE29">
        <v>6.22</v>
      </c>
      <c r="AF29">
        <v>0</v>
      </c>
      <c r="AG29">
        <v>57.6</v>
      </c>
      <c r="AH29">
        <v>0</v>
      </c>
      <c r="AI29">
        <v>22513.94</v>
      </c>
      <c r="AJ29">
        <v>583198.94999999995</v>
      </c>
      <c r="AK29">
        <v>380811.24</v>
      </c>
    </row>
    <row r="30" spans="1:37" x14ac:dyDescent="0.3">
      <c r="A30" t="s">
        <v>36</v>
      </c>
      <c r="B30" t="s">
        <v>67</v>
      </c>
      <c r="C30">
        <v>2020</v>
      </c>
      <c r="D30" t="s">
        <v>38</v>
      </c>
      <c r="E30" t="s">
        <v>39</v>
      </c>
      <c r="F30">
        <v>1021.81</v>
      </c>
      <c r="G30">
        <v>696.16</v>
      </c>
      <c r="H30">
        <f t="shared" si="0"/>
        <v>1717.9699999999998</v>
      </c>
      <c r="I30">
        <v>100</v>
      </c>
      <c r="J30">
        <v>100</v>
      </c>
      <c r="K30">
        <v>1</v>
      </c>
      <c r="L30">
        <v>-10.65</v>
      </c>
      <c r="M30">
        <v>-11.97</v>
      </c>
      <c r="N30">
        <v>0</v>
      </c>
      <c r="O30">
        <v>0</v>
      </c>
      <c r="P30">
        <v>103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676.12</v>
      </c>
      <c r="Z30">
        <v>9.9700000000000006</v>
      </c>
      <c r="AA30">
        <v>10.96</v>
      </c>
      <c r="AB30">
        <v>103</v>
      </c>
      <c r="AC30">
        <v>92.23</v>
      </c>
      <c r="AD30">
        <v>5.83</v>
      </c>
      <c r="AE30">
        <v>1.94</v>
      </c>
      <c r="AF30">
        <v>0</v>
      </c>
      <c r="AG30">
        <v>17</v>
      </c>
      <c r="AH30">
        <v>0</v>
      </c>
      <c r="AI30">
        <v>393.76</v>
      </c>
      <c r="AJ30">
        <v>676.12</v>
      </c>
      <c r="AK30">
        <v>0</v>
      </c>
    </row>
    <row r="31" spans="1:37" x14ac:dyDescent="0.3">
      <c r="A31" t="s">
        <v>36</v>
      </c>
      <c r="B31" t="s">
        <v>68</v>
      </c>
      <c r="C31">
        <v>2020</v>
      </c>
      <c r="D31" t="s">
        <v>38</v>
      </c>
      <c r="E31" t="s">
        <v>39</v>
      </c>
      <c r="F31">
        <v>448.95</v>
      </c>
      <c r="G31">
        <v>18.98</v>
      </c>
      <c r="H31">
        <f t="shared" si="0"/>
        <v>467.93</v>
      </c>
      <c r="I31">
        <v>100</v>
      </c>
      <c r="J31">
        <v>100</v>
      </c>
      <c r="K31">
        <v>1</v>
      </c>
      <c r="L31">
        <v>-10.07</v>
      </c>
      <c r="M31">
        <v>21.82</v>
      </c>
      <c r="N31">
        <v>0</v>
      </c>
      <c r="O31">
        <v>0</v>
      </c>
      <c r="P31">
        <v>67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15.48</v>
      </c>
      <c r="Z31">
        <v>3.76</v>
      </c>
      <c r="AA31">
        <v>2.06</v>
      </c>
      <c r="AB31">
        <v>67</v>
      </c>
      <c r="AC31">
        <v>40.299999999999997</v>
      </c>
      <c r="AD31">
        <v>46.27</v>
      </c>
      <c r="AE31">
        <v>13.43</v>
      </c>
      <c r="AF31">
        <v>0</v>
      </c>
      <c r="AG31">
        <v>12</v>
      </c>
      <c r="AH31">
        <v>0</v>
      </c>
      <c r="AI31">
        <v>5.54</v>
      </c>
      <c r="AJ31">
        <v>12.37</v>
      </c>
      <c r="AK31">
        <v>3.1</v>
      </c>
    </row>
    <row r="32" spans="1:37" x14ac:dyDescent="0.3">
      <c r="A32" t="s">
        <v>36</v>
      </c>
      <c r="B32" t="s">
        <v>69</v>
      </c>
      <c r="C32">
        <v>2020</v>
      </c>
      <c r="D32" t="s">
        <v>38</v>
      </c>
      <c r="E32" t="s">
        <v>39</v>
      </c>
      <c r="F32">
        <v>6419.76</v>
      </c>
      <c r="G32">
        <v>9202.76</v>
      </c>
      <c r="H32">
        <f t="shared" si="0"/>
        <v>15622.52</v>
      </c>
      <c r="I32">
        <v>100</v>
      </c>
      <c r="J32">
        <v>100</v>
      </c>
      <c r="K32">
        <v>1</v>
      </c>
      <c r="L32">
        <v>-14.9</v>
      </c>
      <c r="M32">
        <v>-1.43</v>
      </c>
      <c r="N32">
        <v>7.0000000000000007E-2</v>
      </c>
      <c r="O32">
        <v>0.02</v>
      </c>
      <c r="P32">
        <v>212</v>
      </c>
      <c r="Q32">
        <v>0.94</v>
      </c>
      <c r="R32">
        <v>73.11</v>
      </c>
      <c r="S32">
        <v>25.94</v>
      </c>
      <c r="T32">
        <v>0</v>
      </c>
      <c r="U32">
        <v>6.4</v>
      </c>
      <c r="V32">
        <v>0</v>
      </c>
      <c r="W32">
        <v>60.97</v>
      </c>
      <c r="X32">
        <v>60.97</v>
      </c>
      <c r="Y32">
        <v>9140.06</v>
      </c>
      <c r="Z32">
        <v>6.2</v>
      </c>
      <c r="AA32">
        <v>0.4</v>
      </c>
      <c r="AB32">
        <v>212</v>
      </c>
      <c r="AC32">
        <v>61.32</v>
      </c>
      <c r="AD32">
        <v>10.85</v>
      </c>
      <c r="AE32">
        <v>27.83</v>
      </c>
      <c r="AF32">
        <v>0</v>
      </c>
      <c r="AG32">
        <v>57.6</v>
      </c>
      <c r="AH32">
        <v>0</v>
      </c>
      <c r="AI32">
        <v>84.38</v>
      </c>
      <c r="AJ32">
        <v>632.35</v>
      </c>
      <c r="AK32">
        <v>8568.68</v>
      </c>
    </row>
    <row r="33" spans="1:37" x14ac:dyDescent="0.3">
      <c r="A33" t="s">
        <v>36</v>
      </c>
      <c r="B33" t="s">
        <v>70</v>
      </c>
      <c r="C33">
        <v>2020</v>
      </c>
      <c r="D33" t="s">
        <v>38</v>
      </c>
      <c r="E33" t="s">
        <v>39</v>
      </c>
      <c r="F33">
        <v>425326.27</v>
      </c>
      <c r="G33">
        <v>1408084.49</v>
      </c>
      <c r="H33">
        <f t="shared" si="0"/>
        <v>1833410.76</v>
      </c>
      <c r="I33">
        <v>100</v>
      </c>
      <c r="J33">
        <v>100</v>
      </c>
      <c r="K33">
        <v>1</v>
      </c>
      <c r="L33">
        <v>-7.2</v>
      </c>
      <c r="M33">
        <v>-3.11</v>
      </c>
      <c r="N33">
        <v>4.28</v>
      </c>
      <c r="O33">
        <v>2.5499999999999998</v>
      </c>
      <c r="P33">
        <v>4604</v>
      </c>
      <c r="Q33">
        <v>67.72</v>
      </c>
      <c r="R33">
        <v>18.399999999999999</v>
      </c>
      <c r="S33">
        <v>13.88</v>
      </c>
      <c r="T33">
        <v>0</v>
      </c>
      <c r="U33">
        <v>74.900000000000006</v>
      </c>
      <c r="V33">
        <v>0</v>
      </c>
      <c r="W33">
        <v>253045.76000000001</v>
      </c>
      <c r="X33">
        <v>537044.27</v>
      </c>
      <c r="Y33">
        <v>762103.59</v>
      </c>
      <c r="Z33">
        <v>4.28</v>
      </c>
      <c r="AA33">
        <v>2.5499999999999998</v>
      </c>
      <c r="AB33">
        <v>4604</v>
      </c>
      <c r="AC33">
        <v>67.72</v>
      </c>
      <c r="AD33">
        <v>18.399999999999999</v>
      </c>
      <c r="AE33">
        <v>13.88</v>
      </c>
      <c r="AF33">
        <v>0</v>
      </c>
      <c r="AG33">
        <v>74.900000000000006</v>
      </c>
      <c r="AH33">
        <v>0</v>
      </c>
      <c r="AI33">
        <v>253045.76000000001</v>
      </c>
      <c r="AJ33">
        <v>537044.27</v>
      </c>
      <c r="AK33">
        <v>762103.59</v>
      </c>
    </row>
    <row r="34" spans="1:37" x14ac:dyDescent="0.3">
      <c r="A34" t="s">
        <v>36</v>
      </c>
      <c r="B34" t="s">
        <v>71</v>
      </c>
      <c r="C34">
        <v>2020</v>
      </c>
      <c r="D34" t="s">
        <v>38</v>
      </c>
      <c r="E34" t="s">
        <v>39</v>
      </c>
      <c r="F34">
        <v>5497.69</v>
      </c>
      <c r="G34">
        <v>120.07</v>
      </c>
      <c r="H34">
        <f t="shared" si="0"/>
        <v>5617.7599999999993</v>
      </c>
      <c r="I34">
        <v>100</v>
      </c>
      <c r="J34">
        <v>100</v>
      </c>
      <c r="K34">
        <v>1</v>
      </c>
      <c r="L34">
        <v>-2.56</v>
      </c>
      <c r="M34">
        <v>-28.24</v>
      </c>
      <c r="N34">
        <v>0</v>
      </c>
      <c r="O34">
        <v>0</v>
      </c>
      <c r="P34">
        <v>26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120.07</v>
      </c>
      <c r="Z34">
        <v>3.96</v>
      </c>
      <c r="AA34">
        <v>1.39</v>
      </c>
      <c r="AB34">
        <v>26</v>
      </c>
      <c r="AC34">
        <v>53.85</v>
      </c>
      <c r="AD34">
        <v>19.23</v>
      </c>
      <c r="AE34">
        <v>26.92</v>
      </c>
      <c r="AF34">
        <v>0</v>
      </c>
      <c r="AG34">
        <v>12</v>
      </c>
      <c r="AH34">
        <v>0</v>
      </c>
      <c r="AI34">
        <v>79.86</v>
      </c>
      <c r="AJ34">
        <v>107.68</v>
      </c>
      <c r="AK34">
        <v>12.39</v>
      </c>
    </row>
    <row r="35" spans="1:37" x14ac:dyDescent="0.3">
      <c r="A35" t="s">
        <v>36</v>
      </c>
      <c r="B35" t="s">
        <v>72</v>
      </c>
      <c r="C35">
        <v>2020</v>
      </c>
      <c r="D35" t="s">
        <v>38</v>
      </c>
      <c r="E35" t="s">
        <v>39</v>
      </c>
      <c r="F35">
        <v>426.59</v>
      </c>
      <c r="G35">
        <v>663.55</v>
      </c>
      <c r="H35">
        <f t="shared" si="0"/>
        <v>1090.1399999999999</v>
      </c>
      <c r="I35">
        <v>100</v>
      </c>
      <c r="J35">
        <v>100</v>
      </c>
      <c r="K35">
        <v>1</v>
      </c>
      <c r="L35">
        <v>2.3199999999999998</v>
      </c>
      <c r="M35">
        <v>-33.1</v>
      </c>
      <c r="N35">
        <v>7.77</v>
      </c>
      <c r="O35">
        <v>5.42</v>
      </c>
      <c r="P35">
        <v>189</v>
      </c>
      <c r="Q35">
        <v>71.959999999999994</v>
      </c>
      <c r="R35">
        <v>8.4700000000000006</v>
      </c>
      <c r="S35">
        <v>19.579999999999998</v>
      </c>
      <c r="T35">
        <v>0</v>
      </c>
      <c r="U35">
        <v>17</v>
      </c>
      <c r="V35">
        <v>0</v>
      </c>
      <c r="W35">
        <v>21.79</v>
      </c>
      <c r="X35">
        <v>641.26</v>
      </c>
      <c r="Y35">
        <v>21.81</v>
      </c>
      <c r="Z35">
        <v>7.77</v>
      </c>
      <c r="AA35">
        <v>5.42</v>
      </c>
      <c r="AB35">
        <v>189</v>
      </c>
      <c r="AC35">
        <v>71.959999999999994</v>
      </c>
      <c r="AD35">
        <v>8.4700000000000006</v>
      </c>
      <c r="AE35">
        <v>19.579999999999998</v>
      </c>
      <c r="AF35">
        <v>0</v>
      </c>
      <c r="AG35">
        <v>17</v>
      </c>
      <c r="AH35">
        <v>0</v>
      </c>
      <c r="AI35">
        <v>21.79</v>
      </c>
      <c r="AJ35">
        <v>641.26</v>
      </c>
      <c r="AK35">
        <v>21.81</v>
      </c>
    </row>
    <row r="36" spans="1:37" x14ac:dyDescent="0.3">
      <c r="A36" t="s">
        <v>36</v>
      </c>
      <c r="B36" t="s">
        <v>73</v>
      </c>
      <c r="C36">
        <v>2020</v>
      </c>
      <c r="D36" t="s">
        <v>38</v>
      </c>
      <c r="E36" t="s">
        <v>39</v>
      </c>
      <c r="F36">
        <v>267.43</v>
      </c>
      <c r="G36">
        <v>13.45</v>
      </c>
      <c r="H36">
        <f t="shared" si="0"/>
        <v>280.88</v>
      </c>
      <c r="I36">
        <v>100</v>
      </c>
      <c r="J36">
        <v>100</v>
      </c>
      <c r="N36">
        <v>3.08</v>
      </c>
      <c r="O36">
        <v>2.71</v>
      </c>
      <c r="P36">
        <v>6</v>
      </c>
      <c r="Q36">
        <v>100</v>
      </c>
      <c r="R36">
        <v>0</v>
      </c>
      <c r="S36">
        <v>0</v>
      </c>
      <c r="T36">
        <v>0</v>
      </c>
      <c r="U36">
        <v>5.7</v>
      </c>
      <c r="V36">
        <v>2.7</v>
      </c>
      <c r="W36">
        <v>0</v>
      </c>
      <c r="X36">
        <v>13.45</v>
      </c>
      <c r="Y36">
        <v>0</v>
      </c>
      <c r="Z36">
        <v>3.08</v>
      </c>
      <c r="AA36">
        <v>2.71</v>
      </c>
      <c r="AB36">
        <v>6</v>
      </c>
      <c r="AC36">
        <v>100</v>
      </c>
      <c r="AD36">
        <v>0</v>
      </c>
      <c r="AE36">
        <v>0</v>
      </c>
      <c r="AF36">
        <v>0</v>
      </c>
      <c r="AG36">
        <v>5.7</v>
      </c>
      <c r="AH36">
        <v>2.7</v>
      </c>
      <c r="AI36">
        <v>0</v>
      </c>
      <c r="AJ36">
        <v>13.45</v>
      </c>
      <c r="AK36">
        <v>0</v>
      </c>
    </row>
    <row r="37" spans="1:37" x14ac:dyDescent="0.3">
      <c r="A37" t="s">
        <v>36</v>
      </c>
      <c r="B37" t="s">
        <v>74</v>
      </c>
      <c r="C37">
        <v>2020</v>
      </c>
      <c r="D37" t="s">
        <v>38</v>
      </c>
      <c r="E37" t="s">
        <v>39</v>
      </c>
      <c r="F37">
        <v>106921.28</v>
      </c>
      <c r="G37">
        <v>981.13</v>
      </c>
      <c r="H37">
        <f t="shared" si="0"/>
        <v>107902.41</v>
      </c>
      <c r="I37">
        <v>100</v>
      </c>
      <c r="J37">
        <v>100</v>
      </c>
      <c r="N37">
        <v>1.61</v>
      </c>
      <c r="O37">
        <v>0.09</v>
      </c>
      <c r="P37">
        <v>30</v>
      </c>
      <c r="Q37">
        <v>63.33</v>
      </c>
      <c r="R37">
        <v>36.67</v>
      </c>
      <c r="S37">
        <v>0</v>
      </c>
      <c r="T37">
        <v>0</v>
      </c>
      <c r="U37">
        <v>6.5</v>
      </c>
      <c r="V37">
        <v>0</v>
      </c>
      <c r="W37">
        <v>0</v>
      </c>
      <c r="X37">
        <v>20.55</v>
      </c>
      <c r="Y37">
        <v>676.21</v>
      </c>
      <c r="Z37">
        <v>1.61</v>
      </c>
      <c r="AA37">
        <v>0.09</v>
      </c>
      <c r="AB37">
        <v>30</v>
      </c>
      <c r="AC37">
        <v>63.33</v>
      </c>
      <c r="AD37">
        <v>36.67</v>
      </c>
      <c r="AE37">
        <v>0</v>
      </c>
      <c r="AF37">
        <v>0</v>
      </c>
      <c r="AG37">
        <v>6.5</v>
      </c>
      <c r="AH37">
        <v>0</v>
      </c>
      <c r="AI37">
        <v>0</v>
      </c>
      <c r="AJ37">
        <v>20.55</v>
      </c>
      <c r="AK37">
        <v>676.21</v>
      </c>
    </row>
    <row r="38" spans="1:37" x14ac:dyDescent="0.3">
      <c r="A38" t="s">
        <v>36</v>
      </c>
      <c r="B38" t="s">
        <v>75</v>
      </c>
      <c r="C38">
        <v>2020</v>
      </c>
      <c r="D38" t="s">
        <v>38</v>
      </c>
      <c r="E38" t="s">
        <v>39</v>
      </c>
      <c r="F38">
        <v>0.05</v>
      </c>
      <c r="G38">
        <v>12.9</v>
      </c>
      <c r="H38">
        <f t="shared" si="0"/>
        <v>12.950000000000001</v>
      </c>
      <c r="I38">
        <v>100</v>
      </c>
      <c r="J38">
        <v>100</v>
      </c>
      <c r="N38">
        <v>16</v>
      </c>
      <c r="O38">
        <v>16</v>
      </c>
      <c r="P38">
        <v>2</v>
      </c>
      <c r="Q38">
        <v>50</v>
      </c>
      <c r="R38">
        <v>0</v>
      </c>
      <c r="S38">
        <v>50</v>
      </c>
      <c r="T38">
        <v>0</v>
      </c>
      <c r="U38">
        <v>16</v>
      </c>
      <c r="V38">
        <v>16</v>
      </c>
      <c r="W38">
        <v>12.9</v>
      </c>
      <c r="X38">
        <v>12.9</v>
      </c>
      <c r="Y38">
        <v>0</v>
      </c>
      <c r="Z38">
        <v>16</v>
      </c>
      <c r="AA38">
        <v>16</v>
      </c>
      <c r="AB38">
        <v>2</v>
      </c>
      <c r="AC38">
        <v>50</v>
      </c>
      <c r="AD38">
        <v>0</v>
      </c>
      <c r="AE38">
        <v>50</v>
      </c>
      <c r="AF38">
        <v>0</v>
      </c>
      <c r="AG38">
        <v>16</v>
      </c>
      <c r="AH38">
        <v>16</v>
      </c>
      <c r="AI38">
        <v>12.9</v>
      </c>
      <c r="AJ38">
        <v>12.9</v>
      </c>
      <c r="AK38">
        <v>0</v>
      </c>
    </row>
    <row r="39" spans="1:37" x14ac:dyDescent="0.3">
      <c r="A39" t="s">
        <v>36</v>
      </c>
      <c r="B39" t="s">
        <v>76</v>
      </c>
      <c r="C39">
        <v>2020</v>
      </c>
      <c r="D39" t="s">
        <v>38</v>
      </c>
      <c r="E39" t="s">
        <v>39</v>
      </c>
      <c r="F39">
        <v>564.05999999999995</v>
      </c>
      <c r="G39">
        <v>26.52</v>
      </c>
      <c r="H39">
        <f t="shared" si="0"/>
        <v>590.57999999999993</v>
      </c>
      <c r="I39">
        <v>100</v>
      </c>
      <c r="J39">
        <v>100</v>
      </c>
      <c r="K39">
        <v>1</v>
      </c>
      <c r="L39">
        <v>-0.39</v>
      </c>
      <c r="M39">
        <v>22.68</v>
      </c>
      <c r="N39">
        <v>0</v>
      </c>
      <c r="O39">
        <v>0</v>
      </c>
      <c r="P39">
        <v>151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24.91</v>
      </c>
      <c r="Z39">
        <v>2.31</v>
      </c>
      <c r="AA39">
        <v>1.73</v>
      </c>
      <c r="AB39">
        <v>151</v>
      </c>
      <c r="AC39">
        <v>72.19</v>
      </c>
      <c r="AD39">
        <v>27.81</v>
      </c>
      <c r="AE39">
        <v>0</v>
      </c>
      <c r="AF39">
        <v>0</v>
      </c>
      <c r="AG39">
        <v>8</v>
      </c>
      <c r="AH39">
        <v>0</v>
      </c>
      <c r="AI39">
        <v>0</v>
      </c>
      <c r="AJ39">
        <v>17.059999999999999</v>
      </c>
      <c r="AK39">
        <v>7.84</v>
      </c>
    </row>
    <row r="40" spans="1:37" x14ac:dyDescent="0.3">
      <c r="A40" t="s">
        <v>36</v>
      </c>
      <c r="B40" t="s">
        <v>77</v>
      </c>
      <c r="C40">
        <v>2020</v>
      </c>
      <c r="D40" t="s">
        <v>38</v>
      </c>
      <c r="E40" t="s">
        <v>39</v>
      </c>
      <c r="F40">
        <v>2554.9299999999998</v>
      </c>
      <c r="G40">
        <v>11.42</v>
      </c>
      <c r="H40">
        <f t="shared" si="0"/>
        <v>2566.35</v>
      </c>
      <c r="I40">
        <v>100</v>
      </c>
      <c r="J40">
        <v>100</v>
      </c>
      <c r="K40">
        <v>1</v>
      </c>
      <c r="L40">
        <v>-2.04</v>
      </c>
      <c r="M40">
        <v>22.44</v>
      </c>
      <c r="N40">
        <v>0</v>
      </c>
      <c r="O40">
        <v>0</v>
      </c>
      <c r="P40">
        <v>8</v>
      </c>
      <c r="Q40">
        <v>0</v>
      </c>
      <c r="R40">
        <v>100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7.6</v>
      </c>
      <c r="Z40">
        <v>0</v>
      </c>
      <c r="AA40">
        <v>0</v>
      </c>
      <c r="AB40">
        <v>8</v>
      </c>
      <c r="AC40">
        <v>0</v>
      </c>
      <c r="AD40">
        <v>100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7.6</v>
      </c>
    </row>
    <row r="41" spans="1:37" x14ac:dyDescent="0.3">
      <c r="A41" t="s">
        <v>36</v>
      </c>
      <c r="B41" t="s">
        <v>78</v>
      </c>
      <c r="C41">
        <v>2020</v>
      </c>
      <c r="D41" t="s">
        <v>38</v>
      </c>
      <c r="E41" t="s">
        <v>39</v>
      </c>
      <c r="F41">
        <v>1056093.8700000001</v>
      </c>
      <c r="G41">
        <v>398109.18</v>
      </c>
      <c r="H41">
        <f t="shared" si="0"/>
        <v>1454203.05</v>
      </c>
      <c r="I41">
        <v>100</v>
      </c>
      <c r="J41">
        <v>100</v>
      </c>
      <c r="K41">
        <v>1</v>
      </c>
      <c r="L41">
        <v>-5.49</v>
      </c>
      <c r="M41">
        <v>-6.78</v>
      </c>
      <c r="N41">
        <v>0.02</v>
      </c>
      <c r="O41">
        <v>0.03</v>
      </c>
      <c r="P41">
        <v>6703</v>
      </c>
      <c r="Q41">
        <v>0.42</v>
      </c>
      <c r="R41">
        <v>99.46</v>
      </c>
      <c r="S41">
        <v>0.12</v>
      </c>
      <c r="T41">
        <v>0</v>
      </c>
      <c r="U41">
        <v>10</v>
      </c>
      <c r="V41">
        <v>0</v>
      </c>
      <c r="W41">
        <v>50.54</v>
      </c>
      <c r="X41">
        <v>3503.92</v>
      </c>
      <c r="Y41">
        <v>377434.38</v>
      </c>
      <c r="Z41">
        <v>4.0599999999999996</v>
      </c>
      <c r="AA41">
        <v>2.5</v>
      </c>
      <c r="AB41">
        <v>6703</v>
      </c>
      <c r="AC41">
        <v>75.92</v>
      </c>
      <c r="AD41">
        <v>18.899999999999999</v>
      </c>
      <c r="AE41">
        <v>5.18</v>
      </c>
      <c r="AF41">
        <v>0</v>
      </c>
      <c r="AG41">
        <v>57.6</v>
      </c>
      <c r="AH41">
        <v>0</v>
      </c>
      <c r="AI41">
        <v>35446.589999999997</v>
      </c>
      <c r="AJ41">
        <v>210075.79</v>
      </c>
      <c r="AK41">
        <v>170862.51</v>
      </c>
    </row>
    <row r="42" spans="1:37" x14ac:dyDescent="0.3">
      <c r="A42" t="s">
        <v>36</v>
      </c>
      <c r="B42" t="s">
        <v>79</v>
      </c>
      <c r="C42">
        <v>2020</v>
      </c>
      <c r="D42" t="s">
        <v>38</v>
      </c>
      <c r="E42" t="s">
        <v>39</v>
      </c>
      <c r="F42">
        <v>0</v>
      </c>
      <c r="G42">
        <v>58.08</v>
      </c>
      <c r="H42">
        <f t="shared" si="0"/>
        <v>58.08</v>
      </c>
      <c r="J42">
        <v>100</v>
      </c>
      <c r="N42">
        <v>3.32</v>
      </c>
      <c r="O42">
        <v>4.03</v>
      </c>
      <c r="P42">
        <v>141</v>
      </c>
      <c r="Q42">
        <v>51.77</v>
      </c>
      <c r="R42">
        <v>28.37</v>
      </c>
      <c r="S42">
        <v>19.86</v>
      </c>
      <c r="T42">
        <v>0</v>
      </c>
      <c r="U42">
        <v>33.6</v>
      </c>
      <c r="V42">
        <v>0</v>
      </c>
      <c r="W42">
        <v>5.97</v>
      </c>
      <c r="X42">
        <v>56.73</v>
      </c>
      <c r="Y42">
        <v>1.35</v>
      </c>
      <c r="Z42">
        <v>3.32</v>
      </c>
      <c r="AA42">
        <v>4.03</v>
      </c>
      <c r="AB42">
        <v>141</v>
      </c>
      <c r="AC42">
        <v>51.77</v>
      </c>
      <c r="AD42">
        <v>28.37</v>
      </c>
      <c r="AE42">
        <v>19.86</v>
      </c>
      <c r="AF42">
        <v>0</v>
      </c>
      <c r="AG42">
        <v>33.6</v>
      </c>
      <c r="AH42">
        <v>0</v>
      </c>
      <c r="AI42">
        <v>5.97</v>
      </c>
      <c r="AJ42">
        <v>56.73</v>
      </c>
      <c r="AK42">
        <v>1.35</v>
      </c>
    </row>
    <row r="43" spans="1:37" x14ac:dyDescent="0.3">
      <c r="A43" t="s">
        <v>36</v>
      </c>
      <c r="B43" t="s">
        <v>80</v>
      </c>
      <c r="C43">
        <v>2020</v>
      </c>
      <c r="D43" t="s">
        <v>38</v>
      </c>
      <c r="E43" t="s">
        <v>39</v>
      </c>
      <c r="F43">
        <v>2578154.1</v>
      </c>
      <c r="G43">
        <v>2265167.7000000002</v>
      </c>
      <c r="H43">
        <f t="shared" si="0"/>
        <v>4843321.8000000007</v>
      </c>
      <c r="I43">
        <v>100</v>
      </c>
      <c r="J43">
        <v>100</v>
      </c>
      <c r="K43">
        <v>1</v>
      </c>
      <c r="L43">
        <v>2.5</v>
      </c>
      <c r="M43">
        <v>2.2200000000000002</v>
      </c>
      <c r="N43">
        <v>0.2</v>
      </c>
      <c r="O43">
        <v>0.09</v>
      </c>
      <c r="P43">
        <v>8323</v>
      </c>
      <c r="Q43">
        <v>2.41</v>
      </c>
      <c r="R43">
        <v>93.42</v>
      </c>
      <c r="S43">
        <v>4.17</v>
      </c>
      <c r="T43">
        <v>0</v>
      </c>
      <c r="U43">
        <v>74.900000000000006</v>
      </c>
      <c r="V43">
        <v>0</v>
      </c>
      <c r="W43">
        <v>51974.51</v>
      </c>
      <c r="X43">
        <v>53420.24</v>
      </c>
      <c r="Y43">
        <v>1906651.38</v>
      </c>
      <c r="Z43">
        <v>3.99</v>
      </c>
      <c r="AA43">
        <v>2.0099999999999998</v>
      </c>
      <c r="AB43">
        <v>8323</v>
      </c>
      <c r="AC43">
        <v>72.92</v>
      </c>
      <c r="AD43">
        <v>19.12</v>
      </c>
      <c r="AE43">
        <v>7.97</v>
      </c>
      <c r="AF43">
        <v>0</v>
      </c>
      <c r="AG43">
        <v>74.900000000000006</v>
      </c>
      <c r="AH43">
        <v>0</v>
      </c>
      <c r="AI43">
        <v>132160.43</v>
      </c>
      <c r="AJ43">
        <v>1100623.23</v>
      </c>
      <c r="AK43">
        <v>859448.4</v>
      </c>
    </row>
    <row r="44" spans="1:37" x14ac:dyDescent="0.3">
      <c r="A44" t="s">
        <v>36</v>
      </c>
      <c r="B44" t="s">
        <v>81</v>
      </c>
      <c r="C44">
        <v>2020</v>
      </c>
      <c r="D44" t="s">
        <v>38</v>
      </c>
      <c r="E44" t="s">
        <v>39</v>
      </c>
      <c r="F44">
        <v>144147.94</v>
      </c>
      <c r="G44">
        <v>158422.25</v>
      </c>
      <c r="H44">
        <f t="shared" si="0"/>
        <v>302570.19</v>
      </c>
      <c r="I44">
        <v>100</v>
      </c>
      <c r="J44">
        <v>100</v>
      </c>
      <c r="K44">
        <v>1</v>
      </c>
      <c r="L44">
        <v>-7.94</v>
      </c>
      <c r="M44">
        <v>-0.82</v>
      </c>
      <c r="N44">
        <v>0.11</v>
      </c>
      <c r="O44">
        <v>0.02</v>
      </c>
      <c r="P44">
        <v>1942</v>
      </c>
      <c r="Q44">
        <v>0.88</v>
      </c>
      <c r="R44">
        <v>76.67</v>
      </c>
      <c r="S44">
        <v>22.45</v>
      </c>
      <c r="T44">
        <v>0</v>
      </c>
      <c r="U44">
        <v>12.1</v>
      </c>
      <c r="V44">
        <v>0</v>
      </c>
      <c r="W44">
        <v>40492</v>
      </c>
      <c r="X44">
        <v>40492.519999999997</v>
      </c>
      <c r="Y44">
        <v>116914.13</v>
      </c>
      <c r="Z44">
        <v>5.74</v>
      </c>
      <c r="AA44">
        <v>7.2</v>
      </c>
      <c r="AB44">
        <v>1942</v>
      </c>
      <c r="AC44">
        <v>58.03</v>
      </c>
      <c r="AD44">
        <v>11.33</v>
      </c>
      <c r="AE44">
        <v>30.64</v>
      </c>
      <c r="AF44">
        <v>0</v>
      </c>
      <c r="AG44">
        <v>57.6</v>
      </c>
      <c r="AH44">
        <v>0</v>
      </c>
      <c r="AI44">
        <v>40492</v>
      </c>
      <c r="AJ44">
        <v>136064.28</v>
      </c>
      <c r="AK44">
        <v>21342.37</v>
      </c>
    </row>
    <row r="45" spans="1:37" x14ac:dyDescent="0.3">
      <c r="A45" t="s">
        <v>36</v>
      </c>
      <c r="B45" t="s">
        <v>82</v>
      </c>
      <c r="C45">
        <v>2020</v>
      </c>
      <c r="D45" t="s">
        <v>38</v>
      </c>
      <c r="E45" t="s">
        <v>39</v>
      </c>
      <c r="F45">
        <v>3059767.55</v>
      </c>
      <c r="G45">
        <v>36790015.07</v>
      </c>
      <c r="H45">
        <f t="shared" si="0"/>
        <v>39849782.619999997</v>
      </c>
      <c r="I45">
        <v>100</v>
      </c>
      <c r="J45">
        <v>100</v>
      </c>
      <c r="K45">
        <v>1</v>
      </c>
      <c r="L45">
        <v>-0.23</v>
      </c>
      <c r="M45">
        <v>4.7</v>
      </c>
      <c r="N45">
        <v>4.24</v>
      </c>
      <c r="O45">
        <v>3.19</v>
      </c>
      <c r="P45">
        <v>11767</v>
      </c>
      <c r="Q45">
        <v>73.44</v>
      </c>
      <c r="R45">
        <v>18.75</v>
      </c>
      <c r="S45">
        <v>7.81</v>
      </c>
      <c r="T45">
        <v>0</v>
      </c>
      <c r="U45">
        <v>41.6</v>
      </c>
      <c r="V45">
        <v>0</v>
      </c>
      <c r="W45">
        <v>208275.38</v>
      </c>
      <c r="X45">
        <v>23336243.010000002</v>
      </c>
      <c r="Y45">
        <v>12038348.59</v>
      </c>
      <c r="Z45">
        <v>4.24</v>
      </c>
      <c r="AA45">
        <v>3.19</v>
      </c>
      <c r="AB45">
        <v>11767</v>
      </c>
      <c r="AC45">
        <v>73.44</v>
      </c>
      <c r="AD45">
        <v>18.75</v>
      </c>
      <c r="AE45">
        <v>7.81</v>
      </c>
      <c r="AF45">
        <v>0</v>
      </c>
      <c r="AG45">
        <v>41.6</v>
      </c>
      <c r="AH45">
        <v>0</v>
      </c>
      <c r="AI45">
        <v>208275.38</v>
      </c>
      <c r="AJ45">
        <v>23336243.010000002</v>
      </c>
      <c r="AK45">
        <v>12038348.59</v>
      </c>
    </row>
    <row r="46" spans="1:37" x14ac:dyDescent="0.3">
      <c r="A46" t="s">
        <v>36</v>
      </c>
      <c r="B46" t="s">
        <v>83</v>
      </c>
      <c r="C46">
        <v>2020</v>
      </c>
      <c r="D46" t="s">
        <v>38</v>
      </c>
      <c r="E46" t="s">
        <v>39</v>
      </c>
      <c r="F46">
        <v>58630.51</v>
      </c>
      <c r="G46">
        <v>171499.6</v>
      </c>
      <c r="H46">
        <f t="shared" si="0"/>
        <v>230130.11000000002</v>
      </c>
      <c r="I46">
        <v>100</v>
      </c>
      <c r="J46">
        <v>100</v>
      </c>
      <c r="K46">
        <v>1</v>
      </c>
      <c r="L46">
        <v>0.21</v>
      </c>
      <c r="M46">
        <v>17.82</v>
      </c>
      <c r="N46">
        <v>0</v>
      </c>
      <c r="O46">
        <v>0</v>
      </c>
      <c r="P46">
        <v>303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171499.6</v>
      </c>
      <c r="Z46">
        <v>6.18</v>
      </c>
      <c r="AA46">
        <v>4</v>
      </c>
      <c r="AB46">
        <v>303</v>
      </c>
      <c r="AC46">
        <v>61.06</v>
      </c>
      <c r="AD46">
        <v>13.86</v>
      </c>
      <c r="AE46">
        <v>25.08</v>
      </c>
      <c r="AF46">
        <v>0</v>
      </c>
      <c r="AG46">
        <v>25.6</v>
      </c>
      <c r="AH46">
        <v>0</v>
      </c>
      <c r="AI46">
        <v>32501.97</v>
      </c>
      <c r="AJ46">
        <v>89523.98</v>
      </c>
      <c r="AK46">
        <v>81975.62</v>
      </c>
    </row>
    <row r="47" spans="1:37" x14ac:dyDescent="0.3">
      <c r="A47" t="s">
        <v>36</v>
      </c>
      <c r="B47" t="s">
        <v>84</v>
      </c>
      <c r="C47">
        <v>2020</v>
      </c>
      <c r="D47" t="s">
        <v>38</v>
      </c>
      <c r="E47" t="s">
        <v>39</v>
      </c>
      <c r="F47">
        <v>28433.01</v>
      </c>
      <c r="G47">
        <v>7640.11</v>
      </c>
      <c r="H47">
        <f t="shared" si="0"/>
        <v>36073.119999999995</v>
      </c>
      <c r="I47">
        <v>100</v>
      </c>
      <c r="J47">
        <v>100</v>
      </c>
      <c r="K47">
        <v>1</v>
      </c>
      <c r="L47">
        <v>-7.53</v>
      </c>
      <c r="M47">
        <v>17.48</v>
      </c>
      <c r="N47">
        <v>0</v>
      </c>
      <c r="O47">
        <v>0</v>
      </c>
      <c r="P47">
        <v>280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7627.11</v>
      </c>
      <c r="Z47">
        <v>4.28</v>
      </c>
      <c r="AA47">
        <v>10.87</v>
      </c>
      <c r="AB47">
        <v>280</v>
      </c>
      <c r="AC47">
        <v>68.569999999999993</v>
      </c>
      <c r="AD47">
        <v>31.07</v>
      </c>
      <c r="AE47">
        <v>0.36</v>
      </c>
      <c r="AF47">
        <v>0</v>
      </c>
      <c r="AG47">
        <v>17</v>
      </c>
      <c r="AH47">
        <v>0</v>
      </c>
      <c r="AI47">
        <v>4387.79</v>
      </c>
      <c r="AJ47">
        <v>6013.19</v>
      </c>
      <c r="AK47">
        <v>1613.91</v>
      </c>
    </row>
    <row r="48" spans="1:37" x14ac:dyDescent="0.3">
      <c r="A48" t="s">
        <v>36</v>
      </c>
      <c r="B48" t="s">
        <v>85</v>
      </c>
      <c r="C48">
        <v>2020</v>
      </c>
      <c r="D48" t="s">
        <v>38</v>
      </c>
      <c r="E48" t="s">
        <v>39</v>
      </c>
      <c r="F48">
        <v>7135.54</v>
      </c>
      <c r="G48">
        <v>981.03</v>
      </c>
      <c r="H48">
        <f t="shared" si="0"/>
        <v>8116.57</v>
      </c>
      <c r="I48">
        <v>100</v>
      </c>
      <c r="J48">
        <v>100</v>
      </c>
      <c r="K48">
        <v>1</v>
      </c>
      <c r="L48">
        <v>-7.75</v>
      </c>
      <c r="M48">
        <v>-16.37</v>
      </c>
      <c r="N48">
        <v>2.1800000000000002</v>
      </c>
      <c r="O48">
        <v>0.51</v>
      </c>
      <c r="P48">
        <v>126</v>
      </c>
      <c r="Q48">
        <v>31.75</v>
      </c>
      <c r="R48">
        <v>49.21</v>
      </c>
      <c r="S48">
        <v>19.05</v>
      </c>
      <c r="T48">
        <v>0</v>
      </c>
      <c r="U48">
        <v>12.1</v>
      </c>
      <c r="V48">
        <v>0</v>
      </c>
      <c r="W48">
        <v>0.25</v>
      </c>
      <c r="X48">
        <v>130.9</v>
      </c>
      <c r="Y48">
        <v>850.13</v>
      </c>
      <c r="Z48">
        <v>4.32</v>
      </c>
      <c r="AA48">
        <v>1.52</v>
      </c>
      <c r="AB48">
        <v>126</v>
      </c>
      <c r="AC48">
        <v>57.94</v>
      </c>
      <c r="AD48">
        <v>21.43</v>
      </c>
      <c r="AE48">
        <v>20.63</v>
      </c>
      <c r="AF48">
        <v>0</v>
      </c>
      <c r="AG48">
        <v>17</v>
      </c>
      <c r="AH48">
        <v>0</v>
      </c>
      <c r="AI48">
        <v>0.25</v>
      </c>
      <c r="AJ48">
        <v>547.51</v>
      </c>
      <c r="AK48">
        <v>433.52</v>
      </c>
    </row>
    <row r="49" spans="1:37" x14ac:dyDescent="0.3">
      <c r="A49" t="s">
        <v>36</v>
      </c>
      <c r="B49" t="s">
        <v>86</v>
      </c>
      <c r="C49">
        <v>2020</v>
      </c>
      <c r="D49" t="s">
        <v>38</v>
      </c>
      <c r="E49" t="s">
        <v>39</v>
      </c>
      <c r="F49">
        <v>0.04</v>
      </c>
      <c r="G49">
        <v>25.77</v>
      </c>
      <c r="H49">
        <f t="shared" si="0"/>
        <v>25.81</v>
      </c>
      <c r="I49">
        <v>100</v>
      </c>
      <c r="J49">
        <v>100</v>
      </c>
      <c r="N49">
        <v>0</v>
      </c>
      <c r="O49">
        <v>0</v>
      </c>
      <c r="P49">
        <v>11</v>
      </c>
      <c r="Q49">
        <v>0</v>
      </c>
      <c r="R49">
        <v>100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25.77</v>
      </c>
      <c r="Z49">
        <v>0</v>
      </c>
      <c r="AA49">
        <v>0</v>
      </c>
      <c r="AB49">
        <v>11</v>
      </c>
      <c r="AC49">
        <v>0</v>
      </c>
      <c r="AD49">
        <v>100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25.77</v>
      </c>
    </row>
    <row r="50" spans="1:37" x14ac:dyDescent="0.3">
      <c r="A50" t="s">
        <v>36</v>
      </c>
      <c r="B50" t="s">
        <v>87</v>
      </c>
      <c r="C50">
        <v>2020</v>
      </c>
      <c r="D50" t="s">
        <v>38</v>
      </c>
      <c r="E50" t="s">
        <v>39</v>
      </c>
      <c r="F50">
        <v>63255.13</v>
      </c>
      <c r="G50">
        <v>217253.29</v>
      </c>
      <c r="H50">
        <f t="shared" si="0"/>
        <v>280508.42</v>
      </c>
      <c r="I50">
        <v>100</v>
      </c>
      <c r="J50">
        <v>100</v>
      </c>
      <c r="K50">
        <v>1</v>
      </c>
      <c r="L50">
        <v>-9.16</v>
      </c>
      <c r="M50">
        <v>-13.35</v>
      </c>
      <c r="N50">
        <v>0</v>
      </c>
      <c r="O50">
        <v>0</v>
      </c>
      <c r="P50">
        <v>1450</v>
      </c>
      <c r="Q50">
        <v>0</v>
      </c>
      <c r="R50">
        <v>95.24</v>
      </c>
      <c r="S50">
        <v>4.76</v>
      </c>
      <c r="T50">
        <v>0</v>
      </c>
      <c r="U50">
        <v>0</v>
      </c>
      <c r="V50">
        <v>0</v>
      </c>
      <c r="W50">
        <v>106809.36</v>
      </c>
      <c r="X50">
        <v>106809.36</v>
      </c>
      <c r="Y50">
        <v>110396.02</v>
      </c>
      <c r="Z50">
        <v>6.88</v>
      </c>
      <c r="AA50">
        <v>9.49</v>
      </c>
      <c r="AB50">
        <v>1450</v>
      </c>
      <c r="AC50">
        <v>75.099999999999994</v>
      </c>
      <c r="AD50">
        <v>12.69</v>
      </c>
      <c r="AE50">
        <v>12.21</v>
      </c>
      <c r="AF50">
        <v>0</v>
      </c>
      <c r="AG50">
        <v>57.6</v>
      </c>
      <c r="AH50">
        <v>0</v>
      </c>
      <c r="AI50">
        <v>107179.22</v>
      </c>
      <c r="AJ50">
        <v>149625.32999999999</v>
      </c>
      <c r="AK50">
        <v>67580.06</v>
      </c>
    </row>
    <row r="51" spans="1:37" x14ac:dyDescent="0.3">
      <c r="A51" t="s">
        <v>36</v>
      </c>
      <c r="B51" t="s">
        <v>88</v>
      </c>
      <c r="C51">
        <v>2020</v>
      </c>
      <c r="D51" t="s">
        <v>38</v>
      </c>
      <c r="E51" t="s">
        <v>39</v>
      </c>
      <c r="F51">
        <v>6872.9</v>
      </c>
      <c r="G51">
        <v>9.15</v>
      </c>
      <c r="H51">
        <f t="shared" si="0"/>
        <v>6882.0499999999993</v>
      </c>
      <c r="I51">
        <v>100</v>
      </c>
      <c r="J51">
        <v>100</v>
      </c>
      <c r="K51">
        <v>1</v>
      </c>
      <c r="L51">
        <v>6.19</v>
      </c>
      <c r="M51">
        <v>15.44</v>
      </c>
      <c r="N51">
        <v>0</v>
      </c>
      <c r="O51">
        <v>0</v>
      </c>
      <c r="P51">
        <v>51</v>
      </c>
      <c r="Q51">
        <v>0</v>
      </c>
      <c r="R51">
        <v>100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9.15</v>
      </c>
      <c r="Z51">
        <v>8.89</v>
      </c>
      <c r="AA51">
        <v>3.89</v>
      </c>
      <c r="AB51">
        <v>51</v>
      </c>
      <c r="AC51">
        <v>96.08</v>
      </c>
      <c r="AD51">
        <v>3.92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9.15</v>
      </c>
      <c r="AK51">
        <v>0</v>
      </c>
    </row>
    <row r="52" spans="1:37" x14ac:dyDescent="0.3">
      <c r="A52" t="s">
        <v>36</v>
      </c>
      <c r="B52" t="s">
        <v>89</v>
      </c>
      <c r="C52">
        <v>2020</v>
      </c>
      <c r="D52" t="s">
        <v>38</v>
      </c>
      <c r="E52" t="s">
        <v>39</v>
      </c>
      <c r="F52">
        <v>1766.29</v>
      </c>
      <c r="G52">
        <v>3</v>
      </c>
      <c r="H52">
        <f t="shared" si="0"/>
        <v>1769.29</v>
      </c>
      <c r="I52">
        <v>100</v>
      </c>
      <c r="J52">
        <v>100</v>
      </c>
      <c r="K52">
        <v>1</v>
      </c>
      <c r="L52">
        <v>-9.8000000000000007</v>
      </c>
      <c r="M52">
        <v>-1.2</v>
      </c>
      <c r="N52">
        <v>0</v>
      </c>
      <c r="O52">
        <v>0</v>
      </c>
      <c r="P52">
        <v>83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Z52">
        <v>4.01</v>
      </c>
      <c r="AA52">
        <v>11.04</v>
      </c>
      <c r="AB52">
        <v>83</v>
      </c>
      <c r="AC52">
        <v>91.57</v>
      </c>
      <c r="AD52">
        <v>8.43</v>
      </c>
      <c r="AE52">
        <v>0</v>
      </c>
      <c r="AF52">
        <v>0</v>
      </c>
      <c r="AG52">
        <v>12</v>
      </c>
      <c r="AH52">
        <v>0</v>
      </c>
      <c r="AI52">
        <v>0</v>
      </c>
      <c r="AJ52">
        <v>2.97</v>
      </c>
      <c r="AK52">
        <v>0.03</v>
      </c>
    </row>
    <row r="53" spans="1:37" x14ac:dyDescent="0.3">
      <c r="A53" t="s">
        <v>36</v>
      </c>
      <c r="B53" t="s">
        <v>90</v>
      </c>
      <c r="C53">
        <v>2020</v>
      </c>
      <c r="D53" t="s">
        <v>38</v>
      </c>
      <c r="E53" t="s">
        <v>39</v>
      </c>
      <c r="F53">
        <v>18494.43</v>
      </c>
      <c r="G53">
        <v>95475.85</v>
      </c>
      <c r="H53">
        <f t="shared" si="0"/>
        <v>113970.28</v>
      </c>
      <c r="I53">
        <v>100</v>
      </c>
      <c r="J53">
        <v>100</v>
      </c>
      <c r="K53">
        <v>1</v>
      </c>
      <c r="L53">
        <v>-5.26</v>
      </c>
      <c r="M53">
        <v>11.66</v>
      </c>
      <c r="N53">
        <v>0.08</v>
      </c>
      <c r="O53">
        <v>0</v>
      </c>
      <c r="P53">
        <v>1216</v>
      </c>
      <c r="Q53">
        <v>0.33</v>
      </c>
      <c r="R53">
        <v>89.39</v>
      </c>
      <c r="S53">
        <v>10.28</v>
      </c>
      <c r="T53">
        <v>0</v>
      </c>
      <c r="U53">
        <v>11.5</v>
      </c>
      <c r="V53">
        <v>0</v>
      </c>
      <c r="W53">
        <v>47567.07</v>
      </c>
      <c r="X53">
        <v>47567.27</v>
      </c>
      <c r="Y53">
        <v>47891.8</v>
      </c>
      <c r="Z53">
        <v>4.41</v>
      </c>
      <c r="AA53">
        <v>9.75</v>
      </c>
      <c r="AB53">
        <v>1216</v>
      </c>
      <c r="AC53">
        <v>65.05</v>
      </c>
      <c r="AD53">
        <v>18.420000000000002</v>
      </c>
      <c r="AE53">
        <v>16.53</v>
      </c>
      <c r="AF53">
        <v>0</v>
      </c>
      <c r="AG53">
        <v>33.6</v>
      </c>
      <c r="AH53">
        <v>0</v>
      </c>
      <c r="AI53">
        <v>49019.53</v>
      </c>
      <c r="AJ53">
        <v>72459.509999999995</v>
      </c>
      <c r="AK53">
        <v>22999.56</v>
      </c>
    </row>
    <row r="54" spans="1:37" x14ac:dyDescent="0.3">
      <c r="A54" t="s">
        <v>36</v>
      </c>
      <c r="B54" t="s">
        <v>91</v>
      </c>
      <c r="C54">
        <v>2020</v>
      </c>
      <c r="D54" t="s">
        <v>38</v>
      </c>
      <c r="E54" t="s">
        <v>39</v>
      </c>
      <c r="F54">
        <v>72054.19</v>
      </c>
      <c r="G54">
        <v>3374.47</v>
      </c>
      <c r="H54">
        <f t="shared" si="0"/>
        <v>75428.66</v>
      </c>
      <c r="I54">
        <v>100</v>
      </c>
      <c r="J54">
        <v>100</v>
      </c>
      <c r="N54">
        <v>7.02</v>
      </c>
      <c r="O54">
        <v>23.87</v>
      </c>
      <c r="P54">
        <v>96</v>
      </c>
      <c r="Q54">
        <v>43.75</v>
      </c>
      <c r="R54">
        <v>35.42</v>
      </c>
      <c r="S54">
        <v>20.83</v>
      </c>
      <c r="T54">
        <v>0</v>
      </c>
      <c r="U54">
        <v>33.6</v>
      </c>
      <c r="V54">
        <v>0</v>
      </c>
      <c r="W54">
        <v>481.62</v>
      </c>
      <c r="X54">
        <v>3336.55</v>
      </c>
      <c r="Y54">
        <v>37.92</v>
      </c>
      <c r="Z54">
        <v>7.02</v>
      </c>
      <c r="AA54">
        <v>23.87</v>
      </c>
      <c r="AB54">
        <v>96</v>
      </c>
      <c r="AC54">
        <v>43.75</v>
      </c>
      <c r="AD54">
        <v>35.42</v>
      </c>
      <c r="AE54">
        <v>20.83</v>
      </c>
      <c r="AF54">
        <v>0</v>
      </c>
      <c r="AG54">
        <v>33.6</v>
      </c>
      <c r="AH54">
        <v>0</v>
      </c>
      <c r="AI54">
        <v>481.62</v>
      </c>
      <c r="AJ54">
        <v>3336.55</v>
      </c>
      <c r="AK54">
        <v>37.92</v>
      </c>
    </row>
    <row r="55" spans="1:37" x14ac:dyDescent="0.3">
      <c r="A55" t="s">
        <v>36</v>
      </c>
      <c r="B55" t="s">
        <v>92</v>
      </c>
      <c r="C55">
        <v>2020</v>
      </c>
      <c r="D55" t="s">
        <v>38</v>
      </c>
      <c r="E55" t="s">
        <v>39</v>
      </c>
      <c r="F55">
        <v>2581.65</v>
      </c>
      <c r="G55">
        <v>276.55</v>
      </c>
      <c r="H55">
        <f t="shared" si="0"/>
        <v>2858.2000000000003</v>
      </c>
      <c r="I55">
        <v>100</v>
      </c>
      <c r="J55">
        <v>100</v>
      </c>
      <c r="N55">
        <v>2.52</v>
      </c>
      <c r="O55">
        <v>2.35</v>
      </c>
      <c r="P55">
        <v>6</v>
      </c>
      <c r="Q55">
        <v>83.33</v>
      </c>
      <c r="R55">
        <v>16.670000000000002</v>
      </c>
      <c r="S55">
        <v>0</v>
      </c>
      <c r="T55">
        <v>0</v>
      </c>
      <c r="U55">
        <v>5.2</v>
      </c>
      <c r="V55">
        <v>0</v>
      </c>
      <c r="W55">
        <v>0</v>
      </c>
      <c r="X55">
        <v>276.19</v>
      </c>
      <c r="Y55">
        <v>0.36</v>
      </c>
      <c r="Z55">
        <v>2.52</v>
      </c>
      <c r="AA55">
        <v>2.35</v>
      </c>
      <c r="AB55">
        <v>6</v>
      </c>
      <c r="AC55">
        <v>83.33</v>
      </c>
      <c r="AD55">
        <v>16.670000000000002</v>
      </c>
      <c r="AE55">
        <v>0</v>
      </c>
      <c r="AF55">
        <v>0</v>
      </c>
      <c r="AG55">
        <v>5.2</v>
      </c>
      <c r="AH55">
        <v>0</v>
      </c>
      <c r="AI55">
        <v>0</v>
      </c>
      <c r="AJ55">
        <v>276.19</v>
      </c>
      <c r="AK55">
        <v>0.36</v>
      </c>
    </row>
    <row r="56" spans="1:37" x14ac:dyDescent="0.3">
      <c r="A56" t="s">
        <v>36</v>
      </c>
      <c r="B56" t="s">
        <v>93</v>
      </c>
      <c r="C56">
        <v>2020</v>
      </c>
      <c r="D56" t="s">
        <v>38</v>
      </c>
      <c r="E56" t="s">
        <v>39</v>
      </c>
      <c r="F56">
        <v>0</v>
      </c>
      <c r="G56">
        <v>1023.41</v>
      </c>
      <c r="H56">
        <f t="shared" si="0"/>
        <v>1023.41</v>
      </c>
      <c r="J56">
        <v>100</v>
      </c>
      <c r="N56">
        <v>4.7300000000000004</v>
      </c>
      <c r="O56">
        <v>0.17</v>
      </c>
      <c r="P56">
        <v>60</v>
      </c>
      <c r="Q56">
        <v>81.67</v>
      </c>
      <c r="R56">
        <v>18.329999999999998</v>
      </c>
      <c r="S56">
        <v>0</v>
      </c>
      <c r="T56">
        <v>0</v>
      </c>
      <c r="U56">
        <v>16.899999999999999</v>
      </c>
      <c r="V56">
        <v>0</v>
      </c>
      <c r="W56">
        <v>0</v>
      </c>
      <c r="X56">
        <v>31</v>
      </c>
      <c r="Y56">
        <v>992.4</v>
      </c>
      <c r="Z56">
        <v>4.7300000000000004</v>
      </c>
      <c r="AA56">
        <v>0.17</v>
      </c>
      <c r="AB56">
        <v>60</v>
      </c>
      <c r="AC56">
        <v>81.67</v>
      </c>
      <c r="AD56">
        <v>18.329999999999998</v>
      </c>
      <c r="AE56">
        <v>0</v>
      </c>
      <c r="AF56">
        <v>0</v>
      </c>
      <c r="AG56">
        <v>16.899999999999999</v>
      </c>
      <c r="AH56">
        <v>0</v>
      </c>
      <c r="AI56">
        <v>0</v>
      </c>
      <c r="AJ56">
        <v>31</v>
      </c>
      <c r="AK56">
        <v>992.4</v>
      </c>
    </row>
    <row r="57" spans="1:37" x14ac:dyDescent="0.3">
      <c r="A57" t="s">
        <v>36</v>
      </c>
      <c r="B57" t="s">
        <v>94</v>
      </c>
      <c r="C57">
        <v>2020</v>
      </c>
      <c r="D57" t="s">
        <v>38</v>
      </c>
      <c r="E57" t="s">
        <v>39</v>
      </c>
      <c r="F57">
        <v>8478.23</v>
      </c>
      <c r="G57">
        <v>35.71</v>
      </c>
      <c r="H57">
        <f t="shared" si="0"/>
        <v>8513.9399999999987</v>
      </c>
      <c r="I57">
        <v>100</v>
      </c>
      <c r="J57">
        <v>100</v>
      </c>
      <c r="K57">
        <v>1</v>
      </c>
      <c r="N57">
        <v>0</v>
      </c>
      <c r="O57">
        <v>0</v>
      </c>
      <c r="P57">
        <v>30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35.71</v>
      </c>
      <c r="Z57">
        <v>1.58</v>
      </c>
      <c r="AA57">
        <v>2.34</v>
      </c>
      <c r="AB57">
        <v>30</v>
      </c>
      <c r="AC57">
        <v>50</v>
      </c>
      <c r="AD57">
        <v>23.33</v>
      </c>
      <c r="AE57">
        <v>26.67</v>
      </c>
      <c r="AF57">
        <v>0</v>
      </c>
      <c r="AG57">
        <v>5.0999999999999996</v>
      </c>
      <c r="AH57">
        <v>0</v>
      </c>
      <c r="AI57">
        <v>0.77</v>
      </c>
      <c r="AJ57">
        <v>28.13</v>
      </c>
      <c r="AK57">
        <v>7.58</v>
      </c>
    </row>
    <row r="58" spans="1:37" x14ac:dyDescent="0.3">
      <c r="A58" t="s">
        <v>36</v>
      </c>
      <c r="B58" t="s">
        <v>95</v>
      </c>
      <c r="C58">
        <v>2020</v>
      </c>
      <c r="D58" t="s">
        <v>38</v>
      </c>
      <c r="E58" t="s">
        <v>39</v>
      </c>
      <c r="F58">
        <v>257590.65</v>
      </c>
      <c r="G58">
        <v>159741.19</v>
      </c>
      <c r="H58">
        <f t="shared" si="0"/>
        <v>417331.83999999997</v>
      </c>
      <c r="I58">
        <v>100</v>
      </c>
      <c r="J58">
        <v>100</v>
      </c>
      <c r="K58">
        <v>1</v>
      </c>
      <c r="L58">
        <v>-2.4900000000000002</v>
      </c>
      <c r="M58">
        <v>-0.92</v>
      </c>
    </row>
    <row r="59" spans="1:37" x14ac:dyDescent="0.3">
      <c r="A59" t="s">
        <v>36</v>
      </c>
      <c r="B59" t="s">
        <v>96</v>
      </c>
      <c r="C59">
        <v>2020</v>
      </c>
      <c r="D59" t="s">
        <v>38</v>
      </c>
      <c r="E59" t="s">
        <v>39</v>
      </c>
      <c r="F59">
        <v>15029806.310000001</v>
      </c>
      <c r="G59">
        <v>8070786.3300000001</v>
      </c>
      <c r="H59">
        <f t="shared" si="0"/>
        <v>23100592.640000001</v>
      </c>
      <c r="I59">
        <v>100</v>
      </c>
      <c r="J59">
        <v>100</v>
      </c>
      <c r="K59">
        <v>1</v>
      </c>
      <c r="L59">
        <v>-2.21</v>
      </c>
      <c r="M59">
        <v>-0.67</v>
      </c>
    </row>
    <row r="60" spans="1:37" x14ac:dyDescent="0.3">
      <c r="A60" t="s">
        <v>36</v>
      </c>
      <c r="B60" t="s">
        <v>97</v>
      </c>
      <c r="C60">
        <v>2020</v>
      </c>
      <c r="D60" t="s">
        <v>38</v>
      </c>
      <c r="E60" t="s">
        <v>39</v>
      </c>
      <c r="F60">
        <v>73512693.810000002</v>
      </c>
      <c r="G60">
        <v>55799654.630000003</v>
      </c>
      <c r="H60">
        <f t="shared" si="0"/>
        <v>129312348.44</v>
      </c>
      <c r="I60">
        <v>100</v>
      </c>
      <c r="J60">
        <v>100</v>
      </c>
      <c r="K60">
        <v>1</v>
      </c>
      <c r="L60">
        <v>-2.73</v>
      </c>
      <c r="M60">
        <v>1.81</v>
      </c>
    </row>
    <row r="61" spans="1:37" x14ac:dyDescent="0.3">
      <c r="A61" t="s">
        <v>36</v>
      </c>
      <c r="B61" t="s">
        <v>98</v>
      </c>
      <c r="C61">
        <v>2020</v>
      </c>
      <c r="D61" t="s">
        <v>38</v>
      </c>
      <c r="E61" t="s">
        <v>39</v>
      </c>
      <c r="F61">
        <v>8568.5300000000007</v>
      </c>
      <c r="G61">
        <v>502.03</v>
      </c>
      <c r="H61">
        <f t="shared" si="0"/>
        <v>9070.5600000000013</v>
      </c>
      <c r="I61">
        <v>100</v>
      </c>
      <c r="J61">
        <v>100</v>
      </c>
      <c r="N61">
        <v>1.48</v>
      </c>
      <c r="O61">
        <v>0.17</v>
      </c>
      <c r="P61">
        <v>171</v>
      </c>
      <c r="Q61">
        <v>53.22</v>
      </c>
      <c r="R61">
        <v>46.78</v>
      </c>
      <c r="S61">
        <v>0</v>
      </c>
      <c r="T61">
        <v>0</v>
      </c>
      <c r="U61">
        <v>6.5</v>
      </c>
      <c r="V61">
        <v>0</v>
      </c>
      <c r="W61">
        <v>0</v>
      </c>
      <c r="X61">
        <v>40.26</v>
      </c>
      <c r="Y61">
        <v>461.77</v>
      </c>
      <c r="Z61">
        <v>2.4900000000000002</v>
      </c>
      <c r="AA61">
        <v>0.91</v>
      </c>
      <c r="AB61">
        <v>171</v>
      </c>
      <c r="AC61">
        <v>74.849999999999994</v>
      </c>
      <c r="AD61">
        <v>25.15</v>
      </c>
      <c r="AE61">
        <v>0</v>
      </c>
      <c r="AF61">
        <v>0</v>
      </c>
      <c r="AG61">
        <v>12</v>
      </c>
      <c r="AH61">
        <v>0</v>
      </c>
      <c r="AI61">
        <v>0</v>
      </c>
      <c r="AJ61">
        <v>104.61</v>
      </c>
      <c r="AK61">
        <v>397.41</v>
      </c>
    </row>
    <row r="62" spans="1:37" x14ac:dyDescent="0.3">
      <c r="A62" t="s">
        <v>36</v>
      </c>
      <c r="B62" t="s">
        <v>99</v>
      </c>
      <c r="C62">
        <v>2020</v>
      </c>
      <c r="D62" t="s">
        <v>38</v>
      </c>
      <c r="E62" t="s">
        <v>39</v>
      </c>
      <c r="F62">
        <v>1780.75</v>
      </c>
      <c r="G62">
        <v>110.14</v>
      </c>
      <c r="H62">
        <f t="shared" si="0"/>
        <v>1890.89</v>
      </c>
      <c r="I62">
        <v>100</v>
      </c>
      <c r="J62">
        <v>100</v>
      </c>
      <c r="K62">
        <v>1</v>
      </c>
      <c r="L62">
        <v>-21.53</v>
      </c>
      <c r="M62">
        <v>914.05</v>
      </c>
      <c r="N62">
        <v>0</v>
      </c>
      <c r="O62">
        <v>0</v>
      </c>
      <c r="P62">
        <v>156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110.14</v>
      </c>
      <c r="Z62">
        <v>6.12</v>
      </c>
      <c r="AA62">
        <v>18.05</v>
      </c>
      <c r="AB62">
        <v>156</v>
      </c>
      <c r="AC62">
        <v>63.46</v>
      </c>
      <c r="AD62">
        <v>33.33</v>
      </c>
      <c r="AE62">
        <v>3.21</v>
      </c>
      <c r="AF62">
        <v>0</v>
      </c>
      <c r="AG62">
        <v>26</v>
      </c>
      <c r="AH62">
        <v>0</v>
      </c>
      <c r="AI62">
        <v>7.96</v>
      </c>
      <c r="AJ62">
        <v>103.85</v>
      </c>
      <c r="AK62">
        <v>6.29</v>
      </c>
    </row>
    <row r="63" spans="1:37" x14ac:dyDescent="0.3">
      <c r="A63" t="s">
        <v>36</v>
      </c>
      <c r="B63" t="s">
        <v>100</v>
      </c>
      <c r="C63">
        <v>2020</v>
      </c>
      <c r="D63" t="s">
        <v>38</v>
      </c>
      <c r="E63" t="s">
        <v>39</v>
      </c>
      <c r="F63">
        <v>4243411.26</v>
      </c>
      <c r="G63">
        <v>2949938.66</v>
      </c>
      <c r="H63">
        <f t="shared" si="0"/>
        <v>7193349.9199999999</v>
      </c>
      <c r="I63">
        <v>100</v>
      </c>
      <c r="J63">
        <v>100</v>
      </c>
      <c r="K63">
        <v>1</v>
      </c>
      <c r="L63">
        <v>-0.64</v>
      </c>
      <c r="M63">
        <v>3.77</v>
      </c>
    </row>
    <row r="64" spans="1:37" x14ac:dyDescent="0.3">
      <c r="A64" t="s">
        <v>36</v>
      </c>
      <c r="B64" t="s">
        <v>101</v>
      </c>
      <c r="C64">
        <v>2020</v>
      </c>
      <c r="D64" t="s">
        <v>38</v>
      </c>
      <c r="E64" t="s">
        <v>39</v>
      </c>
      <c r="F64">
        <v>28346.17</v>
      </c>
      <c r="G64">
        <v>51309.18</v>
      </c>
      <c r="H64">
        <f t="shared" si="0"/>
        <v>79655.350000000006</v>
      </c>
      <c r="I64">
        <v>100</v>
      </c>
      <c r="J64">
        <v>100</v>
      </c>
      <c r="K64">
        <v>1</v>
      </c>
      <c r="L64">
        <v>-11.8</v>
      </c>
      <c r="M64">
        <v>-4.58</v>
      </c>
      <c r="N64">
        <v>0</v>
      </c>
      <c r="O64">
        <v>0</v>
      </c>
      <c r="P64">
        <v>818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51007.040000000001</v>
      </c>
      <c r="Z64">
        <v>5.52</v>
      </c>
      <c r="AA64">
        <v>1.41</v>
      </c>
      <c r="AB64">
        <v>818</v>
      </c>
      <c r="AC64">
        <v>72.98</v>
      </c>
      <c r="AD64">
        <v>23.47</v>
      </c>
      <c r="AE64">
        <v>3.55</v>
      </c>
      <c r="AF64">
        <v>0</v>
      </c>
      <c r="AG64">
        <v>57.6</v>
      </c>
      <c r="AH64">
        <v>0</v>
      </c>
      <c r="AI64">
        <v>10027.17</v>
      </c>
      <c r="AJ64">
        <v>15610.58</v>
      </c>
      <c r="AK64">
        <v>35396.46</v>
      </c>
    </row>
    <row r="65" spans="1:37" x14ac:dyDescent="0.3">
      <c r="A65" t="s">
        <v>36</v>
      </c>
      <c r="B65" t="s">
        <v>102</v>
      </c>
      <c r="C65">
        <v>2020</v>
      </c>
      <c r="D65" t="s">
        <v>38</v>
      </c>
      <c r="E65" t="s">
        <v>39</v>
      </c>
      <c r="F65">
        <v>434903.44</v>
      </c>
      <c r="G65">
        <v>55522.3</v>
      </c>
      <c r="H65">
        <f t="shared" si="0"/>
        <v>490425.74</v>
      </c>
      <c r="I65">
        <v>100</v>
      </c>
      <c r="J65">
        <v>100</v>
      </c>
      <c r="N65">
        <v>0.62</v>
      </c>
      <c r="O65">
        <v>0.06</v>
      </c>
      <c r="P65">
        <v>418</v>
      </c>
      <c r="Q65">
        <v>12.92</v>
      </c>
      <c r="R65">
        <v>82.3</v>
      </c>
      <c r="S65">
        <v>4.78</v>
      </c>
      <c r="T65">
        <v>0</v>
      </c>
      <c r="U65">
        <v>25.6</v>
      </c>
      <c r="V65">
        <v>0</v>
      </c>
      <c r="W65">
        <v>87.6</v>
      </c>
      <c r="X65">
        <v>514.84</v>
      </c>
      <c r="Y65">
        <v>55007.47</v>
      </c>
      <c r="Z65">
        <v>3.99</v>
      </c>
      <c r="AA65">
        <v>0.61</v>
      </c>
      <c r="AB65">
        <v>418</v>
      </c>
      <c r="AC65">
        <v>76.08</v>
      </c>
      <c r="AD65">
        <v>18.420000000000002</v>
      </c>
      <c r="AE65">
        <v>5.5</v>
      </c>
      <c r="AF65">
        <v>0</v>
      </c>
      <c r="AG65">
        <v>57.6</v>
      </c>
      <c r="AH65">
        <v>0</v>
      </c>
      <c r="AI65">
        <v>88</v>
      </c>
      <c r="AJ65">
        <v>28959.61</v>
      </c>
      <c r="AK65">
        <v>26562.69</v>
      </c>
    </row>
    <row r="66" spans="1:37" x14ac:dyDescent="0.3">
      <c r="A66" t="s">
        <v>36</v>
      </c>
      <c r="B66" t="s">
        <v>103</v>
      </c>
      <c r="C66">
        <v>2020</v>
      </c>
      <c r="D66" t="s">
        <v>38</v>
      </c>
      <c r="E66" t="s">
        <v>39</v>
      </c>
      <c r="F66">
        <v>24476.79</v>
      </c>
      <c r="G66">
        <v>215507.85</v>
      </c>
      <c r="H66">
        <f t="shared" si="0"/>
        <v>239984.64000000001</v>
      </c>
      <c r="I66">
        <v>100</v>
      </c>
      <c r="J66">
        <v>100</v>
      </c>
      <c r="K66">
        <v>1</v>
      </c>
      <c r="L66">
        <v>-10.89</v>
      </c>
      <c r="M66">
        <v>-2.96</v>
      </c>
      <c r="N66">
        <v>0</v>
      </c>
      <c r="O66">
        <v>0</v>
      </c>
      <c r="P66">
        <v>1424</v>
      </c>
      <c r="Q66">
        <v>0</v>
      </c>
      <c r="R66">
        <v>91.78</v>
      </c>
      <c r="S66">
        <v>8.2200000000000006</v>
      </c>
      <c r="T66">
        <v>0</v>
      </c>
      <c r="U66">
        <v>0</v>
      </c>
      <c r="V66">
        <v>0</v>
      </c>
      <c r="W66">
        <v>140507.62</v>
      </c>
      <c r="X66">
        <v>140507.62</v>
      </c>
      <c r="Y66">
        <v>73345.56</v>
      </c>
      <c r="Z66">
        <v>5.3</v>
      </c>
      <c r="AA66">
        <v>12.9</v>
      </c>
      <c r="AB66">
        <v>1424</v>
      </c>
      <c r="AC66">
        <v>67.56</v>
      </c>
      <c r="AD66">
        <v>12.92</v>
      </c>
      <c r="AE66">
        <v>19.52</v>
      </c>
      <c r="AF66">
        <v>0</v>
      </c>
      <c r="AG66">
        <v>57.6</v>
      </c>
      <c r="AH66">
        <v>0</v>
      </c>
      <c r="AI66">
        <v>143725.94</v>
      </c>
      <c r="AJ66">
        <v>203874.83</v>
      </c>
      <c r="AK66">
        <v>9978.35</v>
      </c>
    </row>
    <row r="67" spans="1:37" x14ac:dyDescent="0.3">
      <c r="A67" t="s">
        <v>36</v>
      </c>
      <c r="B67" t="s">
        <v>104</v>
      </c>
      <c r="C67">
        <v>2020</v>
      </c>
      <c r="D67" t="s">
        <v>38</v>
      </c>
      <c r="E67" t="s">
        <v>39</v>
      </c>
      <c r="F67">
        <v>371404.79</v>
      </c>
      <c r="G67">
        <v>195162.07</v>
      </c>
      <c r="H67">
        <f t="shared" ref="H67:H130" si="1">G67+F67</f>
        <v>566566.86</v>
      </c>
      <c r="I67">
        <v>100</v>
      </c>
      <c r="J67">
        <v>100</v>
      </c>
      <c r="K67">
        <v>1</v>
      </c>
      <c r="L67">
        <v>-4.05</v>
      </c>
      <c r="M67">
        <v>-7.07</v>
      </c>
      <c r="N67">
        <v>7.0000000000000007E-2</v>
      </c>
      <c r="O67">
        <v>0.25</v>
      </c>
      <c r="P67">
        <v>2264</v>
      </c>
      <c r="Q67">
        <v>0.31</v>
      </c>
      <c r="R67">
        <v>93.77</v>
      </c>
      <c r="S67">
        <v>5.92</v>
      </c>
      <c r="T67">
        <v>0</v>
      </c>
      <c r="U67">
        <v>12.8</v>
      </c>
      <c r="V67">
        <v>0</v>
      </c>
      <c r="W67">
        <v>4670.03</v>
      </c>
      <c r="X67">
        <v>8187.74</v>
      </c>
      <c r="Y67">
        <v>185265.17</v>
      </c>
      <c r="Z67">
        <v>6.64</v>
      </c>
      <c r="AA67">
        <v>8.2100000000000009</v>
      </c>
      <c r="AB67">
        <v>2264</v>
      </c>
      <c r="AC67">
        <v>74.03</v>
      </c>
      <c r="AD67">
        <v>15.02</v>
      </c>
      <c r="AE67">
        <v>10.95</v>
      </c>
      <c r="AF67">
        <v>0</v>
      </c>
      <c r="AG67">
        <v>74.900000000000006</v>
      </c>
      <c r="AH67">
        <v>0</v>
      </c>
      <c r="AI67">
        <v>27939.83</v>
      </c>
      <c r="AJ67">
        <v>171970.09</v>
      </c>
      <c r="AK67">
        <v>21482.81</v>
      </c>
    </row>
    <row r="68" spans="1:37" x14ac:dyDescent="0.3">
      <c r="A68" t="s">
        <v>36</v>
      </c>
      <c r="B68" t="s">
        <v>105</v>
      </c>
      <c r="C68">
        <v>2020</v>
      </c>
      <c r="D68" t="s">
        <v>38</v>
      </c>
      <c r="E68" t="s">
        <v>39</v>
      </c>
      <c r="F68">
        <v>4.68</v>
      </c>
      <c r="G68">
        <v>200.34</v>
      </c>
      <c r="H68">
        <f t="shared" si="1"/>
        <v>205.02</v>
      </c>
      <c r="I68">
        <v>100</v>
      </c>
      <c r="J68">
        <v>100</v>
      </c>
      <c r="N68">
        <v>1.05</v>
      </c>
      <c r="O68">
        <v>1.6</v>
      </c>
      <c r="P68">
        <v>70</v>
      </c>
      <c r="Q68">
        <v>27.14</v>
      </c>
      <c r="R68">
        <v>72.86</v>
      </c>
      <c r="S68">
        <v>0</v>
      </c>
      <c r="T68">
        <v>0</v>
      </c>
      <c r="U68">
        <v>4.5</v>
      </c>
      <c r="V68">
        <v>0</v>
      </c>
      <c r="W68">
        <v>0</v>
      </c>
      <c r="X68">
        <v>145.85</v>
      </c>
      <c r="Y68">
        <v>54.49</v>
      </c>
      <c r="Z68">
        <v>4.54</v>
      </c>
      <c r="AA68">
        <v>4.91</v>
      </c>
      <c r="AB68">
        <v>70</v>
      </c>
      <c r="AC68">
        <v>80</v>
      </c>
      <c r="AD68">
        <v>20</v>
      </c>
      <c r="AE68">
        <v>0</v>
      </c>
      <c r="AF68">
        <v>0</v>
      </c>
      <c r="AG68">
        <v>12</v>
      </c>
      <c r="AH68">
        <v>0</v>
      </c>
      <c r="AI68">
        <v>0</v>
      </c>
      <c r="AJ68">
        <v>179.56</v>
      </c>
      <c r="AK68">
        <v>20.78</v>
      </c>
    </row>
    <row r="69" spans="1:37" x14ac:dyDescent="0.3">
      <c r="A69" t="s">
        <v>36</v>
      </c>
      <c r="B69" t="s">
        <v>106</v>
      </c>
      <c r="C69">
        <v>2020</v>
      </c>
      <c r="D69" t="s">
        <v>38</v>
      </c>
      <c r="E69" t="s">
        <v>39</v>
      </c>
      <c r="F69">
        <v>6437049.5300000003</v>
      </c>
      <c r="G69">
        <v>5637227.7800000003</v>
      </c>
      <c r="H69">
        <f t="shared" si="1"/>
        <v>12074277.310000001</v>
      </c>
      <c r="I69">
        <v>100</v>
      </c>
      <c r="J69">
        <v>100</v>
      </c>
      <c r="K69">
        <v>1</v>
      </c>
      <c r="L69">
        <v>-6.29</v>
      </c>
      <c r="M69">
        <v>0.28000000000000003</v>
      </c>
    </row>
    <row r="70" spans="1:37" x14ac:dyDescent="0.3">
      <c r="A70" t="s">
        <v>36</v>
      </c>
      <c r="B70" t="s">
        <v>107</v>
      </c>
      <c r="C70">
        <v>2020</v>
      </c>
      <c r="D70" t="s">
        <v>38</v>
      </c>
      <c r="E70" t="s">
        <v>39</v>
      </c>
      <c r="F70">
        <v>1325154.7</v>
      </c>
      <c r="G70">
        <v>293077.52</v>
      </c>
      <c r="H70">
        <f t="shared" si="1"/>
        <v>1618232.22</v>
      </c>
      <c r="I70">
        <v>100</v>
      </c>
      <c r="J70">
        <v>100</v>
      </c>
      <c r="K70">
        <v>1</v>
      </c>
      <c r="L70">
        <v>-2.4500000000000002</v>
      </c>
      <c r="M70">
        <v>4.53</v>
      </c>
    </row>
    <row r="71" spans="1:37" x14ac:dyDescent="0.3">
      <c r="A71" t="s">
        <v>36</v>
      </c>
      <c r="B71" t="s">
        <v>108</v>
      </c>
      <c r="C71">
        <v>2020</v>
      </c>
      <c r="D71" t="s">
        <v>38</v>
      </c>
      <c r="E71" t="s">
        <v>39</v>
      </c>
      <c r="F71">
        <v>25452.82</v>
      </c>
      <c r="G71">
        <v>10876.47</v>
      </c>
      <c r="H71">
        <f t="shared" si="1"/>
        <v>36329.29</v>
      </c>
      <c r="I71">
        <v>100</v>
      </c>
      <c r="J71">
        <v>100</v>
      </c>
      <c r="K71">
        <v>1</v>
      </c>
      <c r="L71">
        <v>-4.76</v>
      </c>
      <c r="M71">
        <v>11.45</v>
      </c>
      <c r="N71">
        <v>0.56999999999999995</v>
      </c>
      <c r="O71">
        <v>0.09</v>
      </c>
      <c r="P71">
        <v>524</v>
      </c>
      <c r="Q71">
        <v>13.36</v>
      </c>
      <c r="R71">
        <v>86.45</v>
      </c>
      <c r="S71">
        <v>0.19</v>
      </c>
      <c r="T71">
        <v>0</v>
      </c>
      <c r="U71">
        <v>6.5</v>
      </c>
      <c r="V71">
        <v>0</v>
      </c>
      <c r="W71">
        <v>0.25</v>
      </c>
      <c r="X71">
        <v>363.92</v>
      </c>
      <c r="Y71">
        <v>10512.13</v>
      </c>
      <c r="Z71">
        <v>8.77</v>
      </c>
      <c r="AA71">
        <v>5.14</v>
      </c>
      <c r="AB71">
        <v>524</v>
      </c>
      <c r="AC71">
        <v>85.5</v>
      </c>
      <c r="AD71">
        <v>6.87</v>
      </c>
      <c r="AE71">
        <v>7.63</v>
      </c>
      <c r="AF71">
        <v>0</v>
      </c>
      <c r="AG71">
        <v>40</v>
      </c>
      <c r="AH71">
        <v>0</v>
      </c>
      <c r="AI71">
        <v>26.46</v>
      </c>
      <c r="AJ71">
        <v>6179.13</v>
      </c>
      <c r="AK71">
        <v>4696.92</v>
      </c>
    </row>
    <row r="72" spans="1:37" x14ac:dyDescent="0.3">
      <c r="A72" t="s">
        <v>36</v>
      </c>
      <c r="B72" t="s">
        <v>109</v>
      </c>
      <c r="C72">
        <v>2020</v>
      </c>
      <c r="D72" t="s">
        <v>38</v>
      </c>
      <c r="E72" t="s">
        <v>39</v>
      </c>
      <c r="F72">
        <v>2030581.96</v>
      </c>
      <c r="G72">
        <v>1921581.1</v>
      </c>
      <c r="H72">
        <f t="shared" si="1"/>
        <v>3952163.06</v>
      </c>
      <c r="I72">
        <v>100</v>
      </c>
      <c r="J72">
        <v>100</v>
      </c>
      <c r="K72">
        <v>1</v>
      </c>
      <c r="L72">
        <v>-3.77</v>
      </c>
      <c r="M72">
        <v>-0.59</v>
      </c>
    </row>
    <row r="73" spans="1:37" x14ac:dyDescent="0.3">
      <c r="A73" t="s">
        <v>36</v>
      </c>
      <c r="B73" t="s">
        <v>110</v>
      </c>
      <c r="C73">
        <v>2020</v>
      </c>
      <c r="D73" t="s">
        <v>38</v>
      </c>
      <c r="E73" t="s">
        <v>39</v>
      </c>
      <c r="F73">
        <v>766.66</v>
      </c>
      <c r="G73">
        <v>377.24</v>
      </c>
      <c r="H73">
        <f t="shared" si="1"/>
        <v>1143.9000000000001</v>
      </c>
      <c r="I73">
        <v>100</v>
      </c>
      <c r="J73">
        <v>100</v>
      </c>
      <c r="K73">
        <v>1</v>
      </c>
      <c r="L73">
        <v>-21.12</v>
      </c>
      <c r="M73">
        <v>27.43</v>
      </c>
      <c r="N73">
        <v>0</v>
      </c>
      <c r="O73">
        <v>0</v>
      </c>
      <c r="P73">
        <v>58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377.24</v>
      </c>
      <c r="Z73">
        <v>6.76</v>
      </c>
      <c r="AA73">
        <v>3.48</v>
      </c>
      <c r="AB73">
        <v>58</v>
      </c>
      <c r="AC73">
        <v>81.03</v>
      </c>
      <c r="AD73">
        <v>18.97</v>
      </c>
      <c r="AE73">
        <v>0</v>
      </c>
      <c r="AF73">
        <v>0</v>
      </c>
      <c r="AG73">
        <v>12</v>
      </c>
      <c r="AH73">
        <v>0</v>
      </c>
      <c r="AI73">
        <v>0</v>
      </c>
      <c r="AJ73">
        <v>357.71</v>
      </c>
      <c r="AK73">
        <v>19.53</v>
      </c>
    </row>
    <row r="74" spans="1:37" x14ac:dyDescent="0.3">
      <c r="A74" t="s">
        <v>36</v>
      </c>
      <c r="B74" t="s">
        <v>111</v>
      </c>
      <c r="C74">
        <v>2020</v>
      </c>
      <c r="D74" t="s">
        <v>38</v>
      </c>
      <c r="E74" t="s">
        <v>39</v>
      </c>
      <c r="F74">
        <v>0.17</v>
      </c>
      <c r="G74">
        <v>255.06</v>
      </c>
      <c r="H74">
        <f t="shared" si="1"/>
        <v>255.23</v>
      </c>
      <c r="I74">
        <v>100</v>
      </c>
      <c r="J74">
        <v>100</v>
      </c>
      <c r="N74">
        <v>0</v>
      </c>
      <c r="O74">
        <v>0</v>
      </c>
      <c r="P74">
        <v>76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249.06</v>
      </c>
      <c r="Z74">
        <v>7.76</v>
      </c>
      <c r="AA74">
        <v>11.2</v>
      </c>
      <c r="AB74">
        <v>76</v>
      </c>
      <c r="AC74">
        <v>50</v>
      </c>
      <c r="AD74">
        <v>6.58</v>
      </c>
      <c r="AE74">
        <v>43.42</v>
      </c>
      <c r="AF74">
        <v>0</v>
      </c>
      <c r="AG74">
        <v>18</v>
      </c>
      <c r="AH74">
        <v>0</v>
      </c>
      <c r="AI74">
        <v>6.68</v>
      </c>
      <c r="AJ74">
        <v>249.04</v>
      </c>
      <c r="AK74">
        <v>0.03</v>
      </c>
    </row>
    <row r="75" spans="1:37" x14ac:dyDescent="0.3">
      <c r="A75" t="s">
        <v>36</v>
      </c>
      <c r="B75" t="s">
        <v>112</v>
      </c>
      <c r="C75">
        <v>2020</v>
      </c>
      <c r="D75" t="s">
        <v>38</v>
      </c>
      <c r="E75" t="s">
        <v>39</v>
      </c>
      <c r="F75">
        <v>14191213.16</v>
      </c>
      <c r="G75">
        <v>8788345.5</v>
      </c>
      <c r="H75">
        <f t="shared" si="1"/>
        <v>22979558.66</v>
      </c>
      <c r="I75">
        <v>100</v>
      </c>
      <c r="J75">
        <v>100</v>
      </c>
      <c r="K75">
        <v>1</v>
      </c>
      <c r="L75">
        <v>-4.97</v>
      </c>
      <c r="M75">
        <v>2.86</v>
      </c>
    </row>
    <row r="76" spans="1:37" x14ac:dyDescent="0.3">
      <c r="A76" t="s">
        <v>36</v>
      </c>
      <c r="B76" t="s">
        <v>113</v>
      </c>
      <c r="C76">
        <v>2020</v>
      </c>
      <c r="D76" t="s">
        <v>38</v>
      </c>
      <c r="E76" t="s">
        <v>39</v>
      </c>
      <c r="F76">
        <v>35887.39</v>
      </c>
      <c r="G76">
        <v>46545.760000000002</v>
      </c>
      <c r="H76">
        <f t="shared" si="1"/>
        <v>82433.149999999994</v>
      </c>
      <c r="I76">
        <v>100</v>
      </c>
      <c r="J76">
        <v>100</v>
      </c>
      <c r="N76">
        <v>2.4300000000000002</v>
      </c>
      <c r="O76">
        <v>4.01</v>
      </c>
      <c r="P76">
        <v>203</v>
      </c>
      <c r="Q76">
        <v>26.6</v>
      </c>
      <c r="R76">
        <v>73.400000000000006</v>
      </c>
      <c r="S76">
        <v>0</v>
      </c>
      <c r="T76">
        <v>0</v>
      </c>
      <c r="U76">
        <v>23</v>
      </c>
      <c r="V76">
        <v>0</v>
      </c>
      <c r="W76">
        <v>0</v>
      </c>
      <c r="X76">
        <v>20544.009999999998</v>
      </c>
      <c r="Y76">
        <v>26001.11</v>
      </c>
      <c r="Z76">
        <v>7.69</v>
      </c>
      <c r="AA76">
        <v>8.4</v>
      </c>
      <c r="AB76">
        <v>203</v>
      </c>
      <c r="AC76">
        <v>79.8</v>
      </c>
      <c r="AD76">
        <v>20.2</v>
      </c>
      <c r="AE76">
        <v>0</v>
      </c>
      <c r="AF76">
        <v>0</v>
      </c>
      <c r="AG76">
        <v>23</v>
      </c>
      <c r="AH76">
        <v>0</v>
      </c>
      <c r="AI76">
        <v>0</v>
      </c>
      <c r="AJ76">
        <v>46493.05</v>
      </c>
      <c r="AK76">
        <v>52.08</v>
      </c>
    </row>
    <row r="77" spans="1:37" x14ac:dyDescent="0.3">
      <c r="A77" t="s">
        <v>36</v>
      </c>
      <c r="B77" t="s">
        <v>114</v>
      </c>
      <c r="C77">
        <v>2020</v>
      </c>
      <c r="D77" t="s">
        <v>38</v>
      </c>
      <c r="E77" t="s">
        <v>39</v>
      </c>
      <c r="F77">
        <v>807.07</v>
      </c>
      <c r="G77">
        <v>5.61</v>
      </c>
      <c r="H77">
        <f t="shared" si="1"/>
        <v>812.68000000000006</v>
      </c>
      <c r="I77">
        <v>100</v>
      </c>
      <c r="J77">
        <v>100</v>
      </c>
      <c r="N77">
        <v>4.8099999999999996</v>
      </c>
      <c r="O77">
        <v>4.8099999999999996</v>
      </c>
      <c r="P77">
        <v>7</v>
      </c>
      <c r="Q77">
        <v>100</v>
      </c>
      <c r="R77">
        <v>0</v>
      </c>
      <c r="S77">
        <v>0</v>
      </c>
      <c r="T77">
        <v>0</v>
      </c>
      <c r="U77">
        <v>8.5</v>
      </c>
      <c r="V77">
        <v>4.2</v>
      </c>
      <c r="W77">
        <v>0</v>
      </c>
      <c r="X77">
        <v>5.61</v>
      </c>
      <c r="Y77">
        <v>0</v>
      </c>
      <c r="Z77">
        <v>12</v>
      </c>
      <c r="AA77">
        <v>12</v>
      </c>
      <c r="AB77">
        <v>7</v>
      </c>
      <c r="AC77">
        <v>100</v>
      </c>
      <c r="AD77">
        <v>0</v>
      </c>
      <c r="AE77">
        <v>0</v>
      </c>
      <c r="AF77">
        <v>0</v>
      </c>
      <c r="AG77">
        <v>12</v>
      </c>
      <c r="AH77">
        <v>12</v>
      </c>
      <c r="AI77">
        <v>0</v>
      </c>
      <c r="AJ77">
        <v>5.61</v>
      </c>
      <c r="AK77">
        <v>0</v>
      </c>
    </row>
    <row r="78" spans="1:37" x14ac:dyDescent="0.3">
      <c r="A78" t="s">
        <v>36</v>
      </c>
      <c r="B78" t="s">
        <v>115</v>
      </c>
      <c r="C78">
        <v>2020</v>
      </c>
      <c r="D78" t="s">
        <v>38</v>
      </c>
      <c r="E78" t="s">
        <v>39</v>
      </c>
      <c r="F78">
        <v>19594.169999999998</v>
      </c>
      <c r="G78">
        <v>8213.41</v>
      </c>
      <c r="H78">
        <f t="shared" si="1"/>
        <v>27807.579999999998</v>
      </c>
      <c r="I78">
        <v>100</v>
      </c>
      <c r="J78">
        <v>100</v>
      </c>
      <c r="K78">
        <v>1</v>
      </c>
      <c r="L78">
        <v>-5.18</v>
      </c>
      <c r="M78">
        <v>0.45</v>
      </c>
      <c r="N78">
        <v>3.88</v>
      </c>
      <c r="O78">
        <v>0.13</v>
      </c>
      <c r="P78">
        <v>268</v>
      </c>
      <c r="Q78">
        <v>32.46</v>
      </c>
      <c r="R78">
        <v>6.34</v>
      </c>
      <c r="S78">
        <v>61.19</v>
      </c>
      <c r="T78">
        <v>0</v>
      </c>
      <c r="U78">
        <v>16.899999999999999</v>
      </c>
      <c r="V78">
        <v>0</v>
      </c>
      <c r="W78">
        <v>31.27</v>
      </c>
      <c r="X78">
        <v>506.19</v>
      </c>
      <c r="Y78">
        <v>7623.54</v>
      </c>
      <c r="Z78">
        <v>3.88</v>
      </c>
      <c r="AA78">
        <v>0.13</v>
      </c>
      <c r="AB78">
        <v>268</v>
      </c>
      <c r="AC78">
        <v>32.46</v>
      </c>
      <c r="AD78">
        <v>6.34</v>
      </c>
      <c r="AE78">
        <v>61.19</v>
      </c>
      <c r="AF78">
        <v>0</v>
      </c>
      <c r="AG78">
        <v>16.899999999999999</v>
      </c>
      <c r="AH78">
        <v>0</v>
      </c>
      <c r="AI78">
        <v>31.27</v>
      </c>
      <c r="AJ78">
        <v>506.19</v>
      </c>
      <c r="AK78">
        <v>7623.54</v>
      </c>
    </row>
    <row r="79" spans="1:37" x14ac:dyDescent="0.3">
      <c r="A79" t="s">
        <v>36</v>
      </c>
      <c r="B79" t="s">
        <v>116</v>
      </c>
      <c r="C79">
        <v>2020</v>
      </c>
      <c r="D79" t="s">
        <v>38</v>
      </c>
      <c r="E79" t="s">
        <v>39</v>
      </c>
      <c r="F79">
        <v>14567926.01</v>
      </c>
      <c r="G79">
        <v>5378965.5300000003</v>
      </c>
      <c r="H79">
        <f t="shared" si="1"/>
        <v>19946891.539999999</v>
      </c>
      <c r="I79">
        <v>100</v>
      </c>
      <c r="J79">
        <v>100</v>
      </c>
      <c r="K79">
        <v>1</v>
      </c>
      <c r="L79">
        <v>-4.3</v>
      </c>
      <c r="M79">
        <v>-1.2</v>
      </c>
    </row>
    <row r="80" spans="1:37" x14ac:dyDescent="0.3">
      <c r="A80" t="s">
        <v>36</v>
      </c>
      <c r="B80" t="s">
        <v>117</v>
      </c>
      <c r="C80">
        <v>2020</v>
      </c>
      <c r="D80" t="s">
        <v>38</v>
      </c>
      <c r="E80" t="s">
        <v>39</v>
      </c>
      <c r="F80">
        <v>120163.45</v>
      </c>
      <c r="G80">
        <v>34756.58</v>
      </c>
      <c r="H80">
        <f t="shared" si="1"/>
        <v>154920.03</v>
      </c>
      <c r="I80">
        <v>100</v>
      </c>
      <c r="J80">
        <v>100</v>
      </c>
      <c r="K80">
        <v>1</v>
      </c>
      <c r="L80">
        <v>-8.0399999999999991</v>
      </c>
      <c r="M80">
        <v>-11.4</v>
      </c>
      <c r="N80">
        <v>0</v>
      </c>
      <c r="O80">
        <v>0</v>
      </c>
      <c r="P80">
        <v>1622</v>
      </c>
      <c r="Q80">
        <v>0</v>
      </c>
      <c r="R80">
        <v>90.75</v>
      </c>
      <c r="S80">
        <v>9.25</v>
      </c>
      <c r="T80">
        <v>0</v>
      </c>
      <c r="U80">
        <v>0</v>
      </c>
      <c r="V80">
        <v>0</v>
      </c>
      <c r="W80">
        <v>10773.47</v>
      </c>
      <c r="X80">
        <v>10773.47</v>
      </c>
      <c r="Y80">
        <v>23657.11</v>
      </c>
      <c r="Z80">
        <v>5.9</v>
      </c>
      <c r="AA80">
        <v>6.6</v>
      </c>
      <c r="AB80">
        <v>1622</v>
      </c>
      <c r="AC80">
        <v>64.36</v>
      </c>
      <c r="AD80">
        <v>16.34</v>
      </c>
      <c r="AE80">
        <v>19.3</v>
      </c>
      <c r="AF80">
        <v>0</v>
      </c>
      <c r="AG80">
        <v>57.6</v>
      </c>
      <c r="AH80">
        <v>0</v>
      </c>
      <c r="AI80">
        <v>10875.41</v>
      </c>
      <c r="AJ80">
        <v>33355.32</v>
      </c>
      <c r="AK80">
        <v>1075.26</v>
      </c>
    </row>
    <row r="81" spans="1:37" x14ac:dyDescent="0.3">
      <c r="A81" t="s">
        <v>36</v>
      </c>
      <c r="B81" t="s">
        <v>118</v>
      </c>
      <c r="C81">
        <v>2020</v>
      </c>
      <c r="D81" t="s">
        <v>38</v>
      </c>
      <c r="E81" t="s">
        <v>39</v>
      </c>
      <c r="F81">
        <v>103755.45</v>
      </c>
      <c r="G81">
        <v>57451.74</v>
      </c>
      <c r="H81">
        <f t="shared" si="1"/>
        <v>161207.19</v>
      </c>
      <c r="I81">
        <v>100</v>
      </c>
      <c r="J81">
        <v>100</v>
      </c>
      <c r="N81">
        <v>0</v>
      </c>
      <c r="O81">
        <v>0</v>
      </c>
      <c r="P81">
        <v>348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57450.080000000002</v>
      </c>
      <c r="Z81">
        <v>5.81</v>
      </c>
      <c r="AA81">
        <v>9.0399999999999991</v>
      </c>
      <c r="AB81">
        <v>348</v>
      </c>
      <c r="AC81">
        <v>72.989999999999995</v>
      </c>
      <c r="AD81">
        <v>15.8</v>
      </c>
      <c r="AE81">
        <v>11.21</v>
      </c>
      <c r="AF81">
        <v>0</v>
      </c>
      <c r="AG81">
        <v>25.6</v>
      </c>
      <c r="AH81">
        <v>0</v>
      </c>
      <c r="AI81">
        <v>530.91999999999996</v>
      </c>
      <c r="AJ81">
        <v>54181.26</v>
      </c>
      <c r="AK81">
        <v>3268.81</v>
      </c>
    </row>
    <row r="82" spans="1:37" x14ac:dyDescent="0.3">
      <c r="A82" t="s">
        <v>36</v>
      </c>
      <c r="B82" t="s">
        <v>119</v>
      </c>
      <c r="C82">
        <v>2020</v>
      </c>
      <c r="D82" t="s">
        <v>38</v>
      </c>
      <c r="E82" t="s">
        <v>39</v>
      </c>
      <c r="F82">
        <v>59608.37</v>
      </c>
      <c r="G82">
        <v>16314.2</v>
      </c>
      <c r="H82">
        <f t="shared" si="1"/>
        <v>75922.570000000007</v>
      </c>
      <c r="I82">
        <v>100</v>
      </c>
      <c r="J82">
        <v>100</v>
      </c>
      <c r="N82">
        <v>2.4700000000000002</v>
      </c>
      <c r="O82">
        <v>0.86</v>
      </c>
      <c r="P82">
        <v>48</v>
      </c>
      <c r="Q82">
        <v>79.17</v>
      </c>
      <c r="R82">
        <v>20.83</v>
      </c>
      <c r="S82">
        <v>0</v>
      </c>
      <c r="T82">
        <v>0</v>
      </c>
      <c r="U82">
        <v>10</v>
      </c>
      <c r="V82">
        <v>0</v>
      </c>
      <c r="W82">
        <v>0</v>
      </c>
      <c r="X82">
        <v>16312.89</v>
      </c>
      <c r="Y82">
        <v>1.31</v>
      </c>
      <c r="Z82">
        <v>2.4700000000000002</v>
      </c>
      <c r="AA82">
        <v>0.86</v>
      </c>
      <c r="AB82">
        <v>48</v>
      </c>
      <c r="AC82">
        <v>79.17</v>
      </c>
      <c r="AD82">
        <v>20.83</v>
      </c>
      <c r="AE82">
        <v>0</v>
      </c>
      <c r="AF82">
        <v>0</v>
      </c>
      <c r="AG82">
        <v>10</v>
      </c>
      <c r="AH82">
        <v>0</v>
      </c>
      <c r="AI82">
        <v>0</v>
      </c>
      <c r="AJ82">
        <v>16312.89</v>
      </c>
      <c r="AK82">
        <v>1.31</v>
      </c>
    </row>
    <row r="83" spans="1:37" x14ac:dyDescent="0.3">
      <c r="A83" t="s">
        <v>36</v>
      </c>
      <c r="B83" t="s">
        <v>120</v>
      </c>
      <c r="C83">
        <v>2020</v>
      </c>
      <c r="D83" t="s">
        <v>38</v>
      </c>
      <c r="E83" t="s">
        <v>39</v>
      </c>
      <c r="F83">
        <v>42108.23</v>
      </c>
      <c r="G83">
        <v>3205.01</v>
      </c>
      <c r="H83">
        <f t="shared" si="1"/>
        <v>45313.240000000005</v>
      </c>
      <c r="I83">
        <v>100</v>
      </c>
      <c r="J83">
        <v>100</v>
      </c>
      <c r="N83">
        <v>1.18</v>
      </c>
      <c r="O83">
        <v>0.01</v>
      </c>
      <c r="P83">
        <v>56</v>
      </c>
      <c r="Q83">
        <v>16.07</v>
      </c>
      <c r="R83">
        <v>83.93</v>
      </c>
      <c r="S83">
        <v>0</v>
      </c>
      <c r="T83">
        <v>0</v>
      </c>
      <c r="U83">
        <v>6.5</v>
      </c>
      <c r="V83">
        <v>0</v>
      </c>
      <c r="W83">
        <v>0</v>
      </c>
      <c r="X83">
        <v>4.99</v>
      </c>
      <c r="Y83">
        <v>3199.97</v>
      </c>
      <c r="Z83">
        <v>4.21</v>
      </c>
      <c r="AA83">
        <v>0.01</v>
      </c>
      <c r="AB83">
        <v>56</v>
      </c>
      <c r="AC83">
        <v>69.64</v>
      </c>
      <c r="AD83">
        <v>30.36</v>
      </c>
      <c r="AE83">
        <v>0</v>
      </c>
      <c r="AF83">
        <v>0</v>
      </c>
      <c r="AG83">
        <v>12</v>
      </c>
      <c r="AH83">
        <v>0</v>
      </c>
      <c r="AI83">
        <v>0</v>
      </c>
      <c r="AJ83">
        <v>5.24</v>
      </c>
      <c r="AK83">
        <v>3199.72</v>
      </c>
    </row>
    <row r="84" spans="1:37" x14ac:dyDescent="0.3">
      <c r="A84" t="s">
        <v>36</v>
      </c>
      <c r="B84" t="s">
        <v>121</v>
      </c>
      <c r="C84">
        <v>2020</v>
      </c>
      <c r="D84" t="s">
        <v>38</v>
      </c>
      <c r="E84" t="s">
        <v>39</v>
      </c>
      <c r="F84">
        <v>8195.49</v>
      </c>
      <c r="G84">
        <v>10.85</v>
      </c>
      <c r="H84">
        <f t="shared" si="1"/>
        <v>8206.34</v>
      </c>
      <c r="I84">
        <v>100</v>
      </c>
      <c r="J84">
        <v>100</v>
      </c>
      <c r="K84">
        <v>1</v>
      </c>
      <c r="L84">
        <v>5.81</v>
      </c>
      <c r="M84">
        <v>72.16</v>
      </c>
      <c r="N84">
        <v>2.66</v>
      </c>
      <c r="O84">
        <v>0.12</v>
      </c>
      <c r="P84">
        <v>18</v>
      </c>
      <c r="Q84">
        <v>77.78</v>
      </c>
      <c r="R84">
        <v>22.22</v>
      </c>
      <c r="S84">
        <v>0</v>
      </c>
      <c r="T84">
        <v>0</v>
      </c>
      <c r="U84">
        <v>8</v>
      </c>
      <c r="V84">
        <v>0</v>
      </c>
      <c r="W84">
        <v>0</v>
      </c>
      <c r="X84">
        <v>0.27</v>
      </c>
      <c r="Y84">
        <v>10.58</v>
      </c>
      <c r="Z84">
        <v>5.08</v>
      </c>
      <c r="AA84">
        <v>15.33</v>
      </c>
      <c r="AB84">
        <v>18</v>
      </c>
      <c r="AC84">
        <v>83.33</v>
      </c>
      <c r="AD84">
        <v>16.670000000000002</v>
      </c>
      <c r="AE84">
        <v>0</v>
      </c>
      <c r="AF84">
        <v>0</v>
      </c>
      <c r="AG84">
        <v>16.899999999999999</v>
      </c>
      <c r="AH84">
        <v>0</v>
      </c>
      <c r="AI84">
        <v>0</v>
      </c>
      <c r="AJ84">
        <v>10.029999999999999</v>
      </c>
      <c r="AK84">
        <v>0.82</v>
      </c>
    </row>
    <row r="85" spans="1:37" x14ac:dyDescent="0.3">
      <c r="A85" t="s">
        <v>36</v>
      </c>
      <c r="B85" t="s">
        <v>122</v>
      </c>
      <c r="C85">
        <v>2020</v>
      </c>
      <c r="D85" t="s">
        <v>38</v>
      </c>
      <c r="E85" t="s">
        <v>39</v>
      </c>
      <c r="F85">
        <v>2672.38</v>
      </c>
      <c r="G85">
        <v>178.59</v>
      </c>
      <c r="H85">
        <f t="shared" si="1"/>
        <v>2850.9700000000003</v>
      </c>
      <c r="I85">
        <v>100</v>
      </c>
      <c r="J85">
        <v>100</v>
      </c>
      <c r="N85">
        <v>0</v>
      </c>
      <c r="O85">
        <v>0</v>
      </c>
      <c r="P85">
        <v>4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178.59</v>
      </c>
      <c r="Z85">
        <v>6</v>
      </c>
      <c r="AA85">
        <v>0.01</v>
      </c>
      <c r="AB85">
        <v>4</v>
      </c>
      <c r="AC85">
        <v>75</v>
      </c>
      <c r="AD85">
        <v>25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0.16</v>
      </c>
      <c r="AK85">
        <v>178.43</v>
      </c>
    </row>
    <row r="86" spans="1:37" x14ac:dyDescent="0.3">
      <c r="A86" t="s">
        <v>36</v>
      </c>
      <c r="B86" t="s">
        <v>124</v>
      </c>
      <c r="C86">
        <v>2020</v>
      </c>
      <c r="D86" t="s">
        <v>38</v>
      </c>
      <c r="E86" t="s">
        <v>39</v>
      </c>
      <c r="F86">
        <v>1107445.67</v>
      </c>
      <c r="G86">
        <v>655082.87</v>
      </c>
      <c r="H86">
        <f t="shared" si="1"/>
        <v>1762528.54</v>
      </c>
      <c r="I86">
        <v>100</v>
      </c>
      <c r="J86">
        <v>100</v>
      </c>
      <c r="K86">
        <v>1</v>
      </c>
      <c r="L86">
        <v>-5.51</v>
      </c>
      <c r="M86">
        <v>3.39</v>
      </c>
    </row>
    <row r="87" spans="1:37" x14ac:dyDescent="0.3">
      <c r="A87" t="s">
        <v>36</v>
      </c>
      <c r="B87" t="s">
        <v>125</v>
      </c>
      <c r="C87">
        <v>2020</v>
      </c>
      <c r="D87" t="s">
        <v>38</v>
      </c>
      <c r="E87" t="s">
        <v>39</v>
      </c>
      <c r="F87">
        <v>15.43</v>
      </c>
      <c r="G87">
        <v>413.24</v>
      </c>
      <c r="H87">
        <f t="shared" si="1"/>
        <v>428.67</v>
      </c>
      <c r="I87">
        <v>100</v>
      </c>
      <c r="J87">
        <v>100</v>
      </c>
      <c r="K87">
        <v>1</v>
      </c>
      <c r="L87">
        <v>-9.32</v>
      </c>
      <c r="M87">
        <v>1.8</v>
      </c>
      <c r="N87">
        <v>0</v>
      </c>
      <c r="O87">
        <v>0</v>
      </c>
      <c r="P87">
        <v>133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377.19</v>
      </c>
      <c r="Z87">
        <v>1.86</v>
      </c>
      <c r="AA87">
        <v>1.77</v>
      </c>
      <c r="AB87">
        <v>133</v>
      </c>
      <c r="AC87">
        <v>44.36</v>
      </c>
      <c r="AD87">
        <v>51.13</v>
      </c>
      <c r="AE87">
        <v>4.51</v>
      </c>
      <c r="AF87">
        <v>0</v>
      </c>
      <c r="AG87">
        <v>7.7</v>
      </c>
      <c r="AH87">
        <v>0</v>
      </c>
      <c r="AI87">
        <v>144.22999999999999</v>
      </c>
      <c r="AJ87">
        <v>244.96</v>
      </c>
      <c r="AK87">
        <v>132.22999999999999</v>
      </c>
    </row>
    <row r="88" spans="1:37" x14ac:dyDescent="0.3">
      <c r="A88" t="s">
        <v>36</v>
      </c>
      <c r="B88" t="s">
        <v>126</v>
      </c>
      <c r="C88">
        <v>2020</v>
      </c>
      <c r="D88" t="s">
        <v>38</v>
      </c>
      <c r="E88" t="s">
        <v>39</v>
      </c>
      <c r="F88">
        <v>11438.09</v>
      </c>
      <c r="G88">
        <v>16138.83</v>
      </c>
      <c r="H88">
        <f t="shared" si="1"/>
        <v>27576.92</v>
      </c>
      <c r="I88">
        <v>100</v>
      </c>
      <c r="J88">
        <v>100</v>
      </c>
      <c r="N88">
        <v>0</v>
      </c>
      <c r="O88">
        <v>0</v>
      </c>
      <c r="P88">
        <v>401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14392.02</v>
      </c>
      <c r="Z88">
        <v>3.9</v>
      </c>
      <c r="AA88">
        <v>9.16</v>
      </c>
      <c r="AB88">
        <v>401</v>
      </c>
      <c r="AC88">
        <v>75.31</v>
      </c>
      <c r="AD88">
        <v>24.69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10740.55</v>
      </c>
      <c r="AK88">
        <v>3651.47</v>
      </c>
    </row>
    <row r="89" spans="1:37" x14ac:dyDescent="0.3">
      <c r="A89" t="s">
        <v>36</v>
      </c>
      <c r="B89" t="s">
        <v>127</v>
      </c>
      <c r="C89">
        <v>2020</v>
      </c>
      <c r="D89" t="s">
        <v>38</v>
      </c>
      <c r="E89" t="s">
        <v>39</v>
      </c>
      <c r="F89">
        <v>10882.82</v>
      </c>
      <c r="G89">
        <v>33443.67</v>
      </c>
      <c r="H89">
        <f t="shared" si="1"/>
        <v>44326.49</v>
      </c>
      <c r="I89">
        <v>100</v>
      </c>
      <c r="J89">
        <v>100</v>
      </c>
      <c r="K89">
        <v>1</v>
      </c>
      <c r="L89">
        <v>-4.3</v>
      </c>
      <c r="M89">
        <v>6.46</v>
      </c>
      <c r="N89">
        <v>0</v>
      </c>
      <c r="O89">
        <v>0</v>
      </c>
      <c r="P89">
        <v>479</v>
      </c>
      <c r="Q89">
        <v>0</v>
      </c>
      <c r="R89">
        <v>94.99</v>
      </c>
      <c r="S89">
        <v>5.01</v>
      </c>
      <c r="T89">
        <v>0</v>
      </c>
      <c r="U89">
        <v>0</v>
      </c>
      <c r="V89">
        <v>0</v>
      </c>
      <c r="W89">
        <v>23124.97</v>
      </c>
      <c r="X89">
        <v>23124.97</v>
      </c>
      <c r="Y89">
        <v>10318.07</v>
      </c>
      <c r="Z89">
        <v>7.85</v>
      </c>
      <c r="AA89">
        <v>13.97</v>
      </c>
      <c r="AB89">
        <v>479</v>
      </c>
      <c r="AC89">
        <v>76.41</v>
      </c>
      <c r="AD89">
        <v>11.27</v>
      </c>
      <c r="AE89">
        <v>12.32</v>
      </c>
      <c r="AF89">
        <v>0</v>
      </c>
      <c r="AG89">
        <v>25.6</v>
      </c>
      <c r="AH89">
        <v>0</v>
      </c>
      <c r="AI89">
        <v>28100.03</v>
      </c>
      <c r="AJ89">
        <v>31058.49</v>
      </c>
      <c r="AK89">
        <v>2384.5500000000002</v>
      </c>
    </row>
    <row r="90" spans="1:37" x14ac:dyDescent="0.3">
      <c r="A90" t="s">
        <v>36</v>
      </c>
      <c r="B90" t="s">
        <v>128</v>
      </c>
      <c r="C90">
        <v>2020</v>
      </c>
      <c r="D90" t="s">
        <v>38</v>
      </c>
      <c r="E90" t="s">
        <v>39</v>
      </c>
      <c r="F90">
        <v>374.02</v>
      </c>
      <c r="G90">
        <v>0.39</v>
      </c>
      <c r="H90">
        <f t="shared" si="1"/>
        <v>374.40999999999997</v>
      </c>
      <c r="I90">
        <v>100</v>
      </c>
      <c r="J90">
        <v>100</v>
      </c>
      <c r="N90">
        <v>6.8</v>
      </c>
      <c r="O90">
        <v>7.92</v>
      </c>
      <c r="P90">
        <v>35</v>
      </c>
      <c r="Q90">
        <v>88.57</v>
      </c>
      <c r="R90">
        <v>11.43</v>
      </c>
      <c r="S90">
        <v>0</v>
      </c>
      <c r="T90">
        <v>0</v>
      </c>
      <c r="U90">
        <v>12</v>
      </c>
      <c r="V90">
        <v>0</v>
      </c>
      <c r="W90">
        <v>0</v>
      </c>
      <c r="X90">
        <v>0.39</v>
      </c>
      <c r="Y90">
        <v>0</v>
      </c>
      <c r="Z90">
        <v>6.8</v>
      </c>
      <c r="AA90">
        <v>7.92</v>
      </c>
      <c r="AB90">
        <v>35</v>
      </c>
      <c r="AC90">
        <v>88.57</v>
      </c>
      <c r="AD90">
        <v>11.43</v>
      </c>
      <c r="AE90">
        <v>0</v>
      </c>
      <c r="AF90">
        <v>0</v>
      </c>
      <c r="AG90">
        <v>12</v>
      </c>
      <c r="AH90">
        <v>0</v>
      </c>
      <c r="AI90">
        <v>0</v>
      </c>
      <c r="AJ90">
        <v>0.39</v>
      </c>
      <c r="AK90">
        <v>0</v>
      </c>
    </row>
    <row r="91" spans="1:37" x14ac:dyDescent="0.3">
      <c r="A91" t="s">
        <v>36</v>
      </c>
      <c r="B91" t="s">
        <v>129</v>
      </c>
      <c r="C91">
        <v>2020</v>
      </c>
      <c r="D91" t="s">
        <v>38</v>
      </c>
      <c r="E91" t="s">
        <v>39</v>
      </c>
      <c r="F91">
        <v>5094.05</v>
      </c>
      <c r="G91">
        <v>7989.43</v>
      </c>
      <c r="H91">
        <f t="shared" si="1"/>
        <v>13083.48</v>
      </c>
      <c r="I91">
        <v>100</v>
      </c>
      <c r="J91">
        <v>100</v>
      </c>
      <c r="K91">
        <v>1</v>
      </c>
      <c r="L91">
        <v>-25.38</v>
      </c>
      <c r="M91">
        <v>63.66</v>
      </c>
      <c r="N91">
        <v>0</v>
      </c>
      <c r="O91">
        <v>0</v>
      </c>
      <c r="P91">
        <v>102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7989.43</v>
      </c>
      <c r="Z91">
        <v>6.97</v>
      </c>
      <c r="AA91">
        <v>0.05</v>
      </c>
      <c r="AB91">
        <v>102</v>
      </c>
      <c r="AC91">
        <v>6.86</v>
      </c>
      <c r="AD91">
        <v>2.94</v>
      </c>
      <c r="AE91">
        <v>90.2</v>
      </c>
      <c r="AF91">
        <v>0</v>
      </c>
      <c r="AG91">
        <v>25.6</v>
      </c>
      <c r="AH91">
        <v>0</v>
      </c>
      <c r="AI91">
        <v>6953.04</v>
      </c>
      <c r="AJ91">
        <v>6953.04</v>
      </c>
      <c r="AK91">
        <v>1036.4000000000001</v>
      </c>
    </row>
    <row r="92" spans="1:37" x14ac:dyDescent="0.3">
      <c r="A92" t="s">
        <v>36</v>
      </c>
      <c r="B92" t="s">
        <v>130</v>
      </c>
      <c r="C92">
        <v>2020</v>
      </c>
      <c r="D92" t="s">
        <v>38</v>
      </c>
      <c r="E92" t="s">
        <v>39</v>
      </c>
      <c r="F92">
        <v>452749.43</v>
      </c>
      <c r="G92">
        <v>117526.31</v>
      </c>
      <c r="H92">
        <f t="shared" si="1"/>
        <v>570275.74</v>
      </c>
      <c r="I92">
        <v>100</v>
      </c>
      <c r="J92">
        <v>100</v>
      </c>
      <c r="K92">
        <v>1</v>
      </c>
      <c r="L92">
        <v>-0.48</v>
      </c>
      <c r="M92">
        <v>-6.21</v>
      </c>
      <c r="N92">
        <v>4.07</v>
      </c>
      <c r="O92">
        <v>1.94</v>
      </c>
      <c r="P92">
        <v>4373</v>
      </c>
      <c r="Q92">
        <v>78.12</v>
      </c>
      <c r="R92">
        <v>20.079999999999998</v>
      </c>
      <c r="S92">
        <v>1.81</v>
      </c>
      <c r="T92">
        <v>0</v>
      </c>
      <c r="U92">
        <v>17</v>
      </c>
      <c r="V92">
        <v>0</v>
      </c>
      <c r="W92">
        <v>3331.99</v>
      </c>
      <c r="X92">
        <v>49086.82</v>
      </c>
      <c r="Y92">
        <v>67400.87</v>
      </c>
      <c r="Z92">
        <v>4.07</v>
      </c>
      <c r="AA92">
        <v>1.94</v>
      </c>
      <c r="AB92">
        <v>4373</v>
      </c>
      <c r="AC92">
        <v>78.12</v>
      </c>
      <c r="AD92">
        <v>20.079999999999998</v>
      </c>
      <c r="AE92">
        <v>1.81</v>
      </c>
      <c r="AF92">
        <v>0</v>
      </c>
      <c r="AG92">
        <v>17</v>
      </c>
      <c r="AH92">
        <v>0</v>
      </c>
      <c r="AI92">
        <v>3331.99</v>
      </c>
      <c r="AJ92">
        <v>49086.82</v>
      </c>
      <c r="AK92">
        <v>67400.87</v>
      </c>
    </row>
    <row r="93" spans="1:37" x14ac:dyDescent="0.3">
      <c r="A93" t="s">
        <v>36</v>
      </c>
      <c r="B93" t="s">
        <v>281</v>
      </c>
      <c r="C93">
        <v>2020</v>
      </c>
      <c r="D93" t="s">
        <v>38</v>
      </c>
      <c r="E93" t="s">
        <v>39</v>
      </c>
      <c r="F93">
        <v>0</v>
      </c>
      <c r="G93">
        <v>3.35</v>
      </c>
      <c r="H93">
        <f t="shared" si="1"/>
        <v>3.35</v>
      </c>
      <c r="J93">
        <v>100</v>
      </c>
      <c r="N93">
        <v>1.78</v>
      </c>
      <c r="O93">
        <v>1.78</v>
      </c>
      <c r="P93">
        <v>13</v>
      </c>
      <c r="Q93">
        <v>84.62</v>
      </c>
      <c r="R93">
        <v>15.38</v>
      </c>
      <c r="S93">
        <v>0</v>
      </c>
      <c r="T93">
        <v>0</v>
      </c>
      <c r="U93">
        <v>3.2</v>
      </c>
      <c r="V93">
        <v>0</v>
      </c>
      <c r="W93">
        <v>0</v>
      </c>
      <c r="X93">
        <v>3.35</v>
      </c>
      <c r="Y93">
        <v>0</v>
      </c>
      <c r="Z93">
        <v>1.78</v>
      </c>
      <c r="AA93">
        <v>1.78</v>
      </c>
      <c r="AB93">
        <v>13</v>
      </c>
      <c r="AC93">
        <v>84.62</v>
      </c>
      <c r="AD93">
        <v>15.38</v>
      </c>
      <c r="AE93">
        <v>0</v>
      </c>
      <c r="AF93">
        <v>0</v>
      </c>
      <c r="AG93">
        <v>3.2</v>
      </c>
      <c r="AH93">
        <v>0</v>
      </c>
      <c r="AI93">
        <v>0</v>
      </c>
      <c r="AJ93">
        <v>3.35</v>
      </c>
      <c r="AK93">
        <v>0</v>
      </c>
    </row>
    <row r="94" spans="1:37" x14ac:dyDescent="0.3">
      <c r="A94" t="s">
        <v>36</v>
      </c>
      <c r="B94" t="s">
        <v>131</v>
      </c>
      <c r="C94">
        <v>2020</v>
      </c>
      <c r="D94" t="s">
        <v>38</v>
      </c>
      <c r="E94" t="s">
        <v>39</v>
      </c>
      <c r="F94">
        <v>3598.17</v>
      </c>
      <c r="G94">
        <v>23707.86</v>
      </c>
      <c r="H94">
        <f t="shared" si="1"/>
        <v>27306.03</v>
      </c>
      <c r="I94">
        <v>100</v>
      </c>
      <c r="J94">
        <v>100</v>
      </c>
      <c r="K94">
        <v>1</v>
      </c>
      <c r="L94">
        <v>-6.69</v>
      </c>
      <c r="M94">
        <v>-3.78</v>
      </c>
      <c r="N94">
        <v>7.0000000000000007E-2</v>
      </c>
      <c r="O94">
        <v>0</v>
      </c>
      <c r="P94">
        <v>387</v>
      </c>
      <c r="Q94">
        <v>0.52</v>
      </c>
      <c r="R94">
        <v>91.99</v>
      </c>
      <c r="S94">
        <v>7.49</v>
      </c>
      <c r="T94">
        <v>0</v>
      </c>
      <c r="U94">
        <v>10.4</v>
      </c>
      <c r="V94">
        <v>0</v>
      </c>
      <c r="W94">
        <v>144.94999999999999</v>
      </c>
      <c r="X94">
        <v>144.94999999999999</v>
      </c>
      <c r="Y94">
        <v>23562.91</v>
      </c>
      <c r="Z94">
        <v>8.6</v>
      </c>
      <c r="AA94">
        <v>7.78</v>
      </c>
      <c r="AB94">
        <v>387</v>
      </c>
      <c r="AC94">
        <v>76.489999999999995</v>
      </c>
      <c r="AD94">
        <v>9.0399999999999991</v>
      </c>
      <c r="AE94">
        <v>14.47</v>
      </c>
      <c r="AF94">
        <v>0</v>
      </c>
      <c r="AG94">
        <v>26</v>
      </c>
      <c r="AH94">
        <v>0</v>
      </c>
      <c r="AI94">
        <v>429.04</v>
      </c>
      <c r="AJ94">
        <v>15896.76</v>
      </c>
      <c r="AK94">
        <v>7811.1</v>
      </c>
    </row>
    <row r="95" spans="1:37" x14ac:dyDescent="0.3">
      <c r="A95" t="s">
        <v>36</v>
      </c>
      <c r="B95" t="s">
        <v>132</v>
      </c>
      <c r="C95">
        <v>2020</v>
      </c>
      <c r="D95" t="s">
        <v>38</v>
      </c>
      <c r="E95" t="s">
        <v>39</v>
      </c>
      <c r="F95">
        <v>986085.82</v>
      </c>
      <c r="G95">
        <v>225069.2</v>
      </c>
      <c r="H95">
        <f t="shared" si="1"/>
        <v>1211155.02</v>
      </c>
      <c r="I95">
        <v>100</v>
      </c>
      <c r="J95">
        <v>100</v>
      </c>
      <c r="K95">
        <v>1</v>
      </c>
      <c r="L95">
        <v>-3.47</v>
      </c>
      <c r="M95">
        <v>-0.64</v>
      </c>
    </row>
    <row r="96" spans="1:37" x14ac:dyDescent="0.3">
      <c r="A96" t="s">
        <v>36</v>
      </c>
      <c r="B96" t="s">
        <v>133</v>
      </c>
      <c r="C96">
        <v>2020</v>
      </c>
      <c r="D96" t="s">
        <v>38</v>
      </c>
      <c r="E96" t="s">
        <v>39</v>
      </c>
      <c r="F96">
        <v>10087.67</v>
      </c>
      <c r="G96">
        <v>194.51</v>
      </c>
      <c r="H96">
        <f t="shared" si="1"/>
        <v>10282.18</v>
      </c>
      <c r="I96">
        <v>100</v>
      </c>
      <c r="J96">
        <v>100</v>
      </c>
      <c r="N96">
        <v>0</v>
      </c>
      <c r="O96">
        <v>0</v>
      </c>
      <c r="P96">
        <v>240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194.51</v>
      </c>
      <c r="Z96">
        <v>8.16</v>
      </c>
      <c r="AA96">
        <v>11.05</v>
      </c>
      <c r="AB96">
        <v>240</v>
      </c>
      <c r="AC96">
        <v>84.17</v>
      </c>
      <c r="AD96">
        <v>7.92</v>
      </c>
      <c r="AE96">
        <v>7.92</v>
      </c>
      <c r="AF96">
        <v>0</v>
      </c>
      <c r="AG96">
        <v>16.899999999999999</v>
      </c>
      <c r="AH96">
        <v>0</v>
      </c>
      <c r="AI96">
        <v>3.27</v>
      </c>
      <c r="AJ96">
        <v>193.98</v>
      </c>
      <c r="AK96">
        <v>0.53</v>
      </c>
    </row>
    <row r="97" spans="1:37" x14ac:dyDescent="0.3">
      <c r="A97" t="s">
        <v>36</v>
      </c>
      <c r="B97" t="s">
        <v>134</v>
      </c>
      <c r="C97">
        <v>2020</v>
      </c>
      <c r="D97" t="s">
        <v>38</v>
      </c>
      <c r="E97" t="s">
        <v>39</v>
      </c>
      <c r="F97">
        <v>6381986.8399999999</v>
      </c>
      <c r="G97">
        <v>4052653.63</v>
      </c>
      <c r="H97">
        <f t="shared" si="1"/>
        <v>10434640.469999999</v>
      </c>
      <c r="I97">
        <v>100</v>
      </c>
      <c r="J97">
        <v>100</v>
      </c>
      <c r="K97">
        <v>1</v>
      </c>
      <c r="L97">
        <v>-1.68</v>
      </c>
      <c r="M97">
        <v>-1.26</v>
      </c>
    </row>
    <row r="98" spans="1:37" x14ac:dyDescent="0.3">
      <c r="A98" t="s">
        <v>36</v>
      </c>
      <c r="B98" t="s">
        <v>135</v>
      </c>
      <c r="C98">
        <v>2020</v>
      </c>
      <c r="D98" t="s">
        <v>38</v>
      </c>
      <c r="E98" t="s">
        <v>39</v>
      </c>
      <c r="F98">
        <v>155384.21</v>
      </c>
      <c r="G98">
        <v>837073.16</v>
      </c>
      <c r="H98">
        <f t="shared" si="1"/>
        <v>992457.37</v>
      </c>
      <c r="I98">
        <v>100</v>
      </c>
      <c r="J98">
        <v>100</v>
      </c>
      <c r="K98">
        <v>1</v>
      </c>
      <c r="L98">
        <v>-9.08</v>
      </c>
      <c r="M98">
        <v>12.66</v>
      </c>
      <c r="N98">
        <v>2.78</v>
      </c>
      <c r="O98">
        <v>3.3</v>
      </c>
      <c r="P98">
        <v>4747</v>
      </c>
      <c r="Q98">
        <v>40</v>
      </c>
      <c r="R98">
        <v>55.07</v>
      </c>
      <c r="S98">
        <v>4.93</v>
      </c>
      <c r="T98">
        <v>0</v>
      </c>
      <c r="U98">
        <v>52.4</v>
      </c>
      <c r="V98">
        <v>0</v>
      </c>
      <c r="W98">
        <v>12984.2</v>
      </c>
      <c r="X98">
        <v>375297.82</v>
      </c>
      <c r="Y98">
        <v>449612.03</v>
      </c>
      <c r="Z98">
        <v>5.09</v>
      </c>
      <c r="AA98">
        <v>5.68</v>
      </c>
      <c r="AB98">
        <v>4747</v>
      </c>
      <c r="AC98">
        <v>78.37</v>
      </c>
      <c r="AD98">
        <v>16.43</v>
      </c>
      <c r="AE98">
        <v>5.2</v>
      </c>
      <c r="AF98">
        <v>0</v>
      </c>
      <c r="AG98">
        <v>74.900000000000006</v>
      </c>
      <c r="AH98">
        <v>0</v>
      </c>
      <c r="AI98">
        <v>12989.99</v>
      </c>
      <c r="AJ98">
        <v>614421.93000000005</v>
      </c>
      <c r="AK98">
        <v>210487.92</v>
      </c>
    </row>
    <row r="99" spans="1:37" x14ac:dyDescent="0.3">
      <c r="A99" t="s">
        <v>36</v>
      </c>
      <c r="B99" t="s">
        <v>136</v>
      </c>
      <c r="C99">
        <v>2020</v>
      </c>
      <c r="D99" t="s">
        <v>38</v>
      </c>
      <c r="E99" t="s">
        <v>39</v>
      </c>
      <c r="F99">
        <v>609543.14</v>
      </c>
      <c r="G99">
        <v>2092614.69</v>
      </c>
      <c r="H99">
        <f t="shared" si="1"/>
        <v>2702157.83</v>
      </c>
      <c r="I99">
        <v>100</v>
      </c>
      <c r="J99">
        <v>100</v>
      </c>
      <c r="K99">
        <v>1</v>
      </c>
      <c r="L99">
        <v>-12.34</v>
      </c>
      <c r="M99">
        <v>-14.99</v>
      </c>
      <c r="N99">
        <v>2.94</v>
      </c>
      <c r="O99">
        <v>3.63</v>
      </c>
      <c r="P99">
        <v>8893</v>
      </c>
      <c r="Q99">
        <v>51.93</v>
      </c>
      <c r="R99">
        <v>40.53</v>
      </c>
      <c r="S99">
        <v>7.55</v>
      </c>
      <c r="T99">
        <v>0</v>
      </c>
      <c r="U99">
        <v>40.299999999999997</v>
      </c>
      <c r="V99">
        <v>0</v>
      </c>
      <c r="W99">
        <v>75067.789999999994</v>
      </c>
      <c r="X99">
        <v>1165176.1000000001</v>
      </c>
      <c r="Y99">
        <v>805777.73</v>
      </c>
      <c r="Z99">
        <v>4.41</v>
      </c>
      <c r="AA99">
        <v>5.36</v>
      </c>
      <c r="AB99">
        <v>8893</v>
      </c>
      <c r="AC99">
        <v>75.03</v>
      </c>
      <c r="AD99">
        <v>17.260000000000002</v>
      </c>
      <c r="AE99">
        <v>7.71</v>
      </c>
      <c r="AF99">
        <v>0</v>
      </c>
      <c r="AG99">
        <v>57.6</v>
      </c>
      <c r="AH99">
        <v>0</v>
      </c>
      <c r="AI99">
        <v>75082.23</v>
      </c>
      <c r="AJ99">
        <v>1558631.35</v>
      </c>
      <c r="AK99">
        <v>412322.48</v>
      </c>
    </row>
    <row r="100" spans="1:37" x14ac:dyDescent="0.3">
      <c r="A100" t="s">
        <v>36</v>
      </c>
      <c r="B100" t="s">
        <v>137</v>
      </c>
      <c r="C100">
        <v>2020</v>
      </c>
      <c r="D100" t="s">
        <v>38</v>
      </c>
      <c r="E100" t="s">
        <v>39</v>
      </c>
      <c r="F100">
        <v>0</v>
      </c>
      <c r="G100">
        <v>147.97999999999999</v>
      </c>
      <c r="H100">
        <f t="shared" si="1"/>
        <v>147.97999999999999</v>
      </c>
      <c r="J100">
        <v>100</v>
      </c>
      <c r="N100">
        <v>0</v>
      </c>
      <c r="O100">
        <v>0</v>
      </c>
      <c r="P100">
        <v>41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147.97999999999999</v>
      </c>
      <c r="Z100">
        <v>7.17</v>
      </c>
      <c r="AA100">
        <v>0.17</v>
      </c>
      <c r="AB100">
        <v>41</v>
      </c>
      <c r="AC100">
        <v>78.05</v>
      </c>
      <c r="AD100">
        <v>21.95</v>
      </c>
      <c r="AE100">
        <v>0</v>
      </c>
      <c r="AF100">
        <v>0</v>
      </c>
      <c r="AG100">
        <v>12</v>
      </c>
      <c r="AH100">
        <v>0</v>
      </c>
      <c r="AI100">
        <v>0</v>
      </c>
      <c r="AJ100">
        <v>2.9</v>
      </c>
      <c r="AK100">
        <v>145.08000000000001</v>
      </c>
    </row>
    <row r="101" spans="1:37" x14ac:dyDescent="0.3">
      <c r="A101" t="s">
        <v>36</v>
      </c>
      <c r="B101" t="s">
        <v>138</v>
      </c>
      <c r="C101">
        <v>2020</v>
      </c>
      <c r="D101" t="s">
        <v>38</v>
      </c>
      <c r="E101" t="s">
        <v>39</v>
      </c>
      <c r="F101">
        <v>1036794.64</v>
      </c>
      <c r="G101">
        <v>1436488.32</v>
      </c>
      <c r="H101">
        <f t="shared" si="1"/>
        <v>2473282.96</v>
      </c>
      <c r="I101">
        <v>100</v>
      </c>
      <c r="J101">
        <v>100</v>
      </c>
      <c r="K101">
        <v>1</v>
      </c>
      <c r="L101">
        <v>-1.21</v>
      </c>
      <c r="M101">
        <v>0.97</v>
      </c>
    </row>
    <row r="102" spans="1:37" x14ac:dyDescent="0.3">
      <c r="A102" t="s">
        <v>36</v>
      </c>
      <c r="B102" t="s">
        <v>139</v>
      </c>
      <c r="C102">
        <v>2020</v>
      </c>
      <c r="D102" t="s">
        <v>38</v>
      </c>
      <c r="E102" t="s">
        <v>39</v>
      </c>
      <c r="F102">
        <v>34069.160000000003</v>
      </c>
      <c r="G102">
        <v>35081.85</v>
      </c>
      <c r="H102">
        <f t="shared" si="1"/>
        <v>69151.010000000009</v>
      </c>
      <c r="I102">
        <v>100</v>
      </c>
      <c r="J102">
        <v>100</v>
      </c>
      <c r="K102">
        <v>1</v>
      </c>
      <c r="L102">
        <v>-6.06</v>
      </c>
      <c r="M102">
        <v>-13.06</v>
      </c>
      <c r="N102">
        <v>4.62</v>
      </c>
      <c r="O102">
        <v>3.98</v>
      </c>
      <c r="P102">
        <v>1226</v>
      </c>
      <c r="Q102">
        <v>65.42</v>
      </c>
      <c r="R102">
        <v>11.01</v>
      </c>
      <c r="S102">
        <v>23.57</v>
      </c>
      <c r="T102">
        <v>0</v>
      </c>
      <c r="U102">
        <v>33.6</v>
      </c>
      <c r="V102">
        <v>0</v>
      </c>
      <c r="W102">
        <v>6118.68</v>
      </c>
      <c r="X102">
        <v>23270.560000000001</v>
      </c>
      <c r="Y102">
        <v>4338.8</v>
      </c>
      <c r="Z102">
        <v>4.62</v>
      </c>
      <c r="AA102">
        <v>3.98</v>
      </c>
      <c r="AB102">
        <v>1226</v>
      </c>
      <c r="AC102">
        <v>65.42</v>
      </c>
      <c r="AD102">
        <v>11.01</v>
      </c>
      <c r="AE102">
        <v>23.57</v>
      </c>
      <c r="AF102">
        <v>0</v>
      </c>
      <c r="AG102">
        <v>33.6</v>
      </c>
      <c r="AH102">
        <v>0</v>
      </c>
      <c r="AI102">
        <v>6118.68</v>
      </c>
      <c r="AJ102">
        <v>23270.560000000001</v>
      </c>
      <c r="AK102">
        <v>4338.8</v>
      </c>
    </row>
    <row r="103" spans="1:37" x14ac:dyDescent="0.3">
      <c r="A103" t="s">
        <v>36</v>
      </c>
      <c r="B103" t="s">
        <v>140</v>
      </c>
      <c r="C103">
        <v>2020</v>
      </c>
      <c r="D103" t="s">
        <v>38</v>
      </c>
      <c r="E103" t="s">
        <v>39</v>
      </c>
      <c r="F103">
        <v>146067.06</v>
      </c>
      <c r="G103">
        <v>5.18</v>
      </c>
      <c r="H103">
        <f t="shared" si="1"/>
        <v>146072.24</v>
      </c>
      <c r="I103">
        <v>100</v>
      </c>
      <c r="J103">
        <v>100</v>
      </c>
      <c r="N103">
        <v>1.54</v>
      </c>
      <c r="O103">
        <v>0.12</v>
      </c>
      <c r="P103">
        <v>18</v>
      </c>
      <c r="Q103">
        <v>50</v>
      </c>
      <c r="R103">
        <v>50</v>
      </c>
      <c r="S103">
        <v>0</v>
      </c>
      <c r="T103">
        <v>0</v>
      </c>
      <c r="U103">
        <v>6.5</v>
      </c>
      <c r="V103">
        <v>0</v>
      </c>
      <c r="W103">
        <v>0</v>
      </c>
      <c r="X103">
        <v>0.2</v>
      </c>
      <c r="Y103">
        <v>4.97</v>
      </c>
      <c r="Z103">
        <v>1.54</v>
      </c>
      <c r="AA103">
        <v>0.12</v>
      </c>
      <c r="AB103">
        <v>18</v>
      </c>
      <c r="AC103">
        <v>50</v>
      </c>
      <c r="AD103">
        <v>50</v>
      </c>
      <c r="AE103">
        <v>0</v>
      </c>
      <c r="AF103">
        <v>0</v>
      </c>
      <c r="AG103">
        <v>6.5</v>
      </c>
      <c r="AH103">
        <v>0</v>
      </c>
      <c r="AI103">
        <v>0</v>
      </c>
      <c r="AJ103">
        <v>0.2</v>
      </c>
      <c r="AK103">
        <v>4.97</v>
      </c>
    </row>
    <row r="104" spans="1:37" x14ac:dyDescent="0.3">
      <c r="A104" t="s">
        <v>36</v>
      </c>
      <c r="B104" t="s">
        <v>141</v>
      </c>
      <c r="C104">
        <v>2020</v>
      </c>
      <c r="D104" t="s">
        <v>38</v>
      </c>
      <c r="E104" t="s">
        <v>39</v>
      </c>
      <c r="F104">
        <v>96428.94</v>
      </c>
      <c r="G104">
        <v>250397.4</v>
      </c>
      <c r="H104">
        <f t="shared" si="1"/>
        <v>346826.33999999997</v>
      </c>
      <c r="I104">
        <v>100</v>
      </c>
      <c r="J104">
        <v>100</v>
      </c>
      <c r="K104">
        <v>1</v>
      </c>
      <c r="L104">
        <v>-6.95</v>
      </c>
      <c r="M104">
        <v>-11.24</v>
      </c>
      <c r="N104">
        <v>0.68</v>
      </c>
      <c r="O104">
        <v>0.7</v>
      </c>
      <c r="P104">
        <v>1456</v>
      </c>
      <c r="Q104">
        <v>14.01</v>
      </c>
      <c r="R104">
        <v>83.93</v>
      </c>
      <c r="S104">
        <v>2.06</v>
      </c>
      <c r="T104">
        <v>0</v>
      </c>
      <c r="U104">
        <v>25</v>
      </c>
      <c r="V104">
        <v>0</v>
      </c>
      <c r="W104">
        <v>30.86</v>
      </c>
      <c r="X104">
        <v>82932.820000000007</v>
      </c>
      <c r="Y104">
        <v>167239.5</v>
      </c>
      <c r="Z104">
        <v>5.46</v>
      </c>
      <c r="AA104">
        <v>6.04</v>
      </c>
      <c r="AB104">
        <v>1456</v>
      </c>
      <c r="AC104">
        <v>75.14</v>
      </c>
      <c r="AD104">
        <v>15.59</v>
      </c>
      <c r="AE104">
        <v>9.27</v>
      </c>
      <c r="AF104">
        <v>0</v>
      </c>
      <c r="AG104">
        <v>25</v>
      </c>
      <c r="AH104">
        <v>0</v>
      </c>
      <c r="AI104">
        <v>36.869999999999997</v>
      </c>
      <c r="AJ104">
        <v>237648.78</v>
      </c>
      <c r="AK104">
        <v>12523.54</v>
      </c>
    </row>
    <row r="105" spans="1:37" x14ac:dyDescent="0.3">
      <c r="A105" t="s">
        <v>36</v>
      </c>
      <c r="B105" t="s">
        <v>142</v>
      </c>
      <c r="C105">
        <v>2020</v>
      </c>
      <c r="D105" t="s">
        <v>38</v>
      </c>
      <c r="E105" t="s">
        <v>39</v>
      </c>
      <c r="F105">
        <v>718337.64</v>
      </c>
      <c r="G105">
        <v>392922.24</v>
      </c>
      <c r="H105">
        <f t="shared" si="1"/>
        <v>1111259.8799999999</v>
      </c>
      <c r="I105">
        <v>100</v>
      </c>
      <c r="J105">
        <v>100</v>
      </c>
      <c r="K105">
        <v>1</v>
      </c>
      <c r="L105">
        <v>-4.9000000000000004</v>
      </c>
      <c r="M105">
        <v>-21.32</v>
      </c>
      <c r="N105">
        <v>0.08</v>
      </c>
      <c r="O105">
        <v>0.09</v>
      </c>
      <c r="P105">
        <v>4879</v>
      </c>
      <c r="Q105">
        <v>0.76</v>
      </c>
      <c r="R105">
        <v>94.12</v>
      </c>
      <c r="S105">
        <v>5.12</v>
      </c>
      <c r="T105">
        <v>0</v>
      </c>
      <c r="U105">
        <v>33.6</v>
      </c>
      <c r="V105">
        <v>0</v>
      </c>
      <c r="W105">
        <v>11868.64</v>
      </c>
      <c r="X105">
        <v>14981.84</v>
      </c>
      <c r="Y105">
        <v>369929.84</v>
      </c>
      <c r="Z105">
        <v>3.9</v>
      </c>
      <c r="AA105">
        <v>3.59</v>
      </c>
      <c r="AB105">
        <v>4879</v>
      </c>
      <c r="AC105">
        <v>71.510000000000005</v>
      </c>
      <c r="AD105">
        <v>18.02</v>
      </c>
      <c r="AE105">
        <v>10.47</v>
      </c>
      <c r="AF105">
        <v>0</v>
      </c>
      <c r="AG105">
        <v>33.6</v>
      </c>
      <c r="AH105">
        <v>0</v>
      </c>
      <c r="AI105">
        <v>19030.16</v>
      </c>
      <c r="AJ105">
        <v>300211.34999999998</v>
      </c>
      <c r="AK105">
        <v>84700.33</v>
      </c>
    </row>
    <row r="106" spans="1:37" x14ac:dyDescent="0.3">
      <c r="A106" t="s">
        <v>36</v>
      </c>
      <c r="B106" t="s">
        <v>143</v>
      </c>
      <c r="C106">
        <v>2020</v>
      </c>
      <c r="D106" t="s">
        <v>38</v>
      </c>
      <c r="E106" t="s">
        <v>39</v>
      </c>
      <c r="F106">
        <v>10731047.24</v>
      </c>
      <c r="G106">
        <v>12759082.9</v>
      </c>
      <c r="H106">
        <f t="shared" si="1"/>
        <v>23490130.140000001</v>
      </c>
      <c r="I106">
        <v>100</v>
      </c>
      <c r="J106">
        <v>100</v>
      </c>
      <c r="K106">
        <v>1</v>
      </c>
      <c r="L106">
        <v>-5.24</v>
      </c>
      <c r="M106">
        <v>-4.16</v>
      </c>
    </row>
    <row r="107" spans="1:37" x14ac:dyDescent="0.3">
      <c r="A107" t="s">
        <v>36</v>
      </c>
      <c r="B107" t="s">
        <v>144</v>
      </c>
      <c r="C107">
        <v>2020</v>
      </c>
      <c r="D107" t="s">
        <v>38</v>
      </c>
      <c r="E107" t="s">
        <v>39</v>
      </c>
      <c r="F107">
        <v>4983.7299999999996</v>
      </c>
      <c r="G107">
        <v>217.02</v>
      </c>
      <c r="H107">
        <f t="shared" si="1"/>
        <v>5200.75</v>
      </c>
      <c r="I107">
        <v>100</v>
      </c>
      <c r="J107">
        <v>100</v>
      </c>
      <c r="K107">
        <v>1</v>
      </c>
      <c r="L107">
        <v>-13.64</v>
      </c>
      <c r="M107">
        <v>34.06</v>
      </c>
      <c r="N107">
        <v>0</v>
      </c>
      <c r="O107">
        <v>0</v>
      </c>
      <c r="P107">
        <v>236</v>
      </c>
      <c r="Q107">
        <v>0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217.02</v>
      </c>
      <c r="Z107">
        <v>3.68</v>
      </c>
      <c r="AA107">
        <v>1.04</v>
      </c>
      <c r="AB107">
        <v>236</v>
      </c>
      <c r="AC107">
        <v>48.73</v>
      </c>
      <c r="AD107">
        <v>36.020000000000003</v>
      </c>
      <c r="AE107">
        <v>15.25</v>
      </c>
      <c r="AF107">
        <v>0</v>
      </c>
      <c r="AG107">
        <v>16.899999999999999</v>
      </c>
      <c r="AH107">
        <v>0</v>
      </c>
      <c r="AI107">
        <v>181.67</v>
      </c>
      <c r="AJ107">
        <v>208.94</v>
      </c>
      <c r="AK107">
        <v>8.08</v>
      </c>
    </row>
    <row r="108" spans="1:37" x14ac:dyDescent="0.3">
      <c r="A108" t="s">
        <v>36</v>
      </c>
      <c r="B108" t="s">
        <v>145</v>
      </c>
      <c r="C108">
        <v>2020</v>
      </c>
      <c r="D108" t="s">
        <v>38</v>
      </c>
      <c r="E108" t="s">
        <v>39</v>
      </c>
      <c r="F108">
        <v>88702.88</v>
      </c>
      <c r="G108">
        <v>14417.91</v>
      </c>
      <c r="H108">
        <f t="shared" si="1"/>
        <v>103120.79000000001</v>
      </c>
      <c r="I108">
        <v>100</v>
      </c>
      <c r="J108">
        <v>100</v>
      </c>
      <c r="K108">
        <v>1</v>
      </c>
      <c r="L108">
        <v>-6.22</v>
      </c>
      <c r="M108">
        <v>-3.16</v>
      </c>
      <c r="N108">
        <v>0</v>
      </c>
      <c r="O108">
        <v>0</v>
      </c>
      <c r="P108">
        <v>624</v>
      </c>
      <c r="Q108">
        <v>0</v>
      </c>
      <c r="R108">
        <v>99.04</v>
      </c>
      <c r="S108">
        <v>0.96</v>
      </c>
      <c r="T108">
        <v>0</v>
      </c>
      <c r="U108">
        <v>0</v>
      </c>
      <c r="V108">
        <v>0</v>
      </c>
      <c r="W108">
        <v>0.28000000000000003</v>
      </c>
      <c r="X108">
        <v>0.28000000000000003</v>
      </c>
      <c r="Y108">
        <v>14415.28</v>
      </c>
      <c r="Z108">
        <v>6.97</v>
      </c>
      <c r="AA108">
        <v>4.1399999999999997</v>
      </c>
      <c r="AB108">
        <v>624</v>
      </c>
      <c r="AC108">
        <v>76.760000000000005</v>
      </c>
      <c r="AD108">
        <v>15.22</v>
      </c>
      <c r="AE108">
        <v>8.01</v>
      </c>
      <c r="AF108">
        <v>0</v>
      </c>
      <c r="AG108">
        <v>57.6</v>
      </c>
      <c r="AH108">
        <v>0</v>
      </c>
      <c r="AI108">
        <v>57.39</v>
      </c>
      <c r="AJ108">
        <v>7566.71</v>
      </c>
      <c r="AK108">
        <v>6848.85</v>
      </c>
    </row>
    <row r="109" spans="1:37" x14ac:dyDescent="0.3">
      <c r="A109" t="s">
        <v>36</v>
      </c>
      <c r="B109" t="s">
        <v>146</v>
      </c>
      <c r="C109">
        <v>2020</v>
      </c>
      <c r="D109" t="s">
        <v>38</v>
      </c>
      <c r="E109" t="s">
        <v>39</v>
      </c>
      <c r="F109">
        <v>691495.52</v>
      </c>
      <c r="G109">
        <v>4630944.29</v>
      </c>
      <c r="H109">
        <f t="shared" si="1"/>
        <v>5322439.8100000005</v>
      </c>
      <c r="I109">
        <v>100</v>
      </c>
      <c r="J109">
        <v>100</v>
      </c>
      <c r="K109">
        <v>1</v>
      </c>
      <c r="L109">
        <v>-6.13</v>
      </c>
      <c r="M109">
        <v>-4.84</v>
      </c>
      <c r="N109">
        <v>0.2</v>
      </c>
      <c r="O109">
        <v>1.5</v>
      </c>
      <c r="P109">
        <v>8100</v>
      </c>
      <c r="Q109">
        <v>6.07</v>
      </c>
      <c r="R109">
        <v>92.56</v>
      </c>
      <c r="S109">
        <v>1.37</v>
      </c>
      <c r="T109">
        <v>0</v>
      </c>
      <c r="U109">
        <v>17.5</v>
      </c>
      <c r="V109">
        <v>0</v>
      </c>
      <c r="W109">
        <v>703.47</v>
      </c>
      <c r="X109">
        <v>959268.25</v>
      </c>
      <c r="Y109">
        <v>3042611.73</v>
      </c>
      <c r="Z109">
        <v>4.08</v>
      </c>
      <c r="AA109">
        <v>3.2</v>
      </c>
      <c r="AB109">
        <v>8100</v>
      </c>
      <c r="AC109">
        <v>75.77</v>
      </c>
      <c r="AD109">
        <v>18.62</v>
      </c>
      <c r="AE109">
        <v>5.62</v>
      </c>
      <c r="AF109">
        <v>0</v>
      </c>
      <c r="AG109">
        <v>57.6</v>
      </c>
      <c r="AH109">
        <v>0</v>
      </c>
      <c r="AI109">
        <v>8129.32</v>
      </c>
      <c r="AJ109">
        <v>2487960.4700000002</v>
      </c>
      <c r="AK109">
        <v>1513919.51</v>
      </c>
    </row>
    <row r="110" spans="1:37" x14ac:dyDescent="0.3">
      <c r="A110" t="s">
        <v>36</v>
      </c>
      <c r="B110" t="s">
        <v>147</v>
      </c>
      <c r="C110">
        <v>2020</v>
      </c>
      <c r="D110" t="s">
        <v>38</v>
      </c>
      <c r="E110" t="s">
        <v>39</v>
      </c>
      <c r="F110">
        <v>923026.27</v>
      </c>
      <c r="G110">
        <v>1116108.8700000001</v>
      </c>
      <c r="H110">
        <f t="shared" si="1"/>
        <v>2039135.1400000001</v>
      </c>
      <c r="I110">
        <v>100</v>
      </c>
      <c r="J110">
        <v>100</v>
      </c>
      <c r="K110">
        <v>1</v>
      </c>
      <c r="L110">
        <v>-25.3</v>
      </c>
      <c r="M110">
        <v>-26.2</v>
      </c>
      <c r="N110">
        <v>4.17</v>
      </c>
      <c r="O110">
        <v>0.45</v>
      </c>
      <c r="P110">
        <v>533</v>
      </c>
      <c r="Q110">
        <v>67.540000000000006</v>
      </c>
      <c r="R110">
        <v>21.39</v>
      </c>
      <c r="S110">
        <v>11.07</v>
      </c>
      <c r="T110">
        <v>0</v>
      </c>
      <c r="U110">
        <v>57.6</v>
      </c>
      <c r="V110">
        <v>0</v>
      </c>
      <c r="W110">
        <v>840.98</v>
      </c>
      <c r="X110">
        <v>72891.850000000006</v>
      </c>
      <c r="Y110">
        <v>1043201.95</v>
      </c>
      <c r="Z110">
        <v>4.17</v>
      </c>
      <c r="AA110">
        <v>0.45</v>
      </c>
      <c r="AB110">
        <v>533</v>
      </c>
      <c r="AC110">
        <v>67.540000000000006</v>
      </c>
      <c r="AD110">
        <v>21.39</v>
      </c>
      <c r="AE110">
        <v>11.07</v>
      </c>
      <c r="AF110">
        <v>0</v>
      </c>
      <c r="AG110">
        <v>57.6</v>
      </c>
      <c r="AH110">
        <v>0</v>
      </c>
      <c r="AI110">
        <v>840.98</v>
      </c>
      <c r="AJ110">
        <v>72891.850000000006</v>
      </c>
      <c r="AK110">
        <v>1043201.95</v>
      </c>
    </row>
    <row r="111" spans="1:37" x14ac:dyDescent="0.3">
      <c r="A111" t="s">
        <v>36</v>
      </c>
      <c r="B111" t="s">
        <v>148</v>
      </c>
      <c r="C111">
        <v>2020</v>
      </c>
      <c r="D111" t="s">
        <v>38</v>
      </c>
      <c r="E111" t="s">
        <v>39</v>
      </c>
      <c r="F111">
        <v>50300.53</v>
      </c>
      <c r="G111">
        <v>32375.21</v>
      </c>
      <c r="H111">
        <f t="shared" si="1"/>
        <v>82675.739999999991</v>
      </c>
      <c r="I111">
        <v>100</v>
      </c>
      <c r="J111">
        <v>100</v>
      </c>
      <c r="K111">
        <v>1</v>
      </c>
      <c r="L111">
        <v>-5.38</v>
      </c>
      <c r="M111">
        <v>-0.77</v>
      </c>
      <c r="N111">
        <v>0</v>
      </c>
      <c r="O111">
        <v>0</v>
      </c>
      <c r="P111">
        <v>777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32363.17</v>
      </c>
      <c r="Z111">
        <v>7.52</v>
      </c>
      <c r="AA111">
        <v>1.5</v>
      </c>
      <c r="AB111">
        <v>777</v>
      </c>
      <c r="AC111">
        <v>71.430000000000007</v>
      </c>
      <c r="AD111">
        <v>13.38</v>
      </c>
      <c r="AE111">
        <v>15.19</v>
      </c>
      <c r="AF111">
        <v>0</v>
      </c>
      <c r="AG111">
        <v>33.6</v>
      </c>
      <c r="AH111">
        <v>0</v>
      </c>
      <c r="AI111">
        <v>2618.65</v>
      </c>
      <c r="AJ111">
        <v>7727.85</v>
      </c>
      <c r="AK111">
        <v>24635.33</v>
      </c>
    </row>
    <row r="112" spans="1:37" x14ac:dyDescent="0.3">
      <c r="A112" t="s">
        <v>36</v>
      </c>
      <c r="B112" t="s">
        <v>149</v>
      </c>
      <c r="C112">
        <v>2020</v>
      </c>
      <c r="D112" t="s">
        <v>38</v>
      </c>
      <c r="E112" t="s">
        <v>39</v>
      </c>
      <c r="F112">
        <v>27458.81</v>
      </c>
      <c r="G112">
        <v>1164.3599999999999</v>
      </c>
      <c r="H112">
        <f t="shared" si="1"/>
        <v>28623.170000000002</v>
      </c>
      <c r="I112">
        <v>100</v>
      </c>
      <c r="J112">
        <v>100</v>
      </c>
      <c r="K112">
        <v>1</v>
      </c>
      <c r="L112">
        <v>-17.61</v>
      </c>
      <c r="M112">
        <v>0.82</v>
      </c>
      <c r="N112">
        <v>0</v>
      </c>
      <c r="O112">
        <v>0</v>
      </c>
      <c r="P112">
        <v>219</v>
      </c>
      <c r="Q112">
        <v>0</v>
      </c>
      <c r="R112">
        <v>88.58</v>
      </c>
      <c r="S112">
        <v>11.42</v>
      </c>
      <c r="T112">
        <v>0</v>
      </c>
      <c r="U112">
        <v>0</v>
      </c>
      <c r="V112">
        <v>0</v>
      </c>
      <c r="W112">
        <v>31.63</v>
      </c>
      <c r="X112">
        <v>31.63</v>
      </c>
      <c r="Y112">
        <v>1132.73</v>
      </c>
      <c r="Z112">
        <v>8.17</v>
      </c>
      <c r="AA112">
        <v>1.1499999999999999</v>
      </c>
      <c r="AB112">
        <v>219</v>
      </c>
      <c r="AC112">
        <v>81.28</v>
      </c>
      <c r="AD112">
        <v>6.39</v>
      </c>
      <c r="AE112">
        <v>12.33</v>
      </c>
      <c r="AF112">
        <v>0</v>
      </c>
      <c r="AG112">
        <v>16.899999999999999</v>
      </c>
      <c r="AH112">
        <v>0</v>
      </c>
      <c r="AI112">
        <v>31.63</v>
      </c>
      <c r="AJ112">
        <v>172.93</v>
      </c>
      <c r="AK112">
        <v>991.42</v>
      </c>
    </row>
    <row r="113" spans="1:37" x14ac:dyDescent="0.3">
      <c r="A113" t="s">
        <v>36</v>
      </c>
      <c r="B113" t="s">
        <v>150</v>
      </c>
      <c r="C113">
        <v>2020</v>
      </c>
      <c r="D113" t="s">
        <v>38</v>
      </c>
      <c r="E113" t="s">
        <v>39</v>
      </c>
      <c r="F113">
        <v>25280.95</v>
      </c>
      <c r="G113">
        <v>417104.47</v>
      </c>
      <c r="H113">
        <f t="shared" si="1"/>
        <v>442385.42</v>
      </c>
      <c r="I113">
        <v>100</v>
      </c>
      <c r="J113">
        <v>100</v>
      </c>
      <c r="K113">
        <v>1</v>
      </c>
      <c r="L113">
        <v>-2.91</v>
      </c>
      <c r="M113">
        <v>48.73</v>
      </c>
      <c r="N113">
        <v>2.1800000000000002</v>
      </c>
      <c r="O113">
        <v>1.7</v>
      </c>
      <c r="P113">
        <v>1396</v>
      </c>
      <c r="Q113">
        <v>42.19</v>
      </c>
      <c r="R113">
        <v>55.16</v>
      </c>
      <c r="S113">
        <v>2.65</v>
      </c>
      <c r="T113">
        <v>0</v>
      </c>
      <c r="U113">
        <v>17</v>
      </c>
      <c r="V113">
        <v>0</v>
      </c>
      <c r="W113">
        <v>1463.72</v>
      </c>
      <c r="X113">
        <v>77827.600000000006</v>
      </c>
      <c r="Y113">
        <v>339273.58</v>
      </c>
      <c r="Z113">
        <v>7.83</v>
      </c>
      <c r="AA113">
        <v>11.81</v>
      </c>
      <c r="AB113">
        <v>1396</v>
      </c>
      <c r="AC113">
        <v>83.09</v>
      </c>
      <c r="AD113">
        <v>10.32</v>
      </c>
      <c r="AE113">
        <v>6.59</v>
      </c>
      <c r="AF113">
        <v>0</v>
      </c>
      <c r="AG113">
        <v>17</v>
      </c>
      <c r="AH113">
        <v>0</v>
      </c>
      <c r="AI113">
        <v>7713.45</v>
      </c>
      <c r="AJ113">
        <v>411263.85</v>
      </c>
      <c r="AK113">
        <v>5837.33</v>
      </c>
    </row>
    <row r="114" spans="1:37" x14ac:dyDescent="0.3">
      <c r="A114" t="s">
        <v>36</v>
      </c>
      <c r="B114" t="s">
        <v>151</v>
      </c>
      <c r="C114">
        <v>2020</v>
      </c>
      <c r="D114" t="s">
        <v>38</v>
      </c>
      <c r="E114" t="s">
        <v>39</v>
      </c>
      <c r="F114">
        <v>443.21</v>
      </c>
      <c r="G114">
        <v>2.9</v>
      </c>
      <c r="H114">
        <f t="shared" si="1"/>
        <v>446.10999999999996</v>
      </c>
      <c r="I114">
        <v>100</v>
      </c>
      <c r="J114">
        <v>100</v>
      </c>
      <c r="N114">
        <v>2.67</v>
      </c>
      <c r="O114">
        <v>1.7</v>
      </c>
      <c r="P114">
        <v>23</v>
      </c>
      <c r="Q114">
        <v>69.569999999999993</v>
      </c>
      <c r="R114">
        <v>30.43</v>
      </c>
      <c r="S114">
        <v>0</v>
      </c>
      <c r="T114">
        <v>0</v>
      </c>
      <c r="U114">
        <v>12.8</v>
      </c>
      <c r="V114">
        <v>0</v>
      </c>
      <c r="W114">
        <v>0</v>
      </c>
      <c r="X114">
        <v>2.91</v>
      </c>
      <c r="Y114">
        <v>0</v>
      </c>
      <c r="Z114">
        <v>8.27</v>
      </c>
      <c r="AA114">
        <v>12.39</v>
      </c>
      <c r="AB114">
        <v>23</v>
      </c>
      <c r="AC114">
        <v>69.569999999999993</v>
      </c>
      <c r="AD114">
        <v>0</v>
      </c>
      <c r="AE114">
        <v>30.43</v>
      </c>
      <c r="AF114">
        <v>0</v>
      </c>
      <c r="AG114">
        <v>12.8</v>
      </c>
      <c r="AH114">
        <v>3</v>
      </c>
      <c r="AI114">
        <v>2.77</v>
      </c>
      <c r="AJ114">
        <v>2.91</v>
      </c>
      <c r="AK114">
        <v>0</v>
      </c>
    </row>
    <row r="115" spans="1:37" x14ac:dyDescent="0.3">
      <c r="A115" t="s">
        <v>36</v>
      </c>
      <c r="B115" t="s">
        <v>152</v>
      </c>
      <c r="C115">
        <v>2020</v>
      </c>
      <c r="D115" t="s">
        <v>38</v>
      </c>
      <c r="E115" t="s">
        <v>39</v>
      </c>
      <c r="F115">
        <v>1050.46</v>
      </c>
      <c r="G115">
        <v>22.78</v>
      </c>
      <c r="H115">
        <f t="shared" si="1"/>
        <v>1073.24</v>
      </c>
      <c r="I115">
        <v>100</v>
      </c>
      <c r="J115">
        <v>100</v>
      </c>
      <c r="N115">
        <v>0</v>
      </c>
      <c r="O115">
        <v>0</v>
      </c>
      <c r="P115">
        <v>64</v>
      </c>
      <c r="Q115">
        <v>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22.78</v>
      </c>
      <c r="Z115">
        <v>11.66</v>
      </c>
      <c r="AA115">
        <v>19.190000000000001</v>
      </c>
      <c r="AB115">
        <v>64</v>
      </c>
      <c r="AC115">
        <v>50</v>
      </c>
      <c r="AD115">
        <v>0</v>
      </c>
      <c r="AE115">
        <v>50</v>
      </c>
      <c r="AF115">
        <v>0</v>
      </c>
      <c r="AG115">
        <v>33.6</v>
      </c>
      <c r="AH115">
        <v>2.7</v>
      </c>
      <c r="AI115">
        <v>22.45</v>
      </c>
      <c r="AJ115">
        <v>22.78</v>
      </c>
      <c r="AK115">
        <v>0</v>
      </c>
    </row>
    <row r="116" spans="1:37" x14ac:dyDescent="0.3">
      <c r="A116" t="s">
        <v>36</v>
      </c>
      <c r="B116" t="s">
        <v>153</v>
      </c>
      <c r="C116">
        <v>2020</v>
      </c>
      <c r="D116" t="s">
        <v>38</v>
      </c>
      <c r="E116" t="s">
        <v>39</v>
      </c>
      <c r="F116">
        <v>701356.71</v>
      </c>
      <c r="G116">
        <v>6128261.4299999997</v>
      </c>
      <c r="H116">
        <f t="shared" si="1"/>
        <v>6829618.1399999997</v>
      </c>
      <c r="I116">
        <v>100</v>
      </c>
      <c r="J116">
        <v>100</v>
      </c>
      <c r="K116">
        <v>1</v>
      </c>
      <c r="L116">
        <v>-3.61</v>
      </c>
      <c r="M116">
        <v>4</v>
      </c>
      <c r="N116">
        <v>0</v>
      </c>
      <c r="O116">
        <v>0</v>
      </c>
      <c r="P116">
        <v>7441</v>
      </c>
      <c r="Q116">
        <v>0</v>
      </c>
      <c r="R116">
        <v>99.91</v>
      </c>
      <c r="S116">
        <v>0.09</v>
      </c>
      <c r="T116">
        <v>0</v>
      </c>
      <c r="U116">
        <v>0</v>
      </c>
      <c r="V116">
        <v>0</v>
      </c>
      <c r="W116">
        <v>497.19</v>
      </c>
      <c r="X116">
        <v>497.19</v>
      </c>
      <c r="Y116">
        <v>5394767.2300000004</v>
      </c>
      <c r="Z116">
        <v>3.98</v>
      </c>
      <c r="AA116">
        <v>2.4300000000000002</v>
      </c>
      <c r="AB116">
        <v>7441</v>
      </c>
      <c r="AC116">
        <v>73.849999999999994</v>
      </c>
      <c r="AD116">
        <v>19.29</v>
      </c>
      <c r="AE116">
        <v>6.87</v>
      </c>
      <c r="AF116">
        <v>0</v>
      </c>
      <c r="AG116">
        <v>57.6</v>
      </c>
      <c r="AH116">
        <v>0</v>
      </c>
      <c r="AI116">
        <v>7411.69</v>
      </c>
      <c r="AJ116">
        <v>3890917.45</v>
      </c>
      <c r="AK116">
        <v>1504346.97</v>
      </c>
    </row>
    <row r="117" spans="1:37" x14ac:dyDescent="0.3">
      <c r="A117" t="s">
        <v>36</v>
      </c>
      <c r="B117" t="s">
        <v>154</v>
      </c>
      <c r="C117">
        <v>2020</v>
      </c>
      <c r="D117" t="s">
        <v>38</v>
      </c>
      <c r="E117" t="s">
        <v>39</v>
      </c>
      <c r="F117">
        <v>101054.69</v>
      </c>
      <c r="G117">
        <v>6385.34</v>
      </c>
      <c r="H117">
        <f t="shared" si="1"/>
        <v>107440.03</v>
      </c>
      <c r="I117">
        <v>100</v>
      </c>
      <c r="J117">
        <v>100</v>
      </c>
      <c r="K117">
        <v>1</v>
      </c>
      <c r="L117">
        <v>-8.06</v>
      </c>
      <c r="M117">
        <v>24.09</v>
      </c>
      <c r="N117">
        <v>4.6500000000000004</v>
      </c>
      <c r="O117">
        <v>4.38</v>
      </c>
      <c r="P117">
        <v>271</v>
      </c>
      <c r="Q117">
        <v>83.03</v>
      </c>
      <c r="R117">
        <v>16.61</v>
      </c>
      <c r="S117">
        <v>0.37</v>
      </c>
      <c r="T117">
        <v>0</v>
      </c>
      <c r="U117">
        <v>16.899999999999999</v>
      </c>
      <c r="V117">
        <v>0</v>
      </c>
      <c r="W117">
        <v>1.82</v>
      </c>
      <c r="X117">
        <v>4664.1099999999997</v>
      </c>
      <c r="Y117">
        <v>1699.34</v>
      </c>
      <c r="Z117">
        <v>4.6500000000000004</v>
      </c>
      <c r="AA117">
        <v>4.38</v>
      </c>
      <c r="AB117">
        <v>271</v>
      </c>
      <c r="AC117">
        <v>83.03</v>
      </c>
      <c r="AD117">
        <v>16.61</v>
      </c>
      <c r="AE117">
        <v>0.37</v>
      </c>
      <c r="AF117">
        <v>0</v>
      </c>
      <c r="AG117">
        <v>16.899999999999999</v>
      </c>
      <c r="AH117">
        <v>0</v>
      </c>
      <c r="AI117">
        <v>1.82</v>
      </c>
      <c r="AJ117">
        <v>4664.1099999999997</v>
      </c>
      <c r="AK117">
        <v>1699.34</v>
      </c>
    </row>
    <row r="118" spans="1:37" x14ac:dyDescent="0.3">
      <c r="A118" t="s">
        <v>36</v>
      </c>
      <c r="B118" t="s">
        <v>155</v>
      </c>
      <c r="C118">
        <v>2020</v>
      </c>
      <c r="D118" t="s">
        <v>38</v>
      </c>
      <c r="E118" t="s">
        <v>39</v>
      </c>
      <c r="F118">
        <v>6689.32</v>
      </c>
      <c r="G118">
        <v>18806.53</v>
      </c>
      <c r="H118">
        <f t="shared" si="1"/>
        <v>25495.85</v>
      </c>
      <c r="I118">
        <v>100</v>
      </c>
      <c r="J118">
        <v>100</v>
      </c>
      <c r="K118">
        <v>1</v>
      </c>
      <c r="L118">
        <v>-7.01</v>
      </c>
      <c r="M118">
        <v>66.31</v>
      </c>
      <c r="N118">
        <v>0.6</v>
      </c>
      <c r="O118">
        <v>0.04</v>
      </c>
      <c r="P118">
        <v>416</v>
      </c>
      <c r="Q118">
        <v>37.26</v>
      </c>
      <c r="R118">
        <v>62.74</v>
      </c>
      <c r="S118">
        <v>0</v>
      </c>
      <c r="T118">
        <v>0</v>
      </c>
      <c r="U118">
        <v>6.5</v>
      </c>
      <c r="V118">
        <v>0</v>
      </c>
      <c r="W118">
        <v>0</v>
      </c>
      <c r="X118">
        <v>703.19</v>
      </c>
      <c r="Y118">
        <v>18103.34</v>
      </c>
      <c r="Z118">
        <v>9.39</v>
      </c>
      <c r="AA118">
        <v>8.3800000000000008</v>
      </c>
      <c r="AB118">
        <v>416</v>
      </c>
      <c r="AC118">
        <v>93.03</v>
      </c>
      <c r="AD118">
        <v>4.57</v>
      </c>
      <c r="AE118">
        <v>2.4</v>
      </c>
      <c r="AF118">
        <v>0</v>
      </c>
      <c r="AG118">
        <v>17</v>
      </c>
      <c r="AH118">
        <v>0</v>
      </c>
      <c r="AI118">
        <v>10948.92</v>
      </c>
      <c r="AJ118">
        <v>17999.89</v>
      </c>
      <c r="AK118">
        <v>806.63</v>
      </c>
    </row>
    <row r="119" spans="1:37" x14ac:dyDescent="0.3">
      <c r="A119" t="s">
        <v>36</v>
      </c>
      <c r="B119" t="s">
        <v>156</v>
      </c>
      <c r="C119">
        <v>2020</v>
      </c>
      <c r="D119" t="s">
        <v>38</v>
      </c>
      <c r="E119" t="s">
        <v>39</v>
      </c>
      <c r="F119">
        <v>49853.42</v>
      </c>
      <c r="G119">
        <v>16086.99</v>
      </c>
      <c r="H119">
        <f t="shared" si="1"/>
        <v>65940.41</v>
      </c>
      <c r="I119">
        <v>100</v>
      </c>
      <c r="J119">
        <v>100</v>
      </c>
      <c r="K119">
        <v>1</v>
      </c>
      <c r="L119">
        <v>-23.18</v>
      </c>
      <c r="M119">
        <v>-32.799999999999997</v>
      </c>
      <c r="N119">
        <v>0.05</v>
      </c>
      <c r="O119">
        <v>0</v>
      </c>
      <c r="P119">
        <v>913</v>
      </c>
      <c r="Q119">
        <v>0.11</v>
      </c>
      <c r="R119">
        <v>79.63</v>
      </c>
      <c r="S119">
        <v>20.260000000000002</v>
      </c>
      <c r="T119">
        <v>0</v>
      </c>
      <c r="U119">
        <v>11.5</v>
      </c>
      <c r="V119">
        <v>0</v>
      </c>
      <c r="W119">
        <v>57.02</v>
      </c>
      <c r="X119">
        <v>57.02</v>
      </c>
      <c r="Y119">
        <v>16020.43</v>
      </c>
      <c r="Z119">
        <v>5.18</v>
      </c>
      <c r="AA119">
        <v>2.25</v>
      </c>
      <c r="AB119">
        <v>913</v>
      </c>
      <c r="AC119">
        <v>50.27</v>
      </c>
      <c r="AD119">
        <v>12.38</v>
      </c>
      <c r="AE119">
        <v>37.35</v>
      </c>
      <c r="AF119">
        <v>0</v>
      </c>
      <c r="AG119">
        <v>57.6</v>
      </c>
      <c r="AH119">
        <v>0</v>
      </c>
      <c r="AI119">
        <v>1088.21</v>
      </c>
      <c r="AJ119">
        <v>9730.81</v>
      </c>
      <c r="AK119">
        <v>6346.63</v>
      </c>
    </row>
    <row r="120" spans="1:37" x14ac:dyDescent="0.3">
      <c r="A120" t="s">
        <v>36</v>
      </c>
      <c r="B120" t="s">
        <v>157</v>
      </c>
      <c r="C120">
        <v>2020</v>
      </c>
      <c r="D120" t="s">
        <v>38</v>
      </c>
      <c r="E120" t="s">
        <v>39</v>
      </c>
      <c r="F120">
        <v>142756.22</v>
      </c>
      <c r="G120">
        <v>76567.98</v>
      </c>
      <c r="H120">
        <f t="shared" si="1"/>
        <v>219324.2</v>
      </c>
      <c r="I120">
        <v>100</v>
      </c>
      <c r="J120">
        <v>100</v>
      </c>
      <c r="N120">
        <v>1.37</v>
      </c>
      <c r="O120">
        <v>0.21</v>
      </c>
      <c r="P120">
        <v>41</v>
      </c>
      <c r="Q120">
        <v>85.37</v>
      </c>
      <c r="R120">
        <v>14.63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18526.27</v>
      </c>
      <c r="Y120">
        <v>58041.71</v>
      </c>
      <c r="Z120">
        <v>1.77</v>
      </c>
      <c r="AA120">
        <v>0.21</v>
      </c>
      <c r="AB120">
        <v>41</v>
      </c>
      <c r="AC120">
        <v>87.8</v>
      </c>
      <c r="AD120">
        <v>12.2</v>
      </c>
      <c r="AE120">
        <v>0</v>
      </c>
      <c r="AF120">
        <v>0</v>
      </c>
      <c r="AG120">
        <v>8.3000000000000007</v>
      </c>
      <c r="AH120">
        <v>0</v>
      </c>
      <c r="AI120">
        <v>0</v>
      </c>
      <c r="AJ120">
        <v>18526.27</v>
      </c>
      <c r="AK120">
        <v>58041.71</v>
      </c>
    </row>
    <row r="121" spans="1:37" x14ac:dyDescent="0.3">
      <c r="A121" t="s">
        <v>36</v>
      </c>
      <c r="B121" t="s">
        <v>158</v>
      </c>
      <c r="C121">
        <v>2020</v>
      </c>
      <c r="D121" t="s">
        <v>38</v>
      </c>
      <c r="E121" t="s">
        <v>39</v>
      </c>
      <c r="F121">
        <v>54745.07</v>
      </c>
      <c r="G121">
        <v>714.52</v>
      </c>
      <c r="H121">
        <f t="shared" si="1"/>
        <v>55459.59</v>
      </c>
      <c r="I121">
        <v>100</v>
      </c>
      <c r="J121">
        <v>100</v>
      </c>
      <c r="N121">
        <v>2.71</v>
      </c>
      <c r="O121">
        <v>0.28999999999999998</v>
      </c>
      <c r="P121">
        <v>232</v>
      </c>
      <c r="Q121">
        <v>11.64</v>
      </c>
      <c r="R121">
        <v>2.59</v>
      </c>
      <c r="S121">
        <v>85.78</v>
      </c>
      <c r="T121">
        <v>0</v>
      </c>
      <c r="U121">
        <v>13.4</v>
      </c>
      <c r="V121">
        <v>0</v>
      </c>
      <c r="W121">
        <v>697.85</v>
      </c>
      <c r="X121">
        <v>699.15</v>
      </c>
      <c r="Y121">
        <v>15.37</v>
      </c>
      <c r="Z121">
        <v>2.71</v>
      </c>
      <c r="AA121">
        <v>0.28999999999999998</v>
      </c>
      <c r="AB121">
        <v>232</v>
      </c>
      <c r="AC121">
        <v>11.64</v>
      </c>
      <c r="AD121">
        <v>2.59</v>
      </c>
      <c r="AE121">
        <v>85.78</v>
      </c>
      <c r="AF121">
        <v>0</v>
      </c>
      <c r="AG121">
        <v>13.4</v>
      </c>
      <c r="AH121">
        <v>0</v>
      </c>
      <c r="AI121">
        <v>697.85</v>
      </c>
      <c r="AJ121">
        <v>699.15</v>
      </c>
      <c r="AK121">
        <v>15.37</v>
      </c>
    </row>
    <row r="122" spans="1:37" x14ac:dyDescent="0.3">
      <c r="A122" t="s">
        <v>36</v>
      </c>
      <c r="B122" t="s">
        <v>159</v>
      </c>
      <c r="C122">
        <v>2020</v>
      </c>
      <c r="D122" t="s">
        <v>38</v>
      </c>
      <c r="E122" t="s">
        <v>39</v>
      </c>
      <c r="F122">
        <v>595.64</v>
      </c>
      <c r="G122">
        <v>18.41</v>
      </c>
      <c r="H122">
        <f t="shared" si="1"/>
        <v>614.04999999999995</v>
      </c>
      <c r="I122">
        <v>100</v>
      </c>
      <c r="J122">
        <v>100</v>
      </c>
      <c r="K122">
        <v>1</v>
      </c>
      <c r="L122">
        <v>-7.57</v>
      </c>
      <c r="M122">
        <v>9.02</v>
      </c>
      <c r="N122">
        <v>0</v>
      </c>
      <c r="O122">
        <v>0</v>
      </c>
      <c r="P122">
        <v>59</v>
      </c>
      <c r="Q122">
        <v>0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18.41</v>
      </c>
      <c r="Z122">
        <v>3.31</v>
      </c>
      <c r="AA122">
        <v>0.47</v>
      </c>
      <c r="AB122">
        <v>59</v>
      </c>
      <c r="AC122">
        <v>59.32</v>
      </c>
      <c r="AD122">
        <v>33.9</v>
      </c>
      <c r="AE122">
        <v>6.78</v>
      </c>
      <c r="AF122">
        <v>0</v>
      </c>
      <c r="AG122">
        <v>12</v>
      </c>
      <c r="AH122">
        <v>0</v>
      </c>
      <c r="AI122">
        <v>15.35</v>
      </c>
      <c r="AJ122">
        <v>17.63</v>
      </c>
      <c r="AK122">
        <v>0.78</v>
      </c>
    </row>
    <row r="123" spans="1:37" x14ac:dyDescent="0.3">
      <c r="A123" t="s">
        <v>36</v>
      </c>
      <c r="B123" t="s">
        <v>160</v>
      </c>
      <c r="C123">
        <v>2020</v>
      </c>
      <c r="D123" t="s">
        <v>38</v>
      </c>
      <c r="E123" t="s">
        <v>39</v>
      </c>
      <c r="F123">
        <v>15237.9</v>
      </c>
      <c r="G123">
        <v>152885.57</v>
      </c>
      <c r="H123">
        <f t="shared" si="1"/>
        <v>168123.47</v>
      </c>
      <c r="I123">
        <v>100</v>
      </c>
      <c r="J123">
        <v>100</v>
      </c>
      <c r="K123">
        <v>1</v>
      </c>
      <c r="L123">
        <v>-10.48</v>
      </c>
      <c r="M123">
        <v>-5.52</v>
      </c>
      <c r="N123">
        <v>0</v>
      </c>
      <c r="O123">
        <v>0</v>
      </c>
      <c r="P123">
        <v>1835</v>
      </c>
      <c r="Q123">
        <v>0</v>
      </c>
      <c r="R123">
        <v>94.22</v>
      </c>
      <c r="S123">
        <v>5.78</v>
      </c>
      <c r="T123">
        <v>0</v>
      </c>
      <c r="U123">
        <v>0</v>
      </c>
      <c r="V123">
        <v>0</v>
      </c>
      <c r="W123">
        <v>454.52</v>
      </c>
      <c r="X123">
        <v>454.52</v>
      </c>
      <c r="Y123">
        <v>148505.45000000001</v>
      </c>
      <c r="Z123">
        <v>7.08</v>
      </c>
      <c r="AA123">
        <v>7.84</v>
      </c>
      <c r="AB123">
        <v>1835</v>
      </c>
      <c r="AC123">
        <v>79.78</v>
      </c>
      <c r="AD123">
        <v>13.13</v>
      </c>
      <c r="AE123">
        <v>7.08</v>
      </c>
      <c r="AF123">
        <v>0</v>
      </c>
      <c r="AG123">
        <v>33.6</v>
      </c>
      <c r="AH123">
        <v>0</v>
      </c>
      <c r="AI123">
        <v>11172.52</v>
      </c>
      <c r="AJ123">
        <v>121963.27</v>
      </c>
      <c r="AK123">
        <v>26996.7</v>
      </c>
    </row>
    <row r="124" spans="1:37" x14ac:dyDescent="0.3">
      <c r="A124" t="s">
        <v>36</v>
      </c>
      <c r="B124" t="s">
        <v>161</v>
      </c>
      <c r="C124">
        <v>2020</v>
      </c>
      <c r="D124" t="s">
        <v>38</v>
      </c>
      <c r="E124" t="s">
        <v>39</v>
      </c>
      <c r="F124">
        <v>851.92</v>
      </c>
      <c r="G124">
        <v>193.19</v>
      </c>
      <c r="H124">
        <f t="shared" si="1"/>
        <v>1045.1099999999999</v>
      </c>
      <c r="I124">
        <v>100</v>
      </c>
      <c r="J124">
        <v>100</v>
      </c>
      <c r="K124">
        <v>1</v>
      </c>
      <c r="L124">
        <v>-10.24</v>
      </c>
      <c r="M124">
        <v>289.2</v>
      </c>
      <c r="N124">
        <v>0</v>
      </c>
      <c r="O124">
        <v>0</v>
      </c>
      <c r="P124">
        <v>93</v>
      </c>
      <c r="Q124">
        <v>0</v>
      </c>
      <c r="R124">
        <v>100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193.19</v>
      </c>
      <c r="Z124">
        <v>7.8</v>
      </c>
      <c r="AA124">
        <v>10.050000000000001</v>
      </c>
      <c r="AB124">
        <v>93</v>
      </c>
      <c r="AC124">
        <v>78.489999999999995</v>
      </c>
      <c r="AD124">
        <v>21.51</v>
      </c>
      <c r="AE124">
        <v>0</v>
      </c>
      <c r="AF124">
        <v>0</v>
      </c>
      <c r="AG124">
        <v>12</v>
      </c>
      <c r="AH124">
        <v>0</v>
      </c>
      <c r="AI124">
        <v>0</v>
      </c>
      <c r="AJ124">
        <v>192.89</v>
      </c>
      <c r="AK124">
        <v>0.3</v>
      </c>
    </row>
    <row r="125" spans="1:37" x14ac:dyDescent="0.3">
      <c r="A125" t="s">
        <v>36</v>
      </c>
      <c r="B125" t="s">
        <v>162</v>
      </c>
      <c r="C125">
        <v>2020</v>
      </c>
      <c r="D125" t="s">
        <v>38</v>
      </c>
      <c r="E125" t="s">
        <v>39</v>
      </c>
      <c r="F125">
        <v>3779886.27</v>
      </c>
      <c r="G125">
        <v>1651064.49</v>
      </c>
      <c r="H125">
        <f t="shared" si="1"/>
        <v>5430950.7599999998</v>
      </c>
      <c r="I125">
        <v>100</v>
      </c>
      <c r="J125">
        <v>100</v>
      </c>
      <c r="K125">
        <v>1</v>
      </c>
      <c r="L125">
        <v>-3.48</v>
      </c>
      <c r="M125">
        <v>1.75</v>
      </c>
    </row>
    <row r="126" spans="1:37" x14ac:dyDescent="0.3">
      <c r="A126" t="s">
        <v>36</v>
      </c>
      <c r="B126" t="s">
        <v>163</v>
      </c>
      <c r="C126">
        <v>2020</v>
      </c>
      <c r="D126" t="s">
        <v>38</v>
      </c>
      <c r="E126" t="s">
        <v>39</v>
      </c>
      <c r="F126">
        <v>396971.92</v>
      </c>
      <c r="G126">
        <v>315811.38</v>
      </c>
      <c r="H126">
        <f t="shared" si="1"/>
        <v>712783.3</v>
      </c>
      <c r="I126">
        <v>100</v>
      </c>
      <c r="J126">
        <v>100</v>
      </c>
      <c r="K126">
        <v>1</v>
      </c>
      <c r="L126">
        <v>-4.03</v>
      </c>
      <c r="M126">
        <v>0.35</v>
      </c>
    </row>
    <row r="127" spans="1:37" x14ac:dyDescent="0.3">
      <c r="A127" t="s">
        <v>36</v>
      </c>
      <c r="B127" t="s">
        <v>164</v>
      </c>
      <c r="C127">
        <v>2020</v>
      </c>
      <c r="D127" t="s">
        <v>38</v>
      </c>
      <c r="E127" t="s">
        <v>39</v>
      </c>
      <c r="F127">
        <v>1570481.28</v>
      </c>
      <c r="G127">
        <v>556770.1</v>
      </c>
      <c r="H127">
        <f t="shared" si="1"/>
        <v>2127251.38</v>
      </c>
      <c r="I127">
        <v>100</v>
      </c>
      <c r="J127">
        <v>100</v>
      </c>
      <c r="K127">
        <v>1</v>
      </c>
      <c r="L127">
        <v>-1.28</v>
      </c>
      <c r="M127">
        <v>2.62</v>
      </c>
    </row>
    <row r="128" spans="1:37" x14ac:dyDescent="0.3">
      <c r="A128" t="s">
        <v>36</v>
      </c>
      <c r="B128" t="s">
        <v>165</v>
      </c>
      <c r="C128">
        <v>2020</v>
      </c>
      <c r="D128" t="s">
        <v>38</v>
      </c>
      <c r="E128" t="s">
        <v>39</v>
      </c>
      <c r="F128">
        <v>2881.46</v>
      </c>
      <c r="G128">
        <v>7455.89</v>
      </c>
      <c r="H128">
        <f t="shared" si="1"/>
        <v>10337.35</v>
      </c>
      <c r="I128">
        <v>100</v>
      </c>
      <c r="J128">
        <v>100</v>
      </c>
      <c r="K128">
        <v>1</v>
      </c>
      <c r="L128">
        <v>-0.31</v>
      </c>
      <c r="M128">
        <v>2.76</v>
      </c>
      <c r="N128">
        <v>6.9</v>
      </c>
      <c r="O128">
        <v>3.09</v>
      </c>
      <c r="P128">
        <v>458</v>
      </c>
      <c r="Q128">
        <v>85.81</v>
      </c>
      <c r="R128">
        <v>14.19</v>
      </c>
      <c r="S128">
        <v>0</v>
      </c>
      <c r="T128">
        <v>0</v>
      </c>
      <c r="U128">
        <v>16.899999999999999</v>
      </c>
      <c r="V128">
        <v>0</v>
      </c>
      <c r="W128">
        <v>0</v>
      </c>
      <c r="X128">
        <v>7289.22</v>
      </c>
      <c r="Y128">
        <v>166.67</v>
      </c>
      <c r="Z128">
        <v>6.9</v>
      </c>
      <c r="AA128">
        <v>3.09</v>
      </c>
      <c r="AB128">
        <v>458</v>
      </c>
      <c r="AC128">
        <v>85.81</v>
      </c>
      <c r="AD128">
        <v>14.19</v>
      </c>
      <c r="AE128">
        <v>0</v>
      </c>
      <c r="AF128">
        <v>0</v>
      </c>
      <c r="AG128">
        <v>16.899999999999999</v>
      </c>
      <c r="AH128">
        <v>0</v>
      </c>
      <c r="AI128">
        <v>0</v>
      </c>
      <c r="AJ128">
        <v>7289.22</v>
      </c>
      <c r="AK128">
        <v>166.67</v>
      </c>
    </row>
    <row r="129" spans="1:37" x14ac:dyDescent="0.3">
      <c r="A129" t="s">
        <v>36</v>
      </c>
      <c r="B129" t="s">
        <v>166</v>
      </c>
      <c r="C129">
        <v>2020</v>
      </c>
      <c r="D129" t="s">
        <v>38</v>
      </c>
      <c r="E129" t="s">
        <v>39</v>
      </c>
      <c r="F129">
        <v>409718.87</v>
      </c>
      <c r="G129">
        <v>617386.1</v>
      </c>
      <c r="H129">
        <f t="shared" si="1"/>
        <v>1027104.97</v>
      </c>
      <c r="I129">
        <v>100</v>
      </c>
      <c r="J129">
        <v>100</v>
      </c>
      <c r="K129">
        <v>1</v>
      </c>
      <c r="L129">
        <v>-6.61</v>
      </c>
      <c r="M129">
        <v>-0.64</v>
      </c>
      <c r="N129">
        <v>0.03</v>
      </c>
      <c r="O129">
        <v>0.22</v>
      </c>
      <c r="P129">
        <v>2710</v>
      </c>
      <c r="Q129">
        <v>0.26</v>
      </c>
      <c r="R129">
        <v>92.07</v>
      </c>
      <c r="S129">
        <v>7.68</v>
      </c>
      <c r="T129">
        <v>0</v>
      </c>
      <c r="U129">
        <v>12.8</v>
      </c>
      <c r="V129">
        <v>0</v>
      </c>
      <c r="W129">
        <v>38234.550000000003</v>
      </c>
      <c r="X129">
        <v>38234.550000000003</v>
      </c>
      <c r="Y129">
        <v>570905.54</v>
      </c>
      <c r="Z129">
        <v>6.38</v>
      </c>
      <c r="AA129">
        <v>8.5299999999999994</v>
      </c>
      <c r="AB129">
        <v>2710</v>
      </c>
      <c r="AC129">
        <v>73.25</v>
      </c>
      <c r="AD129">
        <v>14.5</v>
      </c>
      <c r="AE129">
        <v>12.25</v>
      </c>
      <c r="AF129">
        <v>0</v>
      </c>
      <c r="AG129">
        <v>57.6</v>
      </c>
      <c r="AH129">
        <v>0</v>
      </c>
      <c r="AI129">
        <v>44266.44</v>
      </c>
      <c r="AJ129">
        <v>515749.91</v>
      </c>
      <c r="AK129">
        <v>93390.19</v>
      </c>
    </row>
    <row r="130" spans="1:37" x14ac:dyDescent="0.3">
      <c r="A130" t="s">
        <v>36</v>
      </c>
      <c r="B130" t="s">
        <v>167</v>
      </c>
      <c r="C130">
        <v>2020</v>
      </c>
      <c r="D130" t="s">
        <v>38</v>
      </c>
      <c r="E130" t="s">
        <v>39</v>
      </c>
      <c r="F130">
        <v>262236.74</v>
      </c>
      <c r="G130">
        <v>146251.62</v>
      </c>
      <c r="H130">
        <f t="shared" si="1"/>
        <v>408488.36</v>
      </c>
      <c r="I130">
        <v>100</v>
      </c>
      <c r="J130">
        <v>100</v>
      </c>
      <c r="K130">
        <v>1</v>
      </c>
      <c r="L130">
        <v>-3.72</v>
      </c>
      <c r="M130">
        <v>3.78</v>
      </c>
      <c r="N130">
        <v>7.0000000000000007E-2</v>
      </c>
      <c r="O130">
        <v>0.12</v>
      </c>
      <c r="P130">
        <v>1529</v>
      </c>
      <c r="Q130">
        <v>0.2</v>
      </c>
      <c r="R130">
        <v>89.4</v>
      </c>
      <c r="S130">
        <v>10.4</v>
      </c>
      <c r="T130">
        <v>0</v>
      </c>
      <c r="U130">
        <v>12</v>
      </c>
      <c r="V130">
        <v>0</v>
      </c>
      <c r="W130">
        <v>12352.94</v>
      </c>
      <c r="X130">
        <v>14603.32</v>
      </c>
      <c r="Y130">
        <v>131093.89000000001</v>
      </c>
      <c r="Z130">
        <v>7.34</v>
      </c>
      <c r="AA130">
        <v>7.94</v>
      </c>
      <c r="AB130">
        <v>1529</v>
      </c>
      <c r="AC130">
        <v>53.7</v>
      </c>
      <c r="AD130">
        <v>16.350000000000001</v>
      </c>
      <c r="AE130">
        <v>29.95</v>
      </c>
      <c r="AF130">
        <v>0</v>
      </c>
      <c r="AG130">
        <v>30</v>
      </c>
      <c r="AH130">
        <v>0</v>
      </c>
      <c r="AI130">
        <v>56459.58</v>
      </c>
      <c r="AJ130">
        <v>110065.87</v>
      </c>
      <c r="AK130">
        <v>35631.339999999997</v>
      </c>
    </row>
    <row r="131" spans="1:37" x14ac:dyDescent="0.3">
      <c r="A131" t="s">
        <v>36</v>
      </c>
      <c r="B131" t="s">
        <v>168</v>
      </c>
      <c r="C131">
        <v>2020</v>
      </c>
      <c r="D131" t="s">
        <v>38</v>
      </c>
      <c r="E131" t="s">
        <v>39</v>
      </c>
      <c r="F131">
        <v>3837.49</v>
      </c>
      <c r="G131">
        <v>16285.53</v>
      </c>
      <c r="H131">
        <f t="shared" ref="H131:H194" si="2">G131+F131</f>
        <v>20123.02</v>
      </c>
      <c r="I131">
        <v>100</v>
      </c>
      <c r="J131">
        <v>100</v>
      </c>
      <c r="K131">
        <v>1</v>
      </c>
      <c r="L131">
        <v>-9.5500000000000007</v>
      </c>
      <c r="M131">
        <v>-9.3800000000000008</v>
      </c>
      <c r="N131">
        <v>0</v>
      </c>
      <c r="O131">
        <v>0</v>
      </c>
      <c r="P131">
        <v>436</v>
      </c>
      <c r="Q131">
        <v>0</v>
      </c>
      <c r="R131">
        <v>100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16285.4</v>
      </c>
      <c r="Z131">
        <v>8.65</v>
      </c>
      <c r="AA131">
        <v>7.12</v>
      </c>
      <c r="AB131">
        <v>436</v>
      </c>
      <c r="AC131">
        <v>87.84</v>
      </c>
      <c r="AD131">
        <v>9.6300000000000008</v>
      </c>
      <c r="AE131">
        <v>2.52</v>
      </c>
      <c r="AF131">
        <v>0</v>
      </c>
      <c r="AG131">
        <v>20.8</v>
      </c>
      <c r="AH131">
        <v>0</v>
      </c>
      <c r="AI131">
        <v>44.46</v>
      </c>
      <c r="AJ131">
        <v>15956.49</v>
      </c>
      <c r="AK131">
        <v>328.91</v>
      </c>
    </row>
    <row r="132" spans="1:37" x14ac:dyDescent="0.3">
      <c r="A132" t="s">
        <v>36</v>
      </c>
      <c r="B132" t="s">
        <v>169</v>
      </c>
      <c r="C132">
        <v>2020</v>
      </c>
      <c r="D132" t="s">
        <v>38</v>
      </c>
      <c r="E132" t="s">
        <v>39</v>
      </c>
      <c r="F132">
        <v>3591.19</v>
      </c>
      <c r="G132">
        <v>771.83</v>
      </c>
      <c r="H132">
        <f t="shared" si="2"/>
        <v>4363.0200000000004</v>
      </c>
      <c r="I132">
        <v>100</v>
      </c>
      <c r="J132">
        <v>100</v>
      </c>
      <c r="K132">
        <v>1</v>
      </c>
      <c r="L132">
        <v>-20.21</v>
      </c>
      <c r="M132">
        <v>-15.93</v>
      </c>
      <c r="N132">
        <v>8.7200000000000006</v>
      </c>
      <c r="O132">
        <v>15.82</v>
      </c>
      <c r="P132">
        <v>388</v>
      </c>
      <c r="Q132">
        <v>28.87</v>
      </c>
      <c r="R132">
        <v>2.06</v>
      </c>
      <c r="S132">
        <v>69.069999999999993</v>
      </c>
      <c r="T132">
        <v>0</v>
      </c>
      <c r="U132">
        <v>25</v>
      </c>
      <c r="V132">
        <v>0</v>
      </c>
      <c r="W132">
        <v>62.8</v>
      </c>
      <c r="X132">
        <v>758.34</v>
      </c>
      <c r="Y132">
        <v>13</v>
      </c>
      <c r="Z132">
        <v>8.7200000000000006</v>
      </c>
      <c r="AA132">
        <v>15.82</v>
      </c>
      <c r="AB132">
        <v>388</v>
      </c>
      <c r="AC132">
        <v>28.87</v>
      </c>
      <c r="AD132">
        <v>2.06</v>
      </c>
      <c r="AE132">
        <v>69.069999999999993</v>
      </c>
      <c r="AF132">
        <v>0</v>
      </c>
      <c r="AG132">
        <v>25</v>
      </c>
      <c r="AH132">
        <v>0</v>
      </c>
      <c r="AI132">
        <v>62.8</v>
      </c>
      <c r="AJ132">
        <v>758.34</v>
      </c>
      <c r="AK132">
        <v>13</v>
      </c>
    </row>
    <row r="133" spans="1:37" x14ac:dyDescent="0.3">
      <c r="A133" t="s">
        <v>36</v>
      </c>
      <c r="B133" t="s">
        <v>170</v>
      </c>
      <c r="C133">
        <v>2020</v>
      </c>
      <c r="D133" t="s">
        <v>38</v>
      </c>
      <c r="E133" t="s">
        <v>39</v>
      </c>
      <c r="F133">
        <v>805730.76</v>
      </c>
      <c r="G133">
        <v>699919.8</v>
      </c>
      <c r="H133">
        <f t="shared" si="2"/>
        <v>1505650.56</v>
      </c>
      <c r="I133">
        <v>100</v>
      </c>
      <c r="J133">
        <v>100</v>
      </c>
      <c r="K133">
        <v>1</v>
      </c>
      <c r="L133">
        <v>-8.2799999999999994</v>
      </c>
      <c r="M133">
        <v>-1.92</v>
      </c>
      <c r="N133">
        <v>0.19</v>
      </c>
      <c r="O133">
        <v>0.02</v>
      </c>
      <c r="P133">
        <v>5362</v>
      </c>
      <c r="Q133">
        <v>3.15</v>
      </c>
      <c r="R133">
        <v>90.73</v>
      </c>
      <c r="S133">
        <v>6.12</v>
      </c>
      <c r="T133">
        <v>0</v>
      </c>
      <c r="U133">
        <v>33.6</v>
      </c>
      <c r="V133">
        <v>0</v>
      </c>
      <c r="W133">
        <v>8748.1200000000008</v>
      </c>
      <c r="X133">
        <v>9548.7000000000007</v>
      </c>
      <c r="Y133">
        <v>661045.89</v>
      </c>
      <c r="Z133">
        <v>4.07</v>
      </c>
      <c r="AA133">
        <v>3.82</v>
      </c>
      <c r="AB133">
        <v>5362</v>
      </c>
      <c r="AC133">
        <v>72.510000000000005</v>
      </c>
      <c r="AD133">
        <v>18.37</v>
      </c>
      <c r="AE133">
        <v>9.1199999999999992</v>
      </c>
      <c r="AF133">
        <v>0</v>
      </c>
      <c r="AG133">
        <v>57.6</v>
      </c>
      <c r="AH133">
        <v>0</v>
      </c>
      <c r="AI133">
        <v>14022.18</v>
      </c>
      <c r="AJ133">
        <v>451833.68</v>
      </c>
      <c r="AK133">
        <v>218760.92</v>
      </c>
    </row>
    <row r="134" spans="1:37" x14ac:dyDescent="0.3">
      <c r="A134" t="s">
        <v>36</v>
      </c>
      <c r="B134" t="s">
        <v>171</v>
      </c>
      <c r="C134">
        <v>2020</v>
      </c>
      <c r="D134" t="s">
        <v>38</v>
      </c>
      <c r="E134" t="s">
        <v>39</v>
      </c>
      <c r="F134">
        <v>90521.27</v>
      </c>
      <c r="G134">
        <v>77947.960000000006</v>
      </c>
      <c r="H134">
        <f t="shared" si="2"/>
        <v>168469.23</v>
      </c>
      <c r="I134">
        <v>100</v>
      </c>
      <c r="J134">
        <v>100</v>
      </c>
      <c r="N134">
        <v>1.78</v>
      </c>
      <c r="O134">
        <v>0.85</v>
      </c>
      <c r="P134">
        <v>14</v>
      </c>
      <c r="Q134">
        <v>85.71</v>
      </c>
      <c r="R134">
        <v>14.29</v>
      </c>
      <c r="S134">
        <v>0</v>
      </c>
      <c r="T134">
        <v>0</v>
      </c>
      <c r="U134">
        <v>3.7</v>
      </c>
      <c r="V134">
        <v>0</v>
      </c>
      <c r="W134">
        <v>0</v>
      </c>
      <c r="X134">
        <v>77947.960000000006</v>
      </c>
      <c r="Y134">
        <v>0</v>
      </c>
      <c r="Z134">
        <v>1.78</v>
      </c>
      <c r="AA134">
        <v>0.85</v>
      </c>
      <c r="AB134">
        <v>14</v>
      </c>
      <c r="AC134">
        <v>85.71</v>
      </c>
      <c r="AD134">
        <v>14.29</v>
      </c>
      <c r="AE134">
        <v>0</v>
      </c>
      <c r="AF134">
        <v>0</v>
      </c>
      <c r="AG134">
        <v>3.7</v>
      </c>
      <c r="AH134">
        <v>0</v>
      </c>
      <c r="AI134">
        <v>0</v>
      </c>
      <c r="AJ134">
        <v>77947.960000000006</v>
      </c>
      <c r="AK134">
        <v>0</v>
      </c>
    </row>
    <row r="135" spans="1:37" x14ac:dyDescent="0.3">
      <c r="A135" t="s">
        <v>36</v>
      </c>
      <c r="B135" t="s">
        <v>172</v>
      </c>
      <c r="C135">
        <v>2020</v>
      </c>
      <c r="D135" t="s">
        <v>38</v>
      </c>
      <c r="E135" t="s">
        <v>39</v>
      </c>
      <c r="F135">
        <v>121271.67999999999</v>
      </c>
      <c r="G135">
        <v>325121.59000000003</v>
      </c>
      <c r="H135">
        <f t="shared" si="2"/>
        <v>446393.27</v>
      </c>
      <c r="I135">
        <v>100</v>
      </c>
      <c r="J135">
        <v>100</v>
      </c>
      <c r="K135">
        <v>1</v>
      </c>
      <c r="L135">
        <v>-3.98</v>
      </c>
      <c r="M135">
        <v>-4.2300000000000004</v>
      </c>
      <c r="N135">
        <v>0</v>
      </c>
      <c r="O135">
        <v>0</v>
      </c>
      <c r="P135">
        <v>2262</v>
      </c>
      <c r="Q135">
        <v>0</v>
      </c>
      <c r="R135">
        <v>88.59</v>
      </c>
      <c r="S135">
        <v>11.41</v>
      </c>
      <c r="T135">
        <v>0</v>
      </c>
      <c r="U135">
        <v>0</v>
      </c>
      <c r="V135">
        <v>0</v>
      </c>
      <c r="W135">
        <v>2118.58</v>
      </c>
      <c r="X135">
        <v>2118.58</v>
      </c>
      <c r="Y135">
        <v>322844.21000000002</v>
      </c>
      <c r="Z135">
        <v>6.33</v>
      </c>
      <c r="AA135">
        <v>5.01</v>
      </c>
      <c r="AB135">
        <v>2262</v>
      </c>
      <c r="AC135">
        <v>63.35</v>
      </c>
      <c r="AD135">
        <v>13.22</v>
      </c>
      <c r="AE135">
        <v>23.43</v>
      </c>
      <c r="AF135">
        <v>0</v>
      </c>
      <c r="AG135">
        <v>57.6</v>
      </c>
      <c r="AH135">
        <v>0</v>
      </c>
      <c r="AI135">
        <v>34095.14</v>
      </c>
      <c r="AJ135">
        <v>309016.84999999998</v>
      </c>
      <c r="AK135">
        <v>15945.94</v>
      </c>
    </row>
    <row r="136" spans="1:37" x14ac:dyDescent="0.3">
      <c r="A136" t="s">
        <v>36</v>
      </c>
      <c r="B136" t="s">
        <v>173</v>
      </c>
      <c r="C136">
        <v>2020</v>
      </c>
      <c r="D136" t="s">
        <v>38</v>
      </c>
      <c r="E136" t="s">
        <v>39</v>
      </c>
      <c r="F136">
        <v>25360.35</v>
      </c>
      <c r="G136">
        <v>1287.56</v>
      </c>
      <c r="H136">
        <f t="shared" si="2"/>
        <v>26647.91</v>
      </c>
      <c r="I136">
        <v>100</v>
      </c>
      <c r="J136">
        <v>100</v>
      </c>
      <c r="N136">
        <v>0.85</v>
      </c>
      <c r="O136">
        <v>0.03</v>
      </c>
      <c r="P136">
        <v>316</v>
      </c>
      <c r="Q136">
        <v>21.52</v>
      </c>
      <c r="R136">
        <v>78.48</v>
      </c>
      <c r="S136">
        <v>0</v>
      </c>
      <c r="T136">
        <v>0</v>
      </c>
      <c r="U136">
        <v>5</v>
      </c>
      <c r="V136">
        <v>0</v>
      </c>
      <c r="W136">
        <v>0</v>
      </c>
      <c r="X136">
        <v>27.91</v>
      </c>
      <c r="Y136">
        <v>1258.9000000000001</v>
      </c>
      <c r="Z136">
        <v>3.12</v>
      </c>
      <c r="AA136">
        <v>12.62</v>
      </c>
      <c r="AB136">
        <v>316</v>
      </c>
      <c r="AC136">
        <v>51.58</v>
      </c>
      <c r="AD136">
        <v>21.84</v>
      </c>
      <c r="AE136">
        <v>26.58</v>
      </c>
      <c r="AF136">
        <v>0</v>
      </c>
      <c r="AG136">
        <v>25.6</v>
      </c>
      <c r="AH136">
        <v>0</v>
      </c>
      <c r="AI136">
        <v>696.22</v>
      </c>
      <c r="AJ136">
        <v>726.89</v>
      </c>
      <c r="AK136">
        <v>559.91999999999996</v>
      </c>
    </row>
    <row r="137" spans="1:37" x14ac:dyDescent="0.3">
      <c r="A137" t="s">
        <v>36</v>
      </c>
      <c r="B137" t="s">
        <v>174</v>
      </c>
      <c r="C137">
        <v>2020</v>
      </c>
      <c r="D137" t="s">
        <v>38</v>
      </c>
      <c r="E137" t="s">
        <v>39</v>
      </c>
      <c r="F137">
        <v>64121.59</v>
      </c>
      <c r="G137">
        <v>58888.44</v>
      </c>
      <c r="H137">
        <f t="shared" si="2"/>
        <v>123010.03</v>
      </c>
      <c r="I137">
        <v>100</v>
      </c>
      <c r="J137">
        <v>100</v>
      </c>
      <c r="K137">
        <v>1</v>
      </c>
      <c r="L137">
        <v>-16.420000000000002</v>
      </c>
      <c r="M137">
        <v>4.4000000000000004</v>
      </c>
    </row>
    <row r="138" spans="1:37" x14ac:dyDescent="0.3">
      <c r="A138" t="s">
        <v>36</v>
      </c>
      <c r="B138" t="s">
        <v>175</v>
      </c>
      <c r="C138">
        <v>2020</v>
      </c>
      <c r="D138" t="s">
        <v>38</v>
      </c>
      <c r="E138" t="s">
        <v>39</v>
      </c>
      <c r="F138">
        <v>8742.15</v>
      </c>
      <c r="G138">
        <v>358075.21</v>
      </c>
      <c r="H138">
        <f t="shared" si="2"/>
        <v>366817.36000000004</v>
      </c>
      <c r="I138">
        <v>100</v>
      </c>
      <c r="J138">
        <v>100</v>
      </c>
      <c r="K138">
        <v>1</v>
      </c>
      <c r="L138">
        <v>-1.74</v>
      </c>
      <c r="M138">
        <v>-14.94</v>
      </c>
      <c r="N138">
        <v>0.81</v>
      </c>
      <c r="O138">
        <v>0.12</v>
      </c>
      <c r="P138">
        <v>1109</v>
      </c>
      <c r="Q138">
        <v>24.08</v>
      </c>
      <c r="R138">
        <v>72.680000000000007</v>
      </c>
      <c r="S138">
        <v>3.25</v>
      </c>
      <c r="T138">
        <v>0</v>
      </c>
      <c r="U138">
        <v>6.5</v>
      </c>
      <c r="V138">
        <v>0</v>
      </c>
      <c r="W138">
        <v>13010.29</v>
      </c>
      <c r="X138">
        <v>27152.880000000001</v>
      </c>
      <c r="Y138">
        <v>330888.12</v>
      </c>
      <c r="Z138">
        <v>8.1999999999999993</v>
      </c>
      <c r="AA138">
        <v>11.79</v>
      </c>
      <c r="AB138">
        <v>1109</v>
      </c>
      <c r="AC138">
        <v>81.06</v>
      </c>
      <c r="AD138">
        <v>9.02</v>
      </c>
      <c r="AE138">
        <v>9.92</v>
      </c>
      <c r="AF138">
        <v>0</v>
      </c>
      <c r="AG138">
        <v>17</v>
      </c>
      <c r="AH138">
        <v>0</v>
      </c>
      <c r="AI138">
        <v>20334.490000000002</v>
      </c>
      <c r="AJ138">
        <v>357695.42</v>
      </c>
      <c r="AK138">
        <v>345.57</v>
      </c>
    </row>
    <row r="139" spans="1:37" x14ac:dyDescent="0.3">
      <c r="A139" t="s">
        <v>36</v>
      </c>
      <c r="B139" t="s">
        <v>176</v>
      </c>
      <c r="C139">
        <v>2020</v>
      </c>
      <c r="D139" t="s">
        <v>38</v>
      </c>
      <c r="E139" t="s">
        <v>39</v>
      </c>
      <c r="F139">
        <v>52851.34</v>
      </c>
      <c r="G139">
        <v>1760.3</v>
      </c>
      <c r="H139">
        <f t="shared" si="2"/>
        <v>54611.64</v>
      </c>
      <c r="I139">
        <v>100</v>
      </c>
      <c r="J139">
        <v>100</v>
      </c>
      <c r="K139">
        <v>1</v>
      </c>
      <c r="L139">
        <v>-7.01</v>
      </c>
      <c r="M139">
        <v>-6.25</v>
      </c>
      <c r="N139">
        <v>0</v>
      </c>
      <c r="O139">
        <v>0</v>
      </c>
      <c r="P139">
        <v>231</v>
      </c>
      <c r="Q139">
        <v>0</v>
      </c>
      <c r="R139">
        <v>89.61</v>
      </c>
      <c r="S139">
        <v>10.39</v>
      </c>
      <c r="T139">
        <v>0</v>
      </c>
      <c r="U139">
        <v>0</v>
      </c>
      <c r="V139">
        <v>0</v>
      </c>
      <c r="W139">
        <v>41.48</v>
      </c>
      <c r="X139">
        <v>41.48</v>
      </c>
      <c r="Y139">
        <v>1703.03</v>
      </c>
      <c r="Z139">
        <v>9.18</v>
      </c>
      <c r="AA139">
        <v>2.91</v>
      </c>
      <c r="AB139">
        <v>231</v>
      </c>
      <c r="AC139">
        <v>83.98</v>
      </c>
      <c r="AD139">
        <v>4.76</v>
      </c>
      <c r="AE139">
        <v>11.26</v>
      </c>
      <c r="AF139">
        <v>0</v>
      </c>
      <c r="AG139">
        <v>17</v>
      </c>
      <c r="AH139">
        <v>0</v>
      </c>
      <c r="AI139">
        <v>41.48</v>
      </c>
      <c r="AJ139">
        <v>495.9</v>
      </c>
      <c r="AK139">
        <v>1248.6199999999999</v>
      </c>
    </row>
    <row r="140" spans="1:37" x14ac:dyDescent="0.3">
      <c r="A140" t="s">
        <v>36</v>
      </c>
      <c r="B140" t="s">
        <v>177</v>
      </c>
      <c r="C140">
        <v>2020</v>
      </c>
      <c r="D140" t="s">
        <v>38</v>
      </c>
      <c r="E140" t="s">
        <v>39</v>
      </c>
      <c r="F140">
        <v>642.01</v>
      </c>
      <c r="G140">
        <v>3.61</v>
      </c>
      <c r="H140">
        <f t="shared" si="2"/>
        <v>645.62</v>
      </c>
      <c r="I140">
        <v>100</v>
      </c>
      <c r="J140">
        <v>100</v>
      </c>
      <c r="N140">
        <v>3.05</v>
      </c>
      <c r="O140">
        <v>4.72</v>
      </c>
      <c r="P140">
        <v>45</v>
      </c>
      <c r="Q140">
        <v>91.11</v>
      </c>
      <c r="R140">
        <v>8.89</v>
      </c>
      <c r="S140">
        <v>0</v>
      </c>
      <c r="T140">
        <v>0</v>
      </c>
      <c r="U140">
        <v>6.5</v>
      </c>
      <c r="V140">
        <v>0</v>
      </c>
      <c r="W140">
        <v>0</v>
      </c>
      <c r="X140">
        <v>3.61</v>
      </c>
      <c r="Y140">
        <v>0</v>
      </c>
      <c r="Z140">
        <v>3.05</v>
      </c>
      <c r="AA140">
        <v>4.72</v>
      </c>
      <c r="AB140">
        <v>45</v>
      </c>
      <c r="AC140">
        <v>91.11</v>
      </c>
      <c r="AD140">
        <v>8.89</v>
      </c>
      <c r="AE140">
        <v>0</v>
      </c>
      <c r="AF140">
        <v>0</v>
      </c>
      <c r="AG140">
        <v>6.5</v>
      </c>
      <c r="AH140">
        <v>0</v>
      </c>
      <c r="AI140">
        <v>0</v>
      </c>
      <c r="AJ140">
        <v>3.61</v>
      </c>
      <c r="AK140">
        <v>0</v>
      </c>
    </row>
    <row r="141" spans="1:37" x14ac:dyDescent="0.3">
      <c r="A141" t="s">
        <v>36</v>
      </c>
      <c r="B141" t="s">
        <v>178</v>
      </c>
      <c r="C141">
        <v>2020</v>
      </c>
      <c r="D141" t="s">
        <v>38</v>
      </c>
      <c r="E141" t="s">
        <v>39</v>
      </c>
      <c r="F141">
        <v>36859.01</v>
      </c>
      <c r="G141">
        <v>16003.88</v>
      </c>
      <c r="H141">
        <f t="shared" si="2"/>
        <v>52862.89</v>
      </c>
      <c r="I141">
        <v>100</v>
      </c>
      <c r="J141">
        <v>100</v>
      </c>
      <c r="K141">
        <v>1</v>
      </c>
      <c r="L141">
        <v>-9.27</v>
      </c>
      <c r="M141">
        <v>-10.85</v>
      </c>
      <c r="N141">
        <v>0</v>
      </c>
      <c r="O141">
        <v>0</v>
      </c>
      <c r="P141">
        <v>468</v>
      </c>
      <c r="Q141">
        <v>0</v>
      </c>
      <c r="R141">
        <v>64.959999999999994</v>
      </c>
      <c r="S141">
        <v>35.04</v>
      </c>
      <c r="T141">
        <v>0</v>
      </c>
      <c r="U141">
        <v>0</v>
      </c>
      <c r="V141">
        <v>0</v>
      </c>
      <c r="W141">
        <v>70.17</v>
      </c>
      <c r="X141">
        <v>70.17</v>
      </c>
      <c r="Y141">
        <v>15933.33</v>
      </c>
      <c r="Z141">
        <v>2.46</v>
      </c>
      <c r="AA141">
        <v>0.34</v>
      </c>
      <c r="AB141">
        <v>468</v>
      </c>
      <c r="AC141">
        <v>40.81</v>
      </c>
      <c r="AD141">
        <v>20.09</v>
      </c>
      <c r="AE141">
        <v>39.1</v>
      </c>
      <c r="AF141">
        <v>0</v>
      </c>
      <c r="AG141">
        <v>20.8</v>
      </c>
      <c r="AH141">
        <v>0</v>
      </c>
      <c r="AI141">
        <v>200.48</v>
      </c>
      <c r="AJ141">
        <v>1503.29</v>
      </c>
      <c r="AK141">
        <v>14500.22</v>
      </c>
    </row>
    <row r="142" spans="1:37" x14ac:dyDescent="0.3">
      <c r="A142" t="s">
        <v>36</v>
      </c>
      <c r="B142" t="s">
        <v>179</v>
      </c>
      <c r="C142">
        <v>2020</v>
      </c>
      <c r="D142" t="s">
        <v>38</v>
      </c>
      <c r="E142" t="s">
        <v>39</v>
      </c>
      <c r="F142">
        <v>40516.49</v>
      </c>
      <c r="G142">
        <v>147281.70000000001</v>
      </c>
      <c r="H142">
        <f t="shared" si="2"/>
        <v>187798.19</v>
      </c>
      <c r="I142">
        <v>100</v>
      </c>
      <c r="J142">
        <v>100</v>
      </c>
      <c r="K142">
        <v>1</v>
      </c>
      <c r="L142">
        <v>-8.02</v>
      </c>
      <c r="M142">
        <v>53.55</v>
      </c>
      <c r="N142">
        <v>0</v>
      </c>
      <c r="O142">
        <v>0</v>
      </c>
      <c r="P142">
        <v>127</v>
      </c>
      <c r="Q142">
        <v>0</v>
      </c>
      <c r="R142">
        <v>100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147281.71</v>
      </c>
      <c r="Z142">
        <v>5.29</v>
      </c>
      <c r="AA142">
        <v>1.93</v>
      </c>
      <c r="AB142">
        <v>127</v>
      </c>
      <c r="AC142">
        <v>57.48</v>
      </c>
      <c r="AD142">
        <v>24.41</v>
      </c>
      <c r="AE142">
        <v>18.11</v>
      </c>
      <c r="AF142">
        <v>0</v>
      </c>
      <c r="AG142">
        <v>13.6</v>
      </c>
      <c r="AH142">
        <v>0</v>
      </c>
      <c r="AI142">
        <v>48246.58</v>
      </c>
      <c r="AJ142">
        <v>110713.59</v>
      </c>
      <c r="AK142">
        <v>36568.120000000003</v>
      </c>
    </row>
    <row r="143" spans="1:37" x14ac:dyDescent="0.3">
      <c r="A143" t="s">
        <v>36</v>
      </c>
      <c r="B143" t="s">
        <v>180</v>
      </c>
      <c r="C143">
        <v>2020</v>
      </c>
      <c r="D143" t="s">
        <v>38</v>
      </c>
      <c r="E143" t="s">
        <v>39</v>
      </c>
      <c r="F143">
        <v>23435.09</v>
      </c>
      <c r="G143">
        <v>19882.439999999999</v>
      </c>
      <c r="H143">
        <f t="shared" si="2"/>
        <v>43317.53</v>
      </c>
      <c r="I143">
        <v>100</v>
      </c>
      <c r="J143">
        <v>100</v>
      </c>
      <c r="K143">
        <v>1</v>
      </c>
      <c r="L143">
        <v>-11.7</v>
      </c>
      <c r="M143">
        <v>-4.88</v>
      </c>
      <c r="N143">
        <v>0.3</v>
      </c>
      <c r="O143">
        <v>0</v>
      </c>
      <c r="P143">
        <v>66</v>
      </c>
      <c r="Q143">
        <v>16.670000000000002</v>
      </c>
      <c r="R143">
        <v>83.33</v>
      </c>
      <c r="S143">
        <v>0</v>
      </c>
      <c r="T143">
        <v>0</v>
      </c>
      <c r="U143">
        <v>4.5</v>
      </c>
      <c r="V143">
        <v>0</v>
      </c>
      <c r="W143">
        <v>0</v>
      </c>
      <c r="X143">
        <v>0.15</v>
      </c>
      <c r="Y143">
        <v>19856.16</v>
      </c>
      <c r="Z143">
        <v>7.96</v>
      </c>
      <c r="AA143">
        <v>0.01</v>
      </c>
      <c r="AB143">
        <v>66</v>
      </c>
      <c r="AC143">
        <v>84.85</v>
      </c>
      <c r="AD143">
        <v>15.15</v>
      </c>
      <c r="AE143">
        <v>0</v>
      </c>
      <c r="AF143">
        <v>0</v>
      </c>
      <c r="AG143">
        <v>17</v>
      </c>
      <c r="AH143">
        <v>0</v>
      </c>
      <c r="AI143">
        <v>0</v>
      </c>
      <c r="AJ143">
        <v>12.97</v>
      </c>
      <c r="AK143">
        <v>19843.349999999999</v>
      </c>
    </row>
    <row r="144" spans="1:37" x14ac:dyDescent="0.3">
      <c r="A144" t="s">
        <v>36</v>
      </c>
      <c r="B144" t="s">
        <v>181</v>
      </c>
      <c r="C144">
        <v>2020</v>
      </c>
      <c r="D144" t="s">
        <v>38</v>
      </c>
      <c r="E144" t="s">
        <v>39</v>
      </c>
      <c r="F144">
        <v>0</v>
      </c>
      <c r="G144">
        <v>4.3600000000000003</v>
      </c>
      <c r="H144">
        <f t="shared" si="2"/>
        <v>4.3600000000000003</v>
      </c>
      <c r="J144">
        <v>100</v>
      </c>
      <c r="N144">
        <v>0</v>
      </c>
      <c r="O144">
        <v>0</v>
      </c>
      <c r="P144">
        <v>34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4.3600000000000003</v>
      </c>
      <c r="Z144">
        <v>8.5</v>
      </c>
      <c r="AA144">
        <v>1.65</v>
      </c>
      <c r="AB144">
        <v>34</v>
      </c>
      <c r="AC144">
        <v>64.709999999999994</v>
      </c>
      <c r="AD144">
        <v>35.29</v>
      </c>
      <c r="AE144">
        <v>0</v>
      </c>
      <c r="AF144">
        <v>0</v>
      </c>
      <c r="AG144">
        <v>12</v>
      </c>
      <c r="AH144">
        <v>0</v>
      </c>
      <c r="AI144">
        <v>0</v>
      </c>
      <c r="AJ144">
        <v>0.78</v>
      </c>
      <c r="AK144">
        <v>3.58</v>
      </c>
    </row>
    <row r="145" spans="1:37" x14ac:dyDescent="0.3">
      <c r="A145" t="s">
        <v>36</v>
      </c>
      <c r="B145" t="s">
        <v>182</v>
      </c>
      <c r="C145">
        <v>2020</v>
      </c>
      <c r="D145" t="s">
        <v>38</v>
      </c>
      <c r="E145" t="s">
        <v>39</v>
      </c>
      <c r="F145">
        <v>7400.1</v>
      </c>
      <c r="G145">
        <v>10692.82</v>
      </c>
      <c r="H145">
        <f t="shared" si="2"/>
        <v>18092.919999999998</v>
      </c>
      <c r="I145">
        <v>100</v>
      </c>
      <c r="J145">
        <v>100</v>
      </c>
      <c r="K145">
        <v>1</v>
      </c>
      <c r="L145">
        <v>-13.16</v>
      </c>
      <c r="M145">
        <v>-8.48</v>
      </c>
      <c r="N145">
        <v>0</v>
      </c>
      <c r="O145">
        <v>0</v>
      </c>
      <c r="P145">
        <v>525</v>
      </c>
      <c r="Q145">
        <v>0</v>
      </c>
      <c r="R145">
        <v>100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10691.58</v>
      </c>
      <c r="Z145">
        <v>8.77</v>
      </c>
      <c r="AA145">
        <v>12.77</v>
      </c>
      <c r="AB145">
        <v>525</v>
      </c>
      <c r="AC145">
        <v>84.38</v>
      </c>
      <c r="AD145">
        <v>13.9</v>
      </c>
      <c r="AE145">
        <v>1.71</v>
      </c>
      <c r="AF145">
        <v>0</v>
      </c>
      <c r="AG145">
        <v>25</v>
      </c>
      <c r="AH145">
        <v>0</v>
      </c>
      <c r="AI145">
        <v>2840.03</v>
      </c>
      <c r="AJ145">
        <v>10678.31</v>
      </c>
      <c r="AK145">
        <v>13.27</v>
      </c>
    </row>
    <row r="146" spans="1:37" x14ac:dyDescent="0.3">
      <c r="A146" t="s">
        <v>36</v>
      </c>
      <c r="B146" t="s">
        <v>183</v>
      </c>
      <c r="C146">
        <v>2020</v>
      </c>
      <c r="D146" t="s">
        <v>38</v>
      </c>
      <c r="E146" t="s">
        <v>39</v>
      </c>
      <c r="F146">
        <v>931.65</v>
      </c>
      <c r="G146">
        <v>47674.02</v>
      </c>
      <c r="H146">
        <f t="shared" si="2"/>
        <v>48605.67</v>
      </c>
      <c r="I146">
        <v>100</v>
      </c>
      <c r="J146">
        <v>100</v>
      </c>
      <c r="K146">
        <v>1</v>
      </c>
      <c r="L146">
        <v>-3.77</v>
      </c>
      <c r="M146">
        <v>70.83</v>
      </c>
      <c r="N146">
        <v>0.33</v>
      </c>
      <c r="O146">
        <v>0</v>
      </c>
      <c r="P146">
        <v>166</v>
      </c>
      <c r="Q146">
        <v>4.22</v>
      </c>
      <c r="R146">
        <v>95.18</v>
      </c>
      <c r="S146">
        <v>0.6</v>
      </c>
      <c r="T146">
        <v>0</v>
      </c>
      <c r="U146">
        <v>3.5</v>
      </c>
      <c r="V146">
        <v>0</v>
      </c>
      <c r="W146">
        <v>1884.56</v>
      </c>
      <c r="X146">
        <v>1895.74</v>
      </c>
      <c r="Y146">
        <v>45778.29</v>
      </c>
      <c r="Z146">
        <v>11.52</v>
      </c>
      <c r="AA146">
        <v>0.05</v>
      </c>
      <c r="AB146">
        <v>166</v>
      </c>
      <c r="AC146">
        <v>27.11</v>
      </c>
      <c r="AD146">
        <v>6.63</v>
      </c>
      <c r="AE146">
        <v>66.27</v>
      </c>
      <c r="AF146">
        <v>0</v>
      </c>
      <c r="AG146">
        <v>74.900000000000006</v>
      </c>
      <c r="AH146">
        <v>0</v>
      </c>
      <c r="AI146">
        <v>41148.870000000003</v>
      </c>
      <c r="AJ146">
        <v>41192.18</v>
      </c>
      <c r="AK146">
        <v>6481.84</v>
      </c>
    </row>
    <row r="147" spans="1:37" x14ac:dyDescent="0.3">
      <c r="A147" t="s">
        <v>36</v>
      </c>
      <c r="B147" t="s">
        <v>184</v>
      </c>
      <c r="C147">
        <v>2020</v>
      </c>
      <c r="D147" t="s">
        <v>38</v>
      </c>
      <c r="E147" t="s">
        <v>39</v>
      </c>
      <c r="F147">
        <v>175177.04</v>
      </c>
      <c r="G147">
        <v>1357627.45</v>
      </c>
      <c r="H147">
        <f t="shared" si="2"/>
        <v>1532804.49</v>
      </c>
      <c r="I147">
        <v>100</v>
      </c>
      <c r="J147">
        <v>100</v>
      </c>
      <c r="K147">
        <v>1</v>
      </c>
      <c r="L147">
        <v>-3.63</v>
      </c>
      <c r="M147">
        <v>-14.69</v>
      </c>
      <c r="N147">
        <v>3.72</v>
      </c>
      <c r="O147">
        <v>1.55</v>
      </c>
      <c r="P147">
        <v>3807</v>
      </c>
      <c r="Q147">
        <v>73.52</v>
      </c>
      <c r="R147">
        <v>20.59</v>
      </c>
      <c r="S147">
        <v>5.88</v>
      </c>
      <c r="T147">
        <v>0</v>
      </c>
      <c r="U147">
        <v>25.6</v>
      </c>
      <c r="V147">
        <v>0</v>
      </c>
      <c r="W147">
        <v>1310.58</v>
      </c>
      <c r="X147">
        <v>538122.37</v>
      </c>
      <c r="Y147">
        <v>812195.55</v>
      </c>
      <c r="Z147">
        <v>3.72</v>
      </c>
      <c r="AA147">
        <v>1.55</v>
      </c>
      <c r="AB147">
        <v>3807</v>
      </c>
      <c r="AC147">
        <v>73.52</v>
      </c>
      <c r="AD147">
        <v>20.59</v>
      </c>
      <c r="AE147">
        <v>5.88</v>
      </c>
      <c r="AF147">
        <v>0</v>
      </c>
      <c r="AG147">
        <v>25.6</v>
      </c>
      <c r="AH147">
        <v>0</v>
      </c>
      <c r="AI147">
        <v>1310.58</v>
      </c>
      <c r="AJ147">
        <v>538122.37</v>
      </c>
      <c r="AK147">
        <v>812195.55</v>
      </c>
    </row>
    <row r="148" spans="1:37" x14ac:dyDescent="0.3">
      <c r="A148" t="s">
        <v>36</v>
      </c>
      <c r="B148" t="s">
        <v>185</v>
      </c>
      <c r="C148">
        <v>2020</v>
      </c>
      <c r="D148" t="s">
        <v>38</v>
      </c>
      <c r="E148" t="s">
        <v>39</v>
      </c>
      <c r="F148">
        <v>2380.6799999999998</v>
      </c>
      <c r="G148">
        <v>13038.07</v>
      </c>
      <c r="H148">
        <f t="shared" si="2"/>
        <v>15418.75</v>
      </c>
      <c r="I148">
        <v>100</v>
      </c>
      <c r="J148">
        <v>100</v>
      </c>
      <c r="K148">
        <v>1</v>
      </c>
      <c r="L148">
        <v>-9.83</v>
      </c>
      <c r="M148">
        <v>-26.87</v>
      </c>
      <c r="N148">
        <v>0</v>
      </c>
      <c r="O148">
        <v>0</v>
      </c>
      <c r="P148">
        <v>494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13036.78</v>
      </c>
      <c r="Z148">
        <v>4.22</v>
      </c>
      <c r="AA148">
        <v>5.74</v>
      </c>
      <c r="AB148">
        <v>494</v>
      </c>
      <c r="AC148">
        <v>75.91</v>
      </c>
      <c r="AD148">
        <v>20.239999999999998</v>
      </c>
      <c r="AE148">
        <v>3.85</v>
      </c>
      <c r="AF148">
        <v>0</v>
      </c>
      <c r="AG148">
        <v>18</v>
      </c>
      <c r="AH148">
        <v>0</v>
      </c>
      <c r="AI148">
        <v>4450.07</v>
      </c>
      <c r="AJ148">
        <v>6368.54</v>
      </c>
      <c r="AK148">
        <v>6668.23</v>
      </c>
    </row>
    <row r="149" spans="1:37" x14ac:dyDescent="0.3">
      <c r="A149" t="s">
        <v>36</v>
      </c>
      <c r="B149" t="s">
        <v>186</v>
      </c>
      <c r="C149">
        <v>2020</v>
      </c>
      <c r="D149" t="s">
        <v>38</v>
      </c>
      <c r="E149" t="s">
        <v>39</v>
      </c>
      <c r="F149">
        <v>4493.7299999999996</v>
      </c>
      <c r="G149">
        <v>31.02</v>
      </c>
      <c r="H149">
        <f t="shared" si="2"/>
        <v>4524.75</v>
      </c>
      <c r="I149">
        <v>100</v>
      </c>
      <c r="J149">
        <v>100</v>
      </c>
      <c r="N149">
        <v>0</v>
      </c>
      <c r="O149">
        <v>0</v>
      </c>
      <c r="P149">
        <v>20</v>
      </c>
      <c r="Q149">
        <v>0</v>
      </c>
      <c r="R149">
        <v>100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31.02</v>
      </c>
      <c r="Z149">
        <v>5.45</v>
      </c>
      <c r="AA149">
        <v>9.76</v>
      </c>
      <c r="AB149">
        <v>20</v>
      </c>
      <c r="AC149">
        <v>60</v>
      </c>
      <c r="AD149">
        <v>40</v>
      </c>
      <c r="AE149">
        <v>0</v>
      </c>
      <c r="AF149">
        <v>0</v>
      </c>
      <c r="AG149">
        <v>12</v>
      </c>
      <c r="AH149">
        <v>0</v>
      </c>
      <c r="AI149">
        <v>0</v>
      </c>
      <c r="AJ149">
        <v>29.64</v>
      </c>
      <c r="AK149">
        <v>1.38</v>
      </c>
    </row>
    <row r="150" spans="1:37" x14ac:dyDescent="0.3">
      <c r="A150" t="s">
        <v>36</v>
      </c>
      <c r="B150" t="s">
        <v>187</v>
      </c>
      <c r="C150">
        <v>2020</v>
      </c>
      <c r="D150" t="s">
        <v>38</v>
      </c>
      <c r="E150" t="s">
        <v>39</v>
      </c>
      <c r="F150">
        <v>16117.54</v>
      </c>
      <c r="G150">
        <v>553.49</v>
      </c>
      <c r="H150">
        <f t="shared" si="2"/>
        <v>16671.030000000002</v>
      </c>
      <c r="I150">
        <v>100</v>
      </c>
      <c r="J150">
        <v>100</v>
      </c>
      <c r="K150">
        <v>1</v>
      </c>
      <c r="L150">
        <v>2.6</v>
      </c>
      <c r="M150">
        <v>-13.87</v>
      </c>
      <c r="N150">
        <v>1.77</v>
      </c>
      <c r="O150">
        <v>0.86</v>
      </c>
      <c r="P150">
        <v>353</v>
      </c>
      <c r="Q150">
        <v>63.46</v>
      </c>
      <c r="R150">
        <v>36.54</v>
      </c>
      <c r="S150">
        <v>0</v>
      </c>
      <c r="T150">
        <v>0</v>
      </c>
      <c r="U150">
        <v>8</v>
      </c>
      <c r="V150">
        <v>0</v>
      </c>
      <c r="W150">
        <v>0</v>
      </c>
      <c r="X150">
        <v>347.67</v>
      </c>
      <c r="Y150">
        <v>205.55</v>
      </c>
      <c r="Z150">
        <v>2.86</v>
      </c>
      <c r="AA150">
        <v>1.46</v>
      </c>
      <c r="AB150">
        <v>353</v>
      </c>
      <c r="AC150">
        <v>73.09</v>
      </c>
      <c r="AD150">
        <v>22.95</v>
      </c>
      <c r="AE150">
        <v>3.97</v>
      </c>
      <c r="AF150">
        <v>0</v>
      </c>
      <c r="AG150">
        <v>19.2</v>
      </c>
      <c r="AH150">
        <v>0</v>
      </c>
      <c r="AI150">
        <v>2.04</v>
      </c>
      <c r="AJ150">
        <v>378.34</v>
      </c>
      <c r="AK150">
        <v>174.89</v>
      </c>
    </row>
    <row r="151" spans="1:37" x14ac:dyDescent="0.3">
      <c r="A151" t="s">
        <v>36</v>
      </c>
      <c r="B151" t="s">
        <v>188</v>
      </c>
      <c r="C151">
        <v>2020</v>
      </c>
      <c r="D151" t="s">
        <v>38</v>
      </c>
      <c r="E151" t="s">
        <v>39</v>
      </c>
      <c r="F151">
        <v>99718.65</v>
      </c>
      <c r="G151">
        <v>573030</v>
      </c>
      <c r="H151">
        <f t="shared" si="2"/>
        <v>672748.65</v>
      </c>
      <c r="I151">
        <v>100</v>
      </c>
      <c r="J151">
        <v>100</v>
      </c>
      <c r="K151">
        <v>1</v>
      </c>
      <c r="L151">
        <v>8.1999999999999993</v>
      </c>
      <c r="M151">
        <v>25.81</v>
      </c>
      <c r="N151">
        <v>3.11</v>
      </c>
      <c r="O151">
        <v>0</v>
      </c>
      <c r="P151">
        <v>360</v>
      </c>
      <c r="Q151">
        <v>29.17</v>
      </c>
      <c r="R151">
        <v>63.33</v>
      </c>
      <c r="S151">
        <v>7.5</v>
      </c>
      <c r="T151">
        <v>0</v>
      </c>
      <c r="U151">
        <v>40.299999999999997</v>
      </c>
      <c r="V151">
        <v>0</v>
      </c>
      <c r="W151">
        <v>6.29</v>
      </c>
      <c r="X151">
        <v>552.45000000000005</v>
      </c>
      <c r="Y151">
        <v>568336.77</v>
      </c>
      <c r="Z151">
        <v>4.74</v>
      </c>
      <c r="AA151">
        <v>0.01</v>
      </c>
      <c r="AB151">
        <v>360</v>
      </c>
      <c r="AC151">
        <v>58.33</v>
      </c>
      <c r="AD151">
        <v>33.61</v>
      </c>
      <c r="AE151">
        <v>8.06</v>
      </c>
      <c r="AF151">
        <v>0</v>
      </c>
      <c r="AG151">
        <v>57.6</v>
      </c>
      <c r="AH151">
        <v>0</v>
      </c>
      <c r="AI151">
        <v>6.29</v>
      </c>
      <c r="AJ151">
        <v>4128.6000000000004</v>
      </c>
      <c r="AK151">
        <v>564760.62</v>
      </c>
    </row>
    <row r="152" spans="1:37" x14ac:dyDescent="0.3">
      <c r="A152" t="s">
        <v>36</v>
      </c>
      <c r="B152" t="s">
        <v>189</v>
      </c>
      <c r="C152">
        <v>2020</v>
      </c>
      <c r="D152" t="s">
        <v>38</v>
      </c>
      <c r="E152" t="s">
        <v>39</v>
      </c>
      <c r="F152">
        <v>1909.9</v>
      </c>
      <c r="G152">
        <v>5597.35</v>
      </c>
      <c r="H152">
        <f t="shared" si="2"/>
        <v>7507.25</v>
      </c>
      <c r="I152">
        <v>100</v>
      </c>
      <c r="J152">
        <v>100</v>
      </c>
      <c r="K152">
        <v>1</v>
      </c>
      <c r="L152">
        <v>-3.2</v>
      </c>
      <c r="M152">
        <v>-1.18</v>
      </c>
      <c r="N152">
        <v>0</v>
      </c>
      <c r="O152">
        <v>0</v>
      </c>
      <c r="P152">
        <v>867</v>
      </c>
      <c r="Q152">
        <v>0</v>
      </c>
      <c r="R152">
        <v>99.65</v>
      </c>
      <c r="S152">
        <v>0.35</v>
      </c>
      <c r="T152">
        <v>0</v>
      </c>
      <c r="U152">
        <v>0</v>
      </c>
      <c r="V152">
        <v>0</v>
      </c>
      <c r="W152">
        <v>1296.53</v>
      </c>
      <c r="X152">
        <v>1296.53</v>
      </c>
      <c r="Y152">
        <v>4292.13</v>
      </c>
      <c r="Z152">
        <v>5.45</v>
      </c>
      <c r="AA152">
        <v>6.84</v>
      </c>
      <c r="AB152">
        <v>867</v>
      </c>
      <c r="AC152">
        <v>79.58</v>
      </c>
      <c r="AD152">
        <v>18.45</v>
      </c>
      <c r="AE152">
        <v>1.96</v>
      </c>
      <c r="AF152">
        <v>0</v>
      </c>
      <c r="AG152">
        <v>26</v>
      </c>
      <c r="AH152">
        <v>0</v>
      </c>
      <c r="AI152">
        <v>2000.68</v>
      </c>
      <c r="AJ152">
        <v>3663.66</v>
      </c>
      <c r="AK152">
        <v>1925.01</v>
      </c>
    </row>
    <row r="153" spans="1:37" x14ac:dyDescent="0.3">
      <c r="A153" t="s">
        <v>36</v>
      </c>
      <c r="B153" t="s">
        <v>190</v>
      </c>
      <c r="C153">
        <v>2020</v>
      </c>
      <c r="D153" t="s">
        <v>38</v>
      </c>
      <c r="E153" t="s">
        <v>39</v>
      </c>
      <c r="F153">
        <v>13.47</v>
      </c>
      <c r="G153">
        <v>0.9</v>
      </c>
      <c r="H153">
        <f t="shared" si="2"/>
        <v>14.370000000000001</v>
      </c>
      <c r="I153">
        <v>100</v>
      </c>
      <c r="J153">
        <v>100</v>
      </c>
      <c r="N153">
        <v>0</v>
      </c>
      <c r="O153">
        <v>0</v>
      </c>
      <c r="P153">
        <v>25</v>
      </c>
      <c r="Q153">
        <v>0</v>
      </c>
      <c r="R153">
        <v>100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0.9</v>
      </c>
      <c r="Z153">
        <v>2.79</v>
      </c>
      <c r="AA153">
        <v>2.87</v>
      </c>
      <c r="AB153">
        <v>25</v>
      </c>
      <c r="AC153">
        <v>88</v>
      </c>
      <c r="AD153">
        <v>12</v>
      </c>
      <c r="AE153">
        <v>0</v>
      </c>
      <c r="AF153">
        <v>0</v>
      </c>
      <c r="AG153">
        <v>5.7</v>
      </c>
      <c r="AH153">
        <v>0</v>
      </c>
      <c r="AI153">
        <v>0</v>
      </c>
      <c r="AJ153">
        <v>0.9</v>
      </c>
      <c r="AK153">
        <v>0</v>
      </c>
    </row>
    <row r="154" spans="1:37" x14ac:dyDescent="0.3">
      <c r="A154" t="s">
        <v>36</v>
      </c>
      <c r="B154" t="s">
        <v>191</v>
      </c>
      <c r="C154">
        <v>2020</v>
      </c>
      <c r="D154" t="s">
        <v>38</v>
      </c>
      <c r="E154" t="s">
        <v>39</v>
      </c>
      <c r="F154">
        <v>10783355.57</v>
      </c>
      <c r="G154">
        <v>10028120.98</v>
      </c>
      <c r="H154">
        <f t="shared" si="2"/>
        <v>20811476.550000001</v>
      </c>
      <c r="I154">
        <v>100</v>
      </c>
      <c r="J154">
        <v>100</v>
      </c>
      <c r="K154">
        <v>1</v>
      </c>
      <c r="L154">
        <v>-3.03</v>
      </c>
      <c r="M154">
        <v>0.56999999999999995</v>
      </c>
    </row>
    <row r="155" spans="1:37" x14ac:dyDescent="0.3">
      <c r="A155" t="s">
        <v>36</v>
      </c>
      <c r="B155" t="s">
        <v>192</v>
      </c>
      <c r="C155">
        <v>2020</v>
      </c>
      <c r="D155" t="s">
        <v>38</v>
      </c>
      <c r="E155" t="s">
        <v>39</v>
      </c>
      <c r="F155">
        <v>2619320.02</v>
      </c>
      <c r="G155">
        <v>2395913.62</v>
      </c>
      <c r="H155">
        <f t="shared" si="2"/>
        <v>5015233.6400000006</v>
      </c>
      <c r="I155">
        <v>100</v>
      </c>
      <c r="J155">
        <v>100</v>
      </c>
      <c r="K155">
        <v>1</v>
      </c>
      <c r="L155">
        <v>-2.66</v>
      </c>
      <c r="M155">
        <v>-4.25</v>
      </c>
      <c r="N155">
        <v>0.36</v>
      </c>
      <c r="O155">
        <v>1.2</v>
      </c>
      <c r="P155">
        <v>5509</v>
      </c>
      <c r="Q155">
        <v>8.68</v>
      </c>
      <c r="R155">
        <v>86.91</v>
      </c>
      <c r="S155">
        <v>4.41</v>
      </c>
      <c r="T155">
        <v>0</v>
      </c>
      <c r="U155">
        <v>25</v>
      </c>
      <c r="V155">
        <v>0</v>
      </c>
      <c r="W155">
        <v>11226.56</v>
      </c>
      <c r="X155">
        <v>1188129.3799999999</v>
      </c>
      <c r="Y155">
        <v>1166444.23</v>
      </c>
      <c r="Z155">
        <v>3.98</v>
      </c>
      <c r="AA155">
        <v>3.53</v>
      </c>
      <c r="AB155">
        <v>5509</v>
      </c>
      <c r="AC155">
        <v>73.53</v>
      </c>
      <c r="AD155">
        <v>21.8</v>
      </c>
      <c r="AE155">
        <v>4.67</v>
      </c>
      <c r="AF155">
        <v>0</v>
      </c>
      <c r="AG155">
        <v>25</v>
      </c>
      <c r="AH155">
        <v>0</v>
      </c>
      <c r="AI155">
        <v>11245.47</v>
      </c>
      <c r="AJ155">
        <v>2018469.62</v>
      </c>
      <c r="AK155">
        <v>336104</v>
      </c>
    </row>
    <row r="156" spans="1:37" x14ac:dyDescent="0.3">
      <c r="A156" t="s">
        <v>36</v>
      </c>
      <c r="B156" t="s">
        <v>193</v>
      </c>
      <c r="C156">
        <v>2020</v>
      </c>
      <c r="D156" t="s">
        <v>38</v>
      </c>
      <c r="E156" t="s">
        <v>39</v>
      </c>
      <c r="F156">
        <v>1610</v>
      </c>
      <c r="G156">
        <v>501.62</v>
      </c>
      <c r="H156">
        <f t="shared" si="2"/>
        <v>2111.62</v>
      </c>
      <c r="I156">
        <v>100</v>
      </c>
      <c r="J156">
        <v>100</v>
      </c>
      <c r="K156">
        <v>1</v>
      </c>
      <c r="L156">
        <v>-11.08</v>
      </c>
      <c r="M156">
        <v>-46.34</v>
      </c>
      <c r="N156">
        <v>0.97</v>
      </c>
      <c r="O156">
        <v>1.08</v>
      </c>
      <c r="P156">
        <v>472</v>
      </c>
      <c r="Q156">
        <v>37.29</v>
      </c>
      <c r="R156">
        <v>62.71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147</v>
      </c>
      <c r="Y156">
        <v>350.35</v>
      </c>
      <c r="Z156">
        <v>6.4</v>
      </c>
      <c r="AA156">
        <v>5.71</v>
      </c>
      <c r="AB156">
        <v>472</v>
      </c>
      <c r="AC156">
        <v>79.239999999999995</v>
      </c>
      <c r="AD156">
        <v>15.04</v>
      </c>
      <c r="AE156">
        <v>5.72</v>
      </c>
      <c r="AF156">
        <v>0</v>
      </c>
      <c r="AG156">
        <v>17.3</v>
      </c>
      <c r="AH156">
        <v>0</v>
      </c>
      <c r="AI156">
        <v>1.53</v>
      </c>
      <c r="AJ156">
        <v>371.84</v>
      </c>
      <c r="AK156">
        <v>125.5</v>
      </c>
    </row>
    <row r="157" spans="1:37" x14ac:dyDescent="0.3">
      <c r="A157" t="s">
        <v>36</v>
      </c>
      <c r="B157" t="s">
        <v>194</v>
      </c>
      <c r="C157">
        <v>2020</v>
      </c>
      <c r="D157" t="s">
        <v>38</v>
      </c>
      <c r="E157" t="s">
        <v>39</v>
      </c>
      <c r="F157">
        <v>0.95</v>
      </c>
      <c r="G157">
        <v>9.66</v>
      </c>
      <c r="H157">
        <f t="shared" si="2"/>
        <v>10.61</v>
      </c>
      <c r="I157">
        <v>100</v>
      </c>
      <c r="J157">
        <v>100</v>
      </c>
      <c r="N157">
        <v>0</v>
      </c>
      <c r="O157">
        <v>0</v>
      </c>
      <c r="P157">
        <v>24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9.66</v>
      </c>
      <c r="Z157">
        <v>4.9800000000000004</v>
      </c>
      <c r="AA157">
        <v>4.03</v>
      </c>
      <c r="AB157">
        <v>24</v>
      </c>
      <c r="AC157">
        <v>91.67</v>
      </c>
      <c r="AD157">
        <v>8.33</v>
      </c>
      <c r="AE157">
        <v>0</v>
      </c>
      <c r="AF157">
        <v>0</v>
      </c>
      <c r="AG157">
        <v>6.5</v>
      </c>
      <c r="AH157">
        <v>0</v>
      </c>
      <c r="AI157">
        <v>0</v>
      </c>
      <c r="AJ157">
        <v>9.66</v>
      </c>
      <c r="AK157">
        <v>0</v>
      </c>
    </row>
    <row r="158" spans="1:37" x14ac:dyDescent="0.3">
      <c r="A158" t="s">
        <v>36</v>
      </c>
      <c r="B158" t="s">
        <v>195</v>
      </c>
      <c r="C158">
        <v>2020</v>
      </c>
      <c r="D158" t="s">
        <v>38</v>
      </c>
      <c r="E158" t="s">
        <v>39</v>
      </c>
      <c r="F158">
        <v>133041.42000000001</v>
      </c>
      <c r="G158">
        <v>88557.78</v>
      </c>
      <c r="H158">
        <f t="shared" si="2"/>
        <v>221599.2</v>
      </c>
      <c r="I158">
        <v>100</v>
      </c>
      <c r="J158">
        <v>100</v>
      </c>
      <c r="K158">
        <v>1</v>
      </c>
      <c r="L158">
        <v>-7.02</v>
      </c>
      <c r="M158">
        <v>4.4800000000000004</v>
      </c>
      <c r="N158">
        <v>3.68</v>
      </c>
      <c r="O158">
        <v>5.67</v>
      </c>
      <c r="P158">
        <v>2311</v>
      </c>
      <c r="Q158">
        <v>60.62</v>
      </c>
      <c r="R158">
        <v>19.95</v>
      </c>
      <c r="S158">
        <v>19.43</v>
      </c>
      <c r="T158">
        <v>0</v>
      </c>
      <c r="U158">
        <v>22</v>
      </c>
      <c r="V158">
        <v>0</v>
      </c>
      <c r="W158">
        <v>9838.1</v>
      </c>
      <c r="X158">
        <v>64042.59</v>
      </c>
      <c r="Y158">
        <v>24344.32</v>
      </c>
      <c r="Z158">
        <v>3.68</v>
      </c>
      <c r="AA158">
        <v>5.67</v>
      </c>
      <c r="AB158">
        <v>2311</v>
      </c>
      <c r="AC158">
        <v>60.62</v>
      </c>
      <c r="AD158">
        <v>19.95</v>
      </c>
      <c r="AE158">
        <v>19.43</v>
      </c>
      <c r="AF158">
        <v>0</v>
      </c>
      <c r="AG158">
        <v>22</v>
      </c>
      <c r="AH158">
        <v>0</v>
      </c>
      <c r="AI158">
        <v>9838.1</v>
      </c>
      <c r="AJ158">
        <v>64042.59</v>
      </c>
      <c r="AK158">
        <v>24344.32</v>
      </c>
    </row>
    <row r="159" spans="1:37" x14ac:dyDescent="0.3">
      <c r="A159" t="s">
        <v>36</v>
      </c>
      <c r="B159" t="s">
        <v>196</v>
      </c>
      <c r="C159">
        <v>2020</v>
      </c>
      <c r="D159" t="s">
        <v>38</v>
      </c>
      <c r="E159" t="s">
        <v>39</v>
      </c>
      <c r="F159">
        <v>222227.75</v>
      </c>
      <c r="G159">
        <v>1704030.68</v>
      </c>
      <c r="H159">
        <f t="shared" si="2"/>
        <v>1926258.43</v>
      </c>
      <c r="I159">
        <v>100</v>
      </c>
      <c r="J159">
        <v>100</v>
      </c>
      <c r="K159">
        <v>1</v>
      </c>
      <c r="L159">
        <v>0.26</v>
      </c>
      <c r="M159">
        <v>14.8</v>
      </c>
    </row>
    <row r="160" spans="1:37" x14ac:dyDescent="0.3">
      <c r="A160" t="s">
        <v>36</v>
      </c>
      <c r="B160" t="s">
        <v>197</v>
      </c>
      <c r="C160">
        <v>2020</v>
      </c>
      <c r="D160" t="s">
        <v>38</v>
      </c>
      <c r="E160" t="s">
        <v>39</v>
      </c>
      <c r="F160">
        <v>44253.93</v>
      </c>
      <c r="G160">
        <v>25563.62</v>
      </c>
      <c r="H160">
        <f t="shared" si="2"/>
        <v>69817.55</v>
      </c>
      <c r="I160">
        <v>100</v>
      </c>
      <c r="J160">
        <v>100</v>
      </c>
      <c r="K160">
        <v>1</v>
      </c>
      <c r="L160">
        <v>10.119999999999999</v>
      </c>
      <c r="M160">
        <v>-14.52</v>
      </c>
      <c r="N160">
        <v>3.78</v>
      </c>
      <c r="O160">
        <v>6.28</v>
      </c>
      <c r="P160">
        <v>334</v>
      </c>
      <c r="Q160">
        <v>75.75</v>
      </c>
      <c r="R160">
        <v>20.36</v>
      </c>
      <c r="S160">
        <v>3.89</v>
      </c>
      <c r="T160">
        <v>0</v>
      </c>
      <c r="U160">
        <v>18</v>
      </c>
      <c r="V160">
        <v>0</v>
      </c>
      <c r="W160">
        <v>0.18</v>
      </c>
      <c r="X160">
        <v>24618.720000000001</v>
      </c>
      <c r="Y160">
        <v>477.08</v>
      </c>
      <c r="Z160">
        <v>3.78</v>
      </c>
      <c r="AA160">
        <v>6.28</v>
      </c>
      <c r="AB160">
        <v>334</v>
      </c>
      <c r="AC160">
        <v>75.75</v>
      </c>
      <c r="AD160">
        <v>20.36</v>
      </c>
      <c r="AE160">
        <v>3.89</v>
      </c>
      <c r="AF160">
        <v>0</v>
      </c>
      <c r="AG160">
        <v>18</v>
      </c>
      <c r="AH160">
        <v>0</v>
      </c>
      <c r="AI160">
        <v>0.18</v>
      </c>
      <c r="AJ160">
        <v>24618.720000000001</v>
      </c>
      <c r="AK160">
        <v>477.08</v>
      </c>
    </row>
    <row r="161" spans="1:37" x14ac:dyDescent="0.3">
      <c r="A161" t="s">
        <v>36</v>
      </c>
      <c r="B161" t="s">
        <v>198</v>
      </c>
      <c r="C161">
        <v>2020</v>
      </c>
      <c r="D161" t="s">
        <v>38</v>
      </c>
      <c r="E161" t="s">
        <v>39</v>
      </c>
      <c r="F161">
        <v>91026.08</v>
      </c>
      <c r="G161">
        <v>514092.76</v>
      </c>
      <c r="H161">
        <f t="shared" si="2"/>
        <v>605118.84</v>
      </c>
      <c r="I161">
        <v>100</v>
      </c>
      <c r="J161">
        <v>100</v>
      </c>
      <c r="K161">
        <v>1</v>
      </c>
      <c r="L161">
        <v>-4.38</v>
      </c>
      <c r="M161">
        <v>0.22</v>
      </c>
      <c r="N161">
        <v>0.01</v>
      </c>
      <c r="O161">
        <v>0</v>
      </c>
      <c r="P161">
        <v>2310</v>
      </c>
      <c r="Q161">
        <v>0.26</v>
      </c>
      <c r="R161">
        <v>91.95</v>
      </c>
      <c r="S161">
        <v>7.79</v>
      </c>
      <c r="T161">
        <v>0</v>
      </c>
      <c r="U161">
        <v>3.2</v>
      </c>
      <c r="V161">
        <v>0</v>
      </c>
      <c r="W161">
        <v>15601.87</v>
      </c>
      <c r="X161">
        <v>15881.43</v>
      </c>
      <c r="Y161">
        <v>498205</v>
      </c>
      <c r="Z161">
        <v>6.47</v>
      </c>
      <c r="AA161">
        <v>10.41</v>
      </c>
      <c r="AB161">
        <v>2310</v>
      </c>
      <c r="AC161">
        <v>78.14</v>
      </c>
      <c r="AD161">
        <v>13.16</v>
      </c>
      <c r="AE161">
        <v>8.6999999999999993</v>
      </c>
      <c r="AF161">
        <v>0</v>
      </c>
      <c r="AG161">
        <v>57.6</v>
      </c>
      <c r="AH161">
        <v>0</v>
      </c>
      <c r="AI161">
        <v>16147.97</v>
      </c>
      <c r="AJ161">
        <v>498730.32</v>
      </c>
      <c r="AK161">
        <v>15356.12</v>
      </c>
    </row>
    <row r="162" spans="1:37" x14ac:dyDescent="0.3">
      <c r="A162" t="s">
        <v>36</v>
      </c>
      <c r="B162" t="s">
        <v>199</v>
      </c>
      <c r="C162">
        <v>2020</v>
      </c>
      <c r="D162" t="s">
        <v>38</v>
      </c>
      <c r="E162" t="s">
        <v>39</v>
      </c>
      <c r="F162">
        <v>94652.03</v>
      </c>
      <c r="G162">
        <v>19462.060000000001</v>
      </c>
      <c r="H162">
        <f t="shared" si="2"/>
        <v>114114.09</v>
      </c>
      <c r="I162">
        <v>100</v>
      </c>
      <c r="J162">
        <v>100</v>
      </c>
      <c r="K162">
        <v>1</v>
      </c>
      <c r="L162">
        <v>-17.239999999999998</v>
      </c>
      <c r="M162">
        <v>16.149999999999999</v>
      </c>
      <c r="N162">
        <v>0.06</v>
      </c>
      <c r="O162">
        <v>0</v>
      </c>
      <c r="P162">
        <v>611</v>
      </c>
      <c r="Q162">
        <v>0.16</v>
      </c>
      <c r="R162">
        <v>95.09</v>
      </c>
      <c r="S162">
        <v>4.75</v>
      </c>
      <c r="T162">
        <v>0</v>
      </c>
      <c r="U162">
        <v>11.5</v>
      </c>
      <c r="V162">
        <v>0</v>
      </c>
      <c r="W162">
        <v>14189.12</v>
      </c>
      <c r="X162">
        <v>14189.12</v>
      </c>
      <c r="Y162">
        <v>5272.94</v>
      </c>
      <c r="Z162">
        <v>4.83</v>
      </c>
      <c r="AA162">
        <v>12.16</v>
      </c>
      <c r="AB162">
        <v>611</v>
      </c>
      <c r="AC162">
        <v>79.209999999999994</v>
      </c>
      <c r="AD162">
        <v>14.08</v>
      </c>
      <c r="AE162">
        <v>6.71</v>
      </c>
      <c r="AF162">
        <v>0</v>
      </c>
      <c r="AG162">
        <v>17</v>
      </c>
      <c r="AH162">
        <v>0</v>
      </c>
      <c r="AI162">
        <v>14202.66</v>
      </c>
      <c r="AJ162">
        <v>19214.27</v>
      </c>
      <c r="AK162">
        <v>247.79</v>
      </c>
    </row>
    <row r="163" spans="1:37" x14ac:dyDescent="0.3">
      <c r="A163" t="s">
        <v>36</v>
      </c>
      <c r="B163" t="s">
        <v>200</v>
      </c>
      <c r="C163">
        <v>2020</v>
      </c>
      <c r="D163" t="s">
        <v>38</v>
      </c>
      <c r="E163" t="s">
        <v>39</v>
      </c>
      <c r="F163">
        <v>0</v>
      </c>
      <c r="G163">
        <v>38.5</v>
      </c>
      <c r="H163">
        <f t="shared" si="2"/>
        <v>38.5</v>
      </c>
      <c r="J163">
        <v>100</v>
      </c>
      <c r="N163">
        <v>0</v>
      </c>
      <c r="O163">
        <v>0</v>
      </c>
      <c r="P163">
        <v>182</v>
      </c>
      <c r="Q163">
        <v>0</v>
      </c>
      <c r="R163">
        <v>36.81</v>
      </c>
      <c r="S163">
        <v>63.19</v>
      </c>
      <c r="T163">
        <v>0</v>
      </c>
      <c r="U163">
        <v>0</v>
      </c>
      <c r="V163">
        <v>0</v>
      </c>
      <c r="W163">
        <v>11.21</v>
      </c>
      <c r="X163">
        <v>11.21</v>
      </c>
      <c r="Y163">
        <v>27.29</v>
      </c>
      <c r="Z163">
        <v>6.86</v>
      </c>
      <c r="AA163">
        <v>5.47</v>
      </c>
      <c r="AB163">
        <v>182</v>
      </c>
      <c r="AC163">
        <v>2.75</v>
      </c>
      <c r="AD163">
        <v>7.14</v>
      </c>
      <c r="AE163">
        <v>90.11</v>
      </c>
      <c r="AF163">
        <v>0</v>
      </c>
      <c r="AG163">
        <v>12</v>
      </c>
      <c r="AH163">
        <v>0</v>
      </c>
      <c r="AI163">
        <v>11.21</v>
      </c>
      <c r="AJ163">
        <v>23.64</v>
      </c>
      <c r="AK163">
        <v>14.86</v>
      </c>
    </row>
    <row r="164" spans="1:37" x14ac:dyDescent="0.3">
      <c r="A164" t="s">
        <v>36</v>
      </c>
      <c r="B164" t="s">
        <v>201</v>
      </c>
      <c r="C164">
        <v>2020</v>
      </c>
      <c r="D164" t="s">
        <v>38</v>
      </c>
      <c r="E164" t="s">
        <v>39</v>
      </c>
      <c r="F164">
        <v>91153.42</v>
      </c>
      <c r="G164">
        <v>101062.62</v>
      </c>
      <c r="H164">
        <f t="shared" si="2"/>
        <v>192216.03999999998</v>
      </c>
      <c r="I164">
        <v>100</v>
      </c>
      <c r="J164">
        <v>100</v>
      </c>
      <c r="K164">
        <v>1</v>
      </c>
      <c r="L164">
        <v>-7.75</v>
      </c>
      <c r="M164">
        <v>10.49</v>
      </c>
      <c r="N164">
        <v>0.01</v>
      </c>
      <c r="O164">
        <v>0</v>
      </c>
      <c r="P164">
        <v>1231</v>
      </c>
      <c r="Q164">
        <v>0.49</v>
      </c>
      <c r="R164">
        <v>91.39</v>
      </c>
      <c r="S164">
        <v>8.1199999999999992</v>
      </c>
      <c r="T164">
        <v>0</v>
      </c>
      <c r="U164">
        <v>6.5</v>
      </c>
      <c r="V164">
        <v>0</v>
      </c>
      <c r="W164">
        <v>25344.47</v>
      </c>
      <c r="X164">
        <v>25345.65</v>
      </c>
      <c r="Y164">
        <v>73821.350000000006</v>
      </c>
      <c r="Z164">
        <v>6.9</v>
      </c>
      <c r="AA164">
        <v>7.86</v>
      </c>
      <c r="AB164">
        <v>1231</v>
      </c>
      <c r="AC164">
        <v>73.27</v>
      </c>
      <c r="AD164">
        <v>11.54</v>
      </c>
      <c r="AE164">
        <v>15.19</v>
      </c>
      <c r="AF164">
        <v>0</v>
      </c>
      <c r="AG164">
        <v>33.6</v>
      </c>
      <c r="AH164">
        <v>0</v>
      </c>
      <c r="AI164">
        <v>39424.559999999998</v>
      </c>
      <c r="AJ164">
        <v>83983.37</v>
      </c>
      <c r="AK164">
        <v>15183.63</v>
      </c>
    </row>
    <row r="165" spans="1:37" x14ac:dyDescent="0.3">
      <c r="A165" t="s">
        <v>36</v>
      </c>
      <c r="B165" t="s">
        <v>202</v>
      </c>
      <c r="C165">
        <v>2020</v>
      </c>
      <c r="D165" t="s">
        <v>38</v>
      </c>
      <c r="E165" t="s">
        <v>39</v>
      </c>
      <c r="F165">
        <v>200490.22</v>
      </c>
      <c r="G165">
        <v>500368.3</v>
      </c>
      <c r="H165">
        <f t="shared" si="2"/>
        <v>700858.52</v>
      </c>
      <c r="I165">
        <v>100</v>
      </c>
      <c r="J165">
        <v>100</v>
      </c>
      <c r="K165">
        <v>1</v>
      </c>
      <c r="L165">
        <v>-9.9499999999999993</v>
      </c>
      <c r="M165">
        <v>-6.72</v>
      </c>
      <c r="N165">
        <v>0.04</v>
      </c>
      <c r="O165">
        <v>0</v>
      </c>
      <c r="P165">
        <v>3174</v>
      </c>
      <c r="Q165">
        <v>0.32</v>
      </c>
      <c r="R165">
        <v>91.62</v>
      </c>
      <c r="S165">
        <v>8.07</v>
      </c>
      <c r="T165">
        <v>0</v>
      </c>
      <c r="U165">
        <v>12.8</v>
      </c>
      <c r="V165">
        <v>0</v>
      </c>
      <c r="W165">
        <v>3040.85</v>
      </c>
      <c r="X165">
        <v>3098.51</v>
      </c>
      <c r="Y165">
        <v>491268.18</v>
      </c>
      <c r="Z165">
        <v>4.9800000000000004</v>
      </c>
      <c r="AA165">
        <v>1.48</v>
      </c>
      <c r="AB165">
        <v>3174</v>
      </c>
      <c r="AC165">
        <v>73.349999999999994</v>
      </c>
      <c r="AD165">
        <v>17.170000000000002</v>
      </c>
      <c r="AE165">
        <v>9.48</v>
      </c>
      <c r="AF165">
        <v>0</v>
      </c>
      <c r="AG165">
        <v>57.6</v>
      </c>
      <c r="AH165">
        <v>0</v>
      </c>
      <c r="AI165">
        <v>12056.66</v>
      </c>
      <c r="AJ165">
        <v>111749.01</v>
      </c>
      <c r="AK165">
        <v>382617.68</v>
      </c>
    </row>
    <row r="166" spans="1:37" x14ac:dyDescent="0.3">
      <c r="A166" t="s">
        <v>36</v>
      </c>
      <c r="B166" t="s">
        <v>203</v>
      </c>
      <c r="C166">
        <v>2020</v>
      </c>
      <c r="D166" t="s">
        <v>38</v>
      </c>
      <c r="E166" t="s">
        <v>39</v>
      </c>
      <c r="F166">
        <v>24.39</v>
      </c>
      <c r="G166">
        <v>0.52</v>
      </c>
      <c r="H166">
        <f t="shared" si="2"/>
        <v>24.91</v>
      </c>
      <c r="I166">
        <v>100</v>
      </c>
      <c r="J166">
        <v>100</v>
      </c>
      <c r="N166">
        <v>1.68</v>
      </c>
      <c r="O166">
        <v>1.1599999999999999</v>
      </c>
      <c r="P166">
        <v>33</v>
      </c>
      <c r="Q166">
        <v>57.58</v>
      </c>
      <c r="R166">
        <v>42.42</v>
      </c>
      <c r="S166">
        <v>0</v>
      </c>
      <c r="T166">
        <v>0</v>
      </c>
      <c r="U166">
        <v>3.7</v>
      </c>
      <c r="V166">
        <v>0</v>
      </c>
      <c r="W166">
        <v>0</v>
      </c>
      <c r="X166">
        <v>0.36</v>
      </c>
      <c r="Y166">
        <v>0.15</v>
      </c>
      <c r="Z166">
        <v>1.68</v>
      </c>
      <c r="AA166">
        <v>1.1599999999999999</v>
      </c>
      <c r="AB166">
        <v>33</v>
      </c>
      <c r="AC166">
        <v>57.58</v>
      </c>
      <c r="AD166">
        <v>42.42</v>
      </c>
      <c r="AE166">
        <v>0</v>
      </c>
      <c r="AF166">
        <v>0</v>
      </c>
      <c r="AG166">
        <v>3.7</v>
      </c>
      <c r="AH166">
        <v>0</v>
      </c>
      <c r="AI166">
        <v>0</v>
      </c>
      <c r="AJ166">
        <v>0.36</v>
      </c>
      <c r="AK166">
        <v>0.15</v>
      </c>
    </row>
    <row r="167" spans="1:37" x14ac:dyDescent="0.3">
      <c r="A167" t="s">
        <v>36</v>
      </c>
      <c r="B167" t="s">
        <v>204</v>
      </c>
      <c r="C167">
        <v>2020</v>
      </c>
      <c r="D167" t="s">
        <v>38</v>
      </c>
      <c r="E167" t="s">
        <v>39</v>
      </c>
      <c r="F167">
        <v>2931.38</v>
      </c>
      <c r="G167">
        <v>941.52</v>
      </c>
      <c r="H167">
        <f t="shared" si="2"/>
        <v>3872.9</v>
      </c>
      <c r="I167">
        <v>100</v>
      </c>
      <c r="J167">
        <v>100</v>
      </c>
      <c r="K167">
        <v>1</v>
      </c>
      <c r="L167">
        <v>-9.3000000000000007</v>
      </c>
      <c r="M167">
        <v>101.82</v>
      </c>
      <c r="N167">
        <v>0</v>
      </c>
      <c r="O167">
        <v>0</v>
      </c>
      <c r="P167">
        <v>134</v>
      </c>
      <c r="Q167">
        <v>0</v>
      </c>
      <c r="R167">
        <v>100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941.5</v>
      </c>
      <c r="Z167">
        <v>5.2</v>
      </c>
      <c r="AA167">
        <v>14.76</v>
      </c>
      <c r="AB167">
        <v>134</v>
      </c>
      <c r="AC167">
        <v>66.42</v>
      </c>
      <c r="AD167">
        <v>14.18</v>
      </c>
      <c r="AE167">
        <v>19.399999999999999</v>
      </c>
      <c r="AF167">
        <v>0</v>
      </c>
      <c r="AG167">
        <v>25</v>
      </c>
      <c r="AH167">
        <v>0</v>
      </c>
      <c r="AI167">
        <v>0.11</v>
      </c>
      <c r="AJ167">
        <v>851.71</v>
      </c>
      <c r="AK167">
        <v>89.79</v>
      </c>
    </row>
    <row r="168" spans="1:37" x14ac:dyDescent="0.3">
      <c r="A168" t="s">
        <v>36</v>
      </c>
      <c r="B168" t="s">
        <v>205</v>
      </c>
      <c r="C168">
        <v>2020</v>
      </c>
      <c r="D168" t="s">
        <v>38</v>
      </c>
      <c r="E168" t="s">
        <v>39</v>
      </c>
      <c r="F168">
        <v>304.77</v>
      </c>
      <c r="G168">
        <v>20927.990000000002</v>
      </c>
      <c r="H168">
        <f t="shared" si="2"/>
        <v>21232.760000000002</v>
      </c>
      <c r="I168">
        <v>100</v>
      </c>
      <c r="J168">
        <v>100</v>
      </c>
      <c r="N168">
        <v>3.31</v>
      </c>
      <c r="O168">
        <v>3.03</v>
      </c>
      <c r="P168">
        <v>727</v>
      </c>
      <c r="Q168">
        <v>75.52</v>
      </c>
      <c r="R168">
        <v>20.5</v>
      </c>
      <c r="S168">
        <v>3.99</v>
      </c>
      <c r="T168">
        <v>0</v>
      </c>
      <c r="U168">
        <v>33.6</v>
      </c>
      <c r="V168">
        <v>0</v>
      </c>
      <c r="W168">
        <v>3.66</v>
      </c>
      <c r="X168">
        <v>20040.009999999998</v>
      </c>
      <c r="Y168">
        <v>682.4</v>
      </c>
      <c r="Z168">
        <v>3.31</v>
      </c>
      <c r="AA168">
        <v>3.03</v>
      </c>
      <c r="AB168">
        <v>727</v>
      </c>
      <c r="AC168">
        <v>75.52</v>
      </c>
      <c r="AD168">
        <v>20.5</v>
      </c>
      <c r="AE168">
        <v>3.99</v>
      </c>
      <c r="AF168">
        <v>0</v>
      </c>
      <c r="AG168">
        <v>33.6</v>
      </c>
      <c r="AH168">
        <v>0</v>
      </c>
      <c r="AI168">
        <v>3.66</v>
      </c>
      <c r="AJ168">
        <v>20040.009999999998</v>
      </c>
      <c r="AK168">
        <v>682.4</v>
      </c>
    </row>
    <row r="169" spans="1:37" x14ac:dyDescent="0.3">
      <c r="A169" t="s">
        <v>36</v>
      </c>
      <c r="B169" t="s">
        <v>206</v>
      </c>
      <c r="C169">
        <v>2020</v>
      </c>
      <c r="D169" t="s">
        <v>38</v>
      </c>
      <c r="E169" t="s">
        <v>39</v>
      </c>
      <c r="F169">
        <v>1344405.26</v>
      </c>
      <c r="G169">
        <v>907045.21</v>
      </c>
      <c r="H169">
        <f t="shared" si="2"/>
        <v>2251450.4699999997</v>
      </c>
      <c r="I169">
        <v>100</v>
      </c>
      <c r="J169">
        <v>100</v>
      </c>
      <c r="K169">
        <v>1</v>
      </c>
      <c r="L169">
        <v>-6.77</v>
      </c>
      <c r="M169">
        <v>6.09</v>
      </c>
    </row>
    <row r="170" spans="1:37" x14ac:dyDescent="0.3">
      <c r="A170" t="s">
        <v>36</v>
      </c>
      <c r="B170" t="s">
        <v>207</v>
      </c>
      <c r="C170">
        <v>2020</v>
      </c>
      <c r="D170" t="s">
        <v>38</v>
      </c>
      <c r="E170" t="s">
        <v>39</v>
      </c>
      <c r="F170">
        <v>11180.45</v>
      </c>
      <c r="G170">
        <v>89195.77</v>
      </c>
      <c r="H170">
        <f t="shared" si="2"/>
        <v>100376.22</v>
      </c>
      <c r="I170">
        <v>100</v>
      </c>
      <c r="J170">
        <v>100</v>
      </c>
      <c r="K170">
        <v>1</v>
      </c>
      <c r="L170">
        <v>-9.75</v>
      </c>
      <c r="M170">
        <v>-18.47</v>
      </c>
      <c r="N170">
        <v>0</v>
      </c>
      <c r="O170">
        <v>0</v>
      </c>
      <c r="P170">
        <v>199</v>
      </c>
      <c r="Q170">
        <v>0</v>
      </c>
      <c r="R170">
        <v>45.73</v>
      </c>
      <c r="S170">
        <v>54.27</v>
      </c>
      <c r="T170">
        <v>0</v>
      </c>
      <c r="U170">
        <v>0</v>
      </c>
      <c r="V170">
        <v>0</v>
      </c>
      <c r="W170">
        <v>3841.45</v>
      </c>
      <c r="X170">
        <v>3841.45</v>
      </c>
      <c r="Y170">
        <v>85351.96</v>
      </c>
      <c r="Z170">
        <v>1.31</v>
      </c>
      <c r="AA170">
        <v>0</v>
      </c>
      <c r="AB170">
        <v>199</v>
      </c>
      <c r="AC170">
        <v>9.5500000000000007</v>
      </c>
      <c r="AD170">
        <v>21.11</v>
      </c>
      <c r="AE170">
        <v>69.349999999999994</v>
      </c>
      <c r="AF170">
        <v>0</v>
      </c>
      <c r="AG170">
        <v>13.4</v>
      </c>
      <c r="AH170">
        <v>0</v>
      </c>
      <c r="AI170">
        <v>4011.91</v>
      </c>
      <c r="AJ170">
        <v>4038.45</v>
      </c>
      <c r="AK170">
        <v>85154.96</v>
      </c>
    </row>
    <row r="171" spans="1:37" x14ac:dyDescent="0.3">
      <c r="A171" t="s">
        <v>36</v>
      </c>
      <c r="B171" t="s">
        <v>208</v>
      </c>
      <c r="C171">
        <v>2020</v>
      </c>
      <c r="D171" t="s">
        <v>38</v>
      </c>
      <c r="E171" t="s">
        <v>39</v>
      </c>
      <c r="F171">
        <v>14909.1</v>
      </c>
      <c r="G171">
        <v>9.83</v>
      </c>
      <c r="H171">
        <f t="shared" si="2"/>
        <v>14918.93</v>
      </c>
      <c r="I171">
        <v>100</v>
      </c>
      <c r="J171">
        <v>100</v>
      </c>
      <c r="K171">
        <v>1</v>
      </c>
      <c r="L171">
        <v>-4.25</v>
      </c>
      <c r="M171">
        <v>-1.2</v>
      </c>
      <c r="N171">
        <v>0</v>
      </c>
      <c r="O171">
        <v>0</v>
      </c>
      <c r="P171">
        <v>18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9.83</v>
      </c>
      <c r="Z171">
        <v>4.62</v>
      </c>
      <c r="AA171">
        <v>8.15</v>
      </c>
      <c r="AB171">
        <v>18</v>
      </c>
      <c r="AC171">
        <v>83.33</v>
      </c>
      <c r="AD171">
        <v>16.670000000000002</v>
      </c>
      <c r="AE171">
        <v>0</v>
      </c>
      <c r="AF171">
        <v>0</v>
      </c>
      <c r="AG171">
        <v>22</v>
      </c>
      <c r="AH171">
        <v>0</v>
      </c>
      <c r="AI171">
        <v>0</v>
      </c>
      <c r="AJ171">
        <v>8.32</v>
      </c>
      <c r="AK171">
        <v>1.51</v>
      </c>
    </row>
    <row r="172" spans="1:37" x14ac:dyDescent="0.3">
      <c r="A172" t="s">
        <v>36</v>
      </c>
      <c r="B172" t="s">
        <v>209</v>
      </c>
      <c r="C172">
        <v>2020</v>
      </c>
      <c r="D172" t="s">
        <v>38</v>
      </c>
      <c r="E172" t="s">
        <v>39</v>
      </c>
      <c r="F172">
        <v>1028.6199999999999</v>
      </c>
      <c r="G172">
        <v>398.32</v>
      </c>
      <c r="H172">
        <f t="shared" si="2"/>
        <v>1426.9399999999998</v>
      </c>
      <c r="I172">
        <v>100</v>
      </c>
      <c r="J172">
        <v>100</v>
      </c>
      <c r="K172">
        <v>1</v>
      </c>
      <c r="L172">
        <v>-10.06</v>
      </c>
      <c r="M172">
        <v>11.51</v>
      </c>
      <c r="N172">
        <v>0</v>
      </c>
      <c r="O172">
        <v>0</v>
      </c>
      <c r="P172">
        <v>596</v>
      </c>
      <c r="Q172">
        <v>0</v>
      </c>
      <c r="R172">
        <v>100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398.32</v>
      </c>
      <c r="Z172">
        <v>3.01</v>
      </c>
      <c r="AA172">
        <v>0.44</v>
      </c>
      <c r="AB172">
        <v>596</v>
      </c>
      <c r="AC172">
        <v>79.7</v>
      </c>
      <c r="AD172">
        <v>20.3</v>
      </c>
      <c r="AE172">
        <v>0</v>
      </c>
      <c r="AF172">
        <v>0</v>
      </c>
      <c r="AG172">
        <v>16.899999999999999</v>
      </c>
      <c r="AH172">
        <v>0</v>
      </c>
      <c r="AI172">
        <v>0</v>
      </c>
      <c r="AJ172">
        <v>58.17</v>
      </c>
      <c r="AK172">
        <v>340.15</v>
      </c>
    </row>
    <row r="173" spans="1:37" x14ac:dyDescent="0.3">
      <c r="A173" t="s">
        <v>36</v>
      </c>
      <c r="B173" t="s">
        <v>210</v>
      </c>
      <c r="C173">
        <v>2020</v>
      </c>
      <c r="D173" t="s">
        <v>38</v>
      </c>
      <c r="E173" t="s">
        <v>39</v>
      </c>
      <c r="F173">
        <v>89972.34</v>
      </c>
      <c r="G173">
        <v>538080.59</v>
      </c>
      <c r="H173">
        <f t="shared" si="2"/>
        <v>628052.92999999993</v>
      </c>
      <c r="I173">
        <v>100</v>
      </c>
      <c r="J173">
        <v>100</v>
      </c>
      <c r="K173">
        <v>1</v>
      </c>
      <c r="L173">
        <v>-5.9</v>
      </c>
      <c r="M173">
        <v>-1.19</v>
      </c>
      <c r="N173">
        <v>4.2699999999999996</v>
      </c>
      <c r="O173">
        <v>4.7699999999999996</v>
      </c>
      <c r="P173">
        <v>471</v>
      </c>
      <c r="Q173">
        <v>76.86</v>
      </c>
      <c r="R173">
        <v>22.93</v>
      </c>
      <c r="S173">
        <v>0.21</v>
      </c>
      <c r="T173">
        <v>0</v>
      </c>
      <c r="U173">
        <v>17</v>
      </c>
      <c r="V173">
        <v>0</v>
      </c>
      <c r="W173">
        <v>0.03</v>
      </c>
      <c r="X173">
        <v>12175.12</v>
      </c>
      <c r="Y173">
        <v>550</v>
      </c>
      <c r="Z173">
        <v>4.2699999999999996</v>
      </c>
      <c r="AA173">
        <v>4.7699999999999996</v>
      </c>
      <c r="AB173">
        <v>471</v>
      </c>
      <c r="AC173">
        <v>76.86</v>
      </c>
      <c r="AD173">
        <v>22.93</v>
      </c>
      <c r="AE173">
        <v>0.21</v>
      </c>
      <c r="AF173">
        <v>0</v>
      </c>
      <c r="AG173">
        <v>17</v>
      </c>
      <c r="AH173">
        <v>0</v>
      </c>
      <c r="AI173">
        <v>0.03</v>
      </c>
      <c r="AJ173">
        <v>12175.12</v>
      </c>
      <c r="AK173">
        <v>550</v>
      </c>
    </row>
    <row r="174" spans="1:37" x14ac:dyDescent="0.3">
      <c r="A174" t="s">
        <v>36</v>
      </c>
      <c r="B174" t="s">
        <v>211</v>
      </c>
      <c r="C174">
        <v>2020</v>
      </c>
      <c r="D174" t="s">
        <v>38</v>
      </c>
      <c r="E174" t="s">
        <v>39</v>
      </c>
      <c r="F174">
        <v>5276969.08</v>
      </c>
      <c r="G174">
        <v>2437059.8199999998</v>
      </c>
      <c r="H174">
        <f t="shared" si="2"/>
        <v>7714028.9000000004</v>
      </c>
      <c r="I174">
        <v>100</v>
      </c>
      <c r="J174">
        <v>100</v>
      </c>
      <c r="K174">
        <v>1</v>
      </c>
      <c r="L174">
        <v>-2.4</v>
      </c>
      <c r="M174">
        <v>-0.86</v>
      </c>
    </row>
    <row r="175" spans="1:37" x14ac:dyDescent="0.3">
      <c r="A175" t="s">
        <v>36</v>
      </c>
      <c r="B175" t="s">
        <v>212</v>
      </c>
      <c r="C175">
        <v>2020</v>
      </c>
      <c r="D175" t="s">
        <v>38</v>
      </c>
      <c r="E175" t="s">
        <v>39</v>
      </c>
      <c r="F175">
        <v>7607579.5999999996</v>
      </c>
      <c r="G175">
        <v>11520667.289999999</v>
      </c>
      <c r="H175">
        <f t="shared" si="2"/>
        <v>19128246.890000001</v>
      </c>
      <c r="I175">
        <v>100</v>
      </c>
      <c r="J175">
        <v>100</v>
      </c>
      <c r="K175">
        <v>1</v>
      </c>
      <c r="L175">
        <v>-3.19</v>
      </c>
      <c r="M175">
        <v>-2.25</v>
      </c>
      <c r="N175">
        <v>4.22</v>
      </c>
      <c r="O175">
        <v>1.01</v>
      </c>
      <c r="P175">
        <v>6801</v>
      </c>
      <c r="Q175">
        <v>72.61</v>
      </c>
      <c r="R175">
        <v>22.41</v>
      </c>
      <c r="S175">
        <v>4.9800000000000004</v>
      </c>
      <c r="T175">
        <v>0</v>
      </c>
      <c r="U175">
        <v>57.6</v>
      </c>
      <c r="V175">
        <v>0</v>
      </c>
      <c r="W175">
        <v>31001.97</v>
      </c>
      <c r="X175">
        <v>1780385.82</v>
      </c>
      <c r="Y175">
        <v>7464201.2000000002</v>
      </c>
      <c r="Z175">
        <v>4.22</v>
      </c>
      <c r="AA175">
        <v>1.01</v>
      </c>
      <c r="AB175">
        <v>6801</v>
      </c>
      <c r="AC175">
        <v>72.61</v>
      </c>
      <c r="AD175">
        <v>22.41</v>
      </c>
      <c r="AE175">
        <v>4.9800000000000004</v>
      </c>
      <c r="AF175">
        <v>0</v>
      </c>
      <c r="AG175">
        <v>57.6</v>
      </c>
      <c r="AH175">
        <v>0</v>
      </c>
      <c r="AI175">
        <v>31001.97</v>
      </c>
      <c r="AJ175">
        <v>1780385.82</v>
      </c>
      <c r="AK175">
        <v>7464201.2000000002</v>
      </c>
    </row>
    <row r="176" spans="1:37" x14ac:dyDescent="0.3">
      <c r="A176" t="s">
        <v>36</v>
      </c>
      <c r="B176" t="s">
        <v>213</v>
      </c>
      <c r="C176">
        <v>2020</v>
      </c>
      <c r="D176" t="s">
        <v>38</v>
      </c>
      <c r="E176" t="s">
        <v>39</v>
      </c>
      <c r="F176">
        <v>2045.48</v>
      </c>
      <c r="G176">
        <v>1835.2</v>
      </c>
      <c r="H176">
        <f t="shared" si="2"/>
        <v>3880.6800000000003</v>
      </c>
      <c r="I176">
        <v>100</v>
      </c>
      <c r="J176">
        <v>100</v>
      </c>
      <c r="K176">
        <v>1</v>
      </c>
      <c r="L176">
        <v>7.8</v>
      </c>
      <c r="M176">
        <v>33.36</v>
      </c>
      <c r="N176">
        <v>0.95</v>
      </c>
      <c r="O176">
        <v>0.01</v>
      </c>
      <c r="P176">
        <v>112</v>
      </c>
      <c r="Q176">
        <v>51.79</v>
      </c>
      <c r="R176">
        <v>48.21</v>
      </c>
      <c r="S176">
        <v>0</v>
      </c>
      <c r="T176">
        <v>0</v>
      </c>
      <c r="U176">
        <v>6.5</v>
      </c>
      <c r="V176">
        <v>0</v>
      </c>
      <c r="W176">
        <v>0</v>
      </c>
      <c r="X176">
        <v>44.35</v>
      </c>
      <c r="Y176">
        <v>1790.83</v>
      </c>
      <c r="Z176">
        <v>3.87</v>
      </c>
      <c r="AA176">
        <v>0.47</v>
      </c>
      <c r="AB176">
        <v>112</v>
      </c>
      <c r="AC176">
        <v>67.86</v>
      </c>
      <c r="AD176">
        <v>29.46</v>
      </c>
      <c r="AE176">
        <v>2.68</v>
      </c>
      <c r="AF176">
        <v>0</v>
      </c>
      <c r="AG176">
        <v>16.899999999999999</v>
      </c>
      <c r="AH176">
        <v>0</v>
      </c>
      <c r="AI176">
        <v>0.02</v>
      </c>
      <c r="AJ176">
        <v>106.01</v>
      </c>
      <c r="AK176">
        <v>1729.18</v>
      </c>
    </row>
    <row r="177" spans="1:37" x14ac:dyDescent="0.3">
      <c r="A177" t="s">
        <v>36</v>
      </c>
      <c r="B177" t="s">
        <v>214</v>
      </c>
      <c r="C177">
        <v>2020</v>
      </c>
      <c r="D177" t="s">
        <v>38</v>
      </c>
      <c r="E177" t="s">
        <v>39</v>
      </c>
      <c r="F177">
        <v>1066610.6299999999</v>
      </c>
      <c r="G177">
        <v>1282659.76</v>
      </c>
      <c r="H177">
        <f t="shared" si="2"/>
        <v>2349270.3899999997</v>
      </c>
      <c r="I177">
        <v>100</v>
      </c>
      <c r="J177">
        <v>100</v>
      </c>
      <c r="K177">
        <v>1</v>
      </c>
      <c r="L177">
        <v>-4.62</v>
      </c>
      <c r="M177">
        <v>4.8600000000000003</v>
      </c>
      <c r="N177">
        <v>6.21</v>
      </c>
      <c r="O177">
        <v>0.43</v>
      </c>
      <c r="P177">
        <v>1450</v>
      </c>
      <c r="Q177">
        <v>78.209999999999994</v>
      </c>
      <c r="R177">
        <v>13.45</v>
      </c>
      <c r="S177">
        <v>8.34</v>
      </c>
      <c r="T177">
        <v>0</v>
      </c>
      <c r="U177">
        <v>17</v>
      </c>
      <c r="V177">
        <v>0</v>
      </c>
      <c r="W177">
        <v>183.39</v>
      </c>
      <c r="X177">
        <v>107499.95</v>
      </c>
      <c r="Y177">
        <v>1166703.3</v>
      </c>
      <c r="Z177">
        <v>6.21</v>
      </c>
      <c r="AA177">
        <v>0.43</v>
      </c>
      <c r="AB177">
        <v>1450</v>
      </c>
      <c r="AC177">
        <v>78.209999999999994</v>
      </c>
      <c r="AD177">
        <v>13.45</v>
      </c>
      <c r="AE177">
        <v>8.34</v>
      </c>
      <c r="AF177">
        <v>0</v>
      </c>
      <c r="AG177">
        <v>17</v>
      </c>
      <c r="AH177">
        <v>0</v>
      </c>
      <c r="AI177">
        <v>183.39</v>
      </c>
      <c r="AJ177">
        <v>107499.95</v>
      </c>
      <c r="AK177">
        <v>1166703.3</v>
      </c>
    </row>
    <row r="178" spans="1:37" x14ac:dyDescent="0.3">
      <c r="A178" t="s">
        <v>36</v>
      </c>
      <c r="B178" t="s">
        <v>215</v>
      </c>
      <c r="C178">
        <v>2020</v>
      </c>
      <c r="D178" t="s">
        <v>38</v>
      </c>
      <c r="E178" t="s">
        <v>39</v>
      </c>
      <c r="F178">
        <v>82189.320000000007</v>
      </c>
      <c r="G178">
        <v>17724.12</v>
      </c>
      <c r="H178">
        <f t="shared" si="2"/>
        <v>99913.44</v>
      </c>
      <c r="I178">
        <v>100</v>
      </c>
      <c r="J178">
        <v>100</v>
      </c>
      <c r="K178">
        <v>1</v>
      </c>
      <c r="L178">
        <v>-2.06</v>
      </c>
      <c r="M178">
        <v>6.02</v>
      </c>
      <c r="N178">
        <v>0.52</v>
      </c>
      <c r="O178">
        <v>0</v>
      </c>
      <c r="P178">
        <v>320</v>
      </c>
      <c r="Q178">
        <v>43.44</v>
      </c>
      <c r="R178">
        <v>56.56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40.5</v>
      </c>
      <c r="Y178">
        <v>17683.62</v>
      </c>
      <c r="Z178">
        <v>4.6900000000000004</v>
      </c>
      <c r="AA178">
        <v>0.77</v>
      </c>
      <c r="AB178">
        <v>320</v>
      </c>
      <c r="AC178">
        <v>62.5</v>
      </c>
      <c r="AD178">
        <v>21.88</v>
      </c>
      <c r="AE178">
        <v>15.63</v>
      </c>
      <c r="AF178">
        <v>0</v>
      </c>
      <c r="AG178">
        <v>57.6</v>
      </c>
      <c r="AH178">
        <v>0</v>
      </c>
      <c r="AI178">
        <v>1440.72</v>
      </c>
      <c r="AJ178">
        <v>1610.54</v>
      </c>
      <c r="AK178">
        <v>16113.58</v>
      </c>
    </row>
    <row r="179" spans="1:37" x14ac:dyDescent="0.3">
      <c r="A179" t="s">
        <v>36</v>
      </c>
      <c r="B179" t="s">
        <v>216</v>
      </c>
      <c r="C179">
        <v>2020</v>
      </c>
      <c r="D179" t="s">
        <v>38</v>
      </c>
      <c r="E179" t="s">
        <v>39</v>
      </c>
      <c r="F179">
        <v>917423.15</v>
      </c>
      <c r="G179">
        <v>603603.79</v>
      </c>
      <c r="H179">
        <f t="shared" si="2"/>
        <v>1521026.94</v>
      </c>
      <c r="I179">
        <v>100</v>
      </c>
      <c r="J179">
        <v>100</v>
      </c>
      <c r="K179">
        <v>1</v>
      </c>
      <c r="L179">
        <v>-0.94</v>
      </c>
      <c r="M179">
        <v>-1.31</v>
      </c>
      <c r="N179">
        <v>4.7</v>
      </c>
      <c r="O179">
        <v>3.41</v>
      </c>
      <c r="P179">
        <v>4337</v>
      </c>
      <c r="Q179">
        <v>68.27</v>
      </c>
      <c r="R179">
        <v>19.07</v>
      </c>
      <c r="S179">
        <v>12.66</v>
      </c>
      <c r="T179">
        <v>0</v>
      </c>
      <c r="U179">
        <v>74.900000000000006</v>
      </c>
      <c r="V179">
        <v>0</v>
      </c>
      <c r="W179">
        <v>44882.2</v>
      </c>
      <c r="X179">
        <v>450655.13</v>
      </c>
      <c r="Y179">
        <v>147232.07</v>
      </c>
      <c r="Z179">
        <v>4.7</v>
      </c>
      <c r="AA179">
        <v>3.41</v>
      </c>
      <c r="AB179">
        <v>4337</v>
      </c>
      <c r="AC179">
        <v>68.27</v>
      </c>
      <c r="AD179">
        <v>19.07</v>
      </c>
      <c r="AE179">
        <v>12.66</v>
      </c>
      <c r="AF179">
        <v>0</v>
      </c>
      <c r="AG179">
        <v>74.900000000000006</v>
      </c>
      <c r="AH179">
        <v>0</v>
      </c>
      <c r="AI179">
        <v>44882.2</v>
      </c>
      <c r="AJ179">
        <v>450655.13</v>
      </c>
      <c r="AK179">
        <v>147232.07</v>
      </c>
    </row>
    <row r="180" spans="1:37" x14ac:dyDescent="0.3">
      <c r="A180" t="s">
        <v>36</v>
      </c>
      <c r="B180" t="s">
        <v>217</v>
      </c>
      <c r="C180">
        <v>2020</v>
      </c>
      <c r="D180" t="s">
        <v>38</v>
      </c>
      <c r="E180" t="s">
        <v>39</v>
      </c>
      <c r="F180">
        <v>311858.19</v>
      </c>
      <c r="G180">
        <v>540560.12</v>
      </c>
      <c r="H180">
        <f t="shared" si="2"/>
        <v>852418.31</v>
      </c>
      <c r="I180">
        <v>100</v>
      </c>
      <c r="J180">
        <v>100</v>
      </c>
      <c r="K180">
        <v>1</v>
      </c>
      <c r="L180">
        <v>-4.32</v>
      </c>
      <c r="M180">
        <v>-6.44</v>
      </c>
      <c r="N180">
        <v>1.31</v>
      </c>
      <c r="O180">
        <v>0.06</v>
      </c>
      <c r="P180">
        <v>3885</v>
      </c>
      <c r="Q180">
        <v>15.06</v>
      </c>
      <c r="R180">
        <v>81.569999999999993</v>
      </c>
      <c r="S180">
        <v>3.37</v>
      </c>
      <c r="T180">
        <v>0</v>
      </c>
      <c r="U180">
        <v>48</v>
      </c>
      <c r="V180">
        <v>0</v>
      </c>
      <c r="W180">
        <v>356.11</v>
      </c>
      <c r="X180">
        <v>7435.44</v>
      </c>
      <c r="Y180">
        <v>529183.51</v>
      </c>
      <c r="Z180">
        <v>3.79</v>
      </c>
      <c r="AA180">
        <v>0.88</v>
      </c>
      <c r="AB180">
        <v>3885</v>
      </c>
      <c r="AC180">
        <v>76.760000000000005</v>
      </c>
      <c r="AD180">
        <v>19.309999999999999</v>
      </c>
      <c r="AE180">
        <v>3.94</v>
      </c>
      <c r="AF180">
        <v>0</v>
      </c>
      <c r="AG180">
        <v>57.6</v>
      </c>
      <c r="AH180">
        <v>0</v>
      </c>
      <c r="AI180">
        <v>479.55</v>
      </c>
      <c r="AJ180">
        <v>191579.26</v>
      </c>
      <c r="AK180">
        <v>345039.7</v>
      </c>
    </row>
    <row r="181" spans="1:37" x14ac:dyDescent="0.3">
      <c r="A181" t="s">
        <v>36</v>
      </c>
      <c r="B181" t="s">
        <v>218</v>
      </c>
      <c r="C181">
        <v>2020</v>
      </c>
      <c r="D181" t="s">
        <v>38</v>
      </c>
      <c r="E181" t="s">
        <v>39</v>
      </c>
      <c r="F181">
        <v>0</v>
      </c>
      <c r="G181">
        <v>42.09</v>
      </c>
      <c r="H181">
        <f t="shared" si="2"/>
        <v>42.09</v>
      </c>
      <c r="J181">
        <v>100</v>
      </c>
      <c r="N181">
        <v>0</v>
      </c>
      <c r="O181">
        <v>0</v>
      </c>
      <c r="P181">
        <v>154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42.09</v>
      </c>
      <c r="Z181">
        <v>4.7300000000000004</v>
      </c>
      <c r="AA181">
        <v>19.420000000000002</v>
      </c>
      <c r="AB181">
        <v>154</v>
      </c>
      <c r="AC181">
        <v>42.86</v>
      </c>
      <c r="AD181">
        <v>7.14</v>
      </c>
      <c r="AE181">
        <v>50</v>
      </c>
      <c r="AF181">
        <v>0</v>
      </c>
      <c r="AG181">
        <v>24</v>
      </c>
      <c r="AH181">
        <v>0</v>
      </c>
      <c r="AI181">
        <v>34.950000000000003</v>
      </c>
      <c r="AJ181">
        <v>35.57</v>
      </c>
      <c r="AK181">
        <v>6.52</v>
      </c>
    </row>
    <row r="182" spans="1:37" x14ac:dyDescent="0.3">
      <c r="A182" t="s">
        <v>36</v>
      </c>
      <c r="B182" t="s">
        <v>219</v>
      </c>
      <c r="C182">
        <v>2020</v>
      </c>
      <c r="D182" t="s">
        <v>38</v>
      </c>
      <c r="E182" t="s">
        <v>39</v>
      </c>
      <c r="F182">
        <v>0</v>
      </c>
      <c r="G182">
        <v>13.85</v>
      </c>
      <c r="H182">
        <f t="shared" si="2"/>
        <v>13.85</v>
      </c>
      <c r="J182">
        <v>100</v>
      </c>
      <c r="N182">
        <v>0</v>
      </c>
      <c r="O182">
        <v>0</v>
      </c>
      <c r="P182">
        <v>57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13.85</v>
      </c>
      <c r="Z182">
        <v>2.34</v>
      </c>
      <c r="AA182">
        <v>2.29</v>
      </c>
      <c r="AB182">
        <v>57</v>
      </c>
      <c r="AC182">
        <v>73.680000000000007</v>
      </c>
      <c r="AD182">
        <v>26.32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13.48</v>
      </c>
      <c r="AK182">
        <v>0.37</v>
      </c>
    </row>
    <row r="183" spans="1:37" x14ac:dyDescent="0.3">
      <c r="A183" t="s">
        <v>36</v>
      </c>
      <c r="B183" t="s">
        <v>220</v>
      </c>
      <c r="C183">
        <v>2020</v>
      </c>
      <c r="D183" t="s">
        <v>38</v>
      </c>
      <c r="E183" t="s">
        <v>39</v>
      </c>
      <c r="F183">
        <v>5.34</v>
      </c>
      <c r="G183">
        <v>610.51</v>
      </c>
      <c r="H183">
        <f t="shared" si="2"/>
        <v>615.85</v>
      </c>
      <c r="I183">
        <v>100</v>
      </c>
      <c r="J183">
        <v>100</v>
      </c>
      <c r="N183">
        <v>0</v>
      </c>
      <c r="O183">
        <v>0</v>
      </c>
      <c r="P183">
        <v>45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610.45000000000005</v>
      </c>
      <c r="Z183">
        <v>4.72</v>
      </c>
      <c r="AA183">
        <v>1.1200000000000001</v>
      </c>
      <c r="AB183">
        <v>45</v>
      </c>
      <c r="AC183">
        <v>82.22</v>
      </c>
      <c r="AD183">
        <v>17.78</v>
      </c>
      <c r="AE183">
        <v>0</v>
      </c>
      <c r="AF183">
        <v>0</v>
      </c>
      <c r="AG183">
        <v>12</v>
      </c>
      <c r="AH183">
        <v>0</v>
      </c>
      <c r="AI183">
        <v>0</v>
      </c>
      <c r="AJ183">
        <v>174.03</v>
      </c>
      <c r="AK183">
        <v>436.42</v>
      </c>
    </row>
    <row r="184" spans="1:37" x14ac:dyDescent="0.3">
      <c r="A184" t="s">
        <v>36</v>
      </c>
      <c r="B184" t="s">
        <v>221</v>
      </c>
      <c r="C184">
        <v>2020</v>
      </c>
      <c r="D184" t="s">
        <v>38</v>
      </c>
      <c r="E184" t="s">
        <v>39</v>
      </c>
      <c r="F184">
        <v>10564.34</v>
      </c>
      <c r="G184">
        <v>7104.93</v>
      </c>
      <c r="H184">
        <f t="shared" si="2"/>
        <v>17669.27</v>
      </c>
      <c r="I184">
        <v>100</v>
      </c>
      <c r="J184">
        <v>100</v>
      </c>
      <c r="N184">
        <v>1.53</v>
      </c>
      <c r="O184">
        <v>1.29</v>
      </c>
      <c r="P184">
        <v>621</v>
      </c>
      <c r="Q184">
        <v>62.8</v>
      </c>
      <c r="R184">
        <v>37.200000000000003</v>
      </c>
      <c r="S184">
        <v>0</v>
      </c>
      <c r="T184">
        <v>0</v>
      </c>
      <c r="U184">
        <v>8</v>
      </c>
      <c r="V184">
        <v>0</v>
      </c>
      <c r="W184">
        <v>0</v>
      </c>
      <c r="X184">
        <v>6349.14</v>
      </c>
      <c r="Y184">
        <v>376.62</v>
      </c>
      <c r="Z184">
        <v>4.28</v>
      </c>
      <c r="AA184">
        <v>1.41</v>
      </c>
      <c r="AB184">
        <v>621</v>
      </c>
      <c r="AC184">
        <v>79.069999999999993</v>
      </c>
      <c r="AD184">
        <v>20.29</v>
      </c>
      <c r="AE184">
        <v>0.64</v>
      </c>
      <c r="AF184">
        <v>0</v>
      </c>
      <c r="AG184">
        <v>16.899999999999999</v>
      </c>
      <c r="AH184">
        <v>0</v>
      </c>
      <c r="AI184">
        <v>7.65</v>
      </c>
      <c r="AJ184">
        <v>6442.16</v>
      </c>
      <c r="AK184">
        <v>283.60000000000002</v>
      </c>
    </row>
    <row r="185" spans="1:37" x14ac:dyDescent="0.3">
      <c r="A185" t="s">
        <v>36</v>
      </c>
      <c r="B185" t="s">
        <v>222</v>
      </c>
      <c r="C185">
        <v>2020</v>
      </c>
      <c r="D185" t="s">
        <v>38</v>
      </c>
      <c r="E185" t="s">
        <v>39</v>
      </c>
      <c r="F185">
        <v>11005.67</v>
      </c>
      <c r="G185">
        <v>2750.58</v>
      </c>
      <c r="H185">
        <f t="shared" si="2"/>
        <v>13756.25</v>
      </c>
      <c r="I185">
        <v>100</v>
      </c>
      <c r="J185">
        <v>100</v>
      </c>
      <c r="K185">
        <v>1</v>
      </c>
      <c r="L185">
        <v>-7.68</v>
      </c>
      <c r="M185">
        <v>6.03</v>
      </c>
      <c r="N185">
        <v>0</v>
      </c>
      <c r="O185">
        <v>0</v>
      </c>
      <c r="P185">
        <v>373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2750.58</v>
      </c>
      <c r="Z185">
        <v>6.46</v>
      </c>
      <c r="AA185">
        <v>3.54</v>
      </c>
      <c r="AB185">
        <v>373</v>
      </c>
      <c r="AC185">
        <v>82.04</v>
      </c>
      <c r="AD185">
        <v>17.96</v>
      </c>
      <c r="AE185">
        <v>0</v>
      </c>
      <c r="AF185">
        <v>0</v>
      </c>
      <c r="AG185">
        <v>17</v>
      </c>
      <c r="AH185">
        <v>0</v>
      </c>
      <c r="AI185">
        <v>0</v>
      </c>
      <c r="AJ185">
        <v>1032.97</v>
      </c>
      <c r="AK185">
        <v>1717.61</v>
      </c>
    </row>
    <row r="186" spans="1:37" x14ac:dyDescent="0.3">
      <c r="A186" t="s">
        <v>36</v>
      </c>
      <c r="B186" t="s">
        <v>223</v>
      </c>
      <c r="C186">
        <v>2020</v>
      </c>
      <c r="D186" t="s">
        <v>38</v>
      </c>
      <c r="E186" t="s">
        <v>39</v>
      </c>
      <c r="F186">
        <v>26905.61</v>
      </c>
      <c r="G186">
        <v>9453.7099999999991</v>
      </c>
      <c r="H186">
        <f t="shared" si="2"/>
        <v>36359.32</v>
      </c>
      <c r="I186">
        <v>100</v>
      </c>
      <c r="J186">
        <v>100</v>
      </c>
      <c r="N186">
        <v>0</v>
      </c>
      <c r="O186">
        <v>0</v>
      </c>
      <c r="P186">
        <v>894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9453.7099999999991</v>
      </c>
      <c r="Z186">
        <v>5.16</v>
      </c>
      <c r="AA186">
        <v>4.82</v>
      </c>
      <c r="AB186">
        <v>894</v>
      </c>
      <c r="AC186">
        <v>85.35</v>
      </c>
      <c r="AD186">
        <v>13.65</v>
      </c>
      <c r="AE186">
        <v>1.01</v>
      </c>
      <c r="AF186">
        <v>0</v>
      </c>
      <c r="AG186">
        <v>17</v>
      </c>
      <c r="AH186">
        <v>0</v>
      </c>
      <c r="AI186">
        <v>246.88</v>
      </c>
      <c r="AJ186">
        <v>8120.89</v>
      </c>
      <c r="AK186">
        <v>1332.82</v>
      </c>
    </row>
    <row r="187" spans="1:37" x14ac:dyDescent="0.3">
      <c r="A187" t="s">
        <v>36</v>
      </c>
      <c r="B187" t="s">
        <v>224</v>
      </c>
      <c r="C187">
        <v>2020</v>
      </c>
      <c r="D187" t="s">
        <v>38</v>
      </c>
      <c r="E187" t="s">
        <v>39</v>
      </c>
      <c r="F187">
        <v>3484.61</v>
      </c>
      <c r="G187">
        <v>137.68</v>
      </c>
      <c r="H187">
        <f t="shared" si="2"/>
        <v>3622.29</v>
      </c>
      <c r="I187">
        <v>100</v>
      </c>
      <c r="J187">
        <v>100</v>
      </c>
      <c r="N187">
        <v>0.43</v>
      </c>
      <c r="O187">
        <v>0.04</v>
      </c>
      <c r="P187">
        <v>168</v>
      </c>
      <c r="Q187">
        <v>0.6</v>
      </c>
      <c r="R187">
        <v>38.1</v>
      </c>
      <c r="S187">
        <v>61.31</v>
      </c>
      <c r="T187">
        <v>0</v>
      </c>
      <c r="U187">
        <v>1.7</v>
      </c>
      <c r="V187">
        <v>0</v>
      </c>
      <c r="W187">
        <v>9.4</v>
      </c>
      <c r="X187">
        <v>12.84</v>
      </c>
      <c r="Y187">
        <v>124.83</v>
      </c>
      <c r="Z187">
        <v>2.73</v>
      </c>
      <c r="AA187">
        <v>0.05</v>
      </c>
      <c r="AB187">
        <v>168</v>
      </c>
      <c r="AC187">
        <v>1.19</v>
      </c>
      <c r="AD187">
        <v>1.19</v>
      </c>
      <c r="AE187">
        <v>97.62</v>
      </c>
      <c r="AF187">
        <v>0</v>
      </c>
      <c r="AG187">
        <v>6.5</v>
      </c>
      <c r="AH187">
        <v>0</v>
      </c>
      <c r="AI187">
        <v>9.4</v>
      </c>
      <c r="AJ187">
        <v>12.99</v>
      </c>
      <c r="AK187">
        <v>124.68</v>
      </c>
    </row>
    <row r="188" spans="1:37" x14ac:dyDescent="0.3">
      <c r="A188" t="s">
        <v>36</v>
      </c>
      <c r="B188" t="s">
        <v>280</v>
      </c>
      <c r="C188">
        <v>2020</v>
      </c>
      <c r="D188" t="s">
        <v>38</v>
      </c>
      <c r="E188" t="s">
        <v>39</v>
      </c>
      <c r="F188">
        <v>8823.86</v>
      </c>
      <c r="G188">
        <v>90151.38</v>
      </c>
      <c r="H188">
        <f t="shared" si="2"/>
        <v>98975.24</v>
      </c>
      <c r="I188">
        <v>100</v>
      </c>
      <c r="J188">
        <v>100</v>
      </c>
    </row>
    <row r="189" spans="1:37" x14ac:dyDescent="0.3">
      <c r="A189" t="s">
        <v>36</v>
      </c>
      <c r="B189" t="s">
        <v>225</v>
      </c>
      <c r="C189">
        <v>2020</v>
      </c>
      <c r="D189" t="s">
        <v>38</v>
      </c>
      <c r="E189" t="s">
        <v>39</v>
      </c>
      <c r="F189">
        <v>55.16</v>
      </c>
      <c r="G189">
        <v>0</v>
      </c>
      <c r="H189">
        <f t="shared" si="2"/>
        <v>55.16</v>
      </c>
      <c r="I189">
        <v>100</v>
      </c>
      <c r="J189">
        <v>100</v>
      </c>
      <c r="N189">
        <v>0</v>
      </c>
      <c r="O189">
        <v>0</v>
      </c>
      <c r="P189">
        <v>37</v>
      </c>
      <c r="Q189">
        <v>0</v>
      </c>
      <c r="R189">
        <v>100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3.7</v>
      </c>
      <c r="AA189">
        <v>3.7</v>
      </c>
      <c r="AB189">
        <v>37</v>
      </c>
      <c r="AC189">
        <v>100</v>
      </c>
      <c r="AD189">
        <v>0</v>
      </c>
      <c r="AE189">
        <v>0</v>
      </c>
      <c r="AF189">
        <v>0</v>
      </c>
      <c r="AG189">
        <v>3.7</v>
      </c>
      <c r="AH189">
        <v>3.7</v>
      </c>
      <c r="AI189">
        <v>0</v>
      </c>
      <c r="AJ189">
        <v>0</v>
      </c>
      <c r="AK189">
        <v>0</v>
      </c>
    </row>
    <row r="190" spans="1:37" x14ac:dyDescent="0.3">
      <c r="A190" t="s">
        <v>36</v>
      </c>
      <c r="B190" t="s">
        <v>227</v>
      </c>
      <c r="C190">
        <v>2020</v>
      </c>
      <c r="D190" t="s">
        <v>38</v>
      </c>
      <c r="E190" t="s">
        <v>39</v>
      </c>
      <c r="F190">
        <v>55.88</v>
      </c>
      <c r="G190">
        <v>1612.6</v>
      </c>
      <c r="H190">
        <f t="shared" si="2"/>
        <v>1668.48</v>
      </c>
      <c r="I190">
        <v>100</v>
      </c>
      <c r="J190">
        <v>100</v>
      </c>
      <c r="N190">
        <v>1.17</v>
      </c>
      <c r="O190">
        <v>0.01</v>
      </c>
      <c r="P190">
        <v>43</v>
      </c>
      <c r="Q190">
        <v>83.72</v>
      </c>
      <c r="R190">
        <v>16.28</v>
      </c>
      <c r="S190">
        <v>0</v>
      </c>
      <c r="T190">
        <v>0</v>
      </c>
      <c r="U190">
        <v>2.7</v>
      </c>
      <c r="V190">
        <v>0</v>
      </c>
      <c r="W190">
        <v>0</v>
      </c>
      <c r="X190">
        <v>6.39</v>
      </c>
      <c r="Y190">
        <v>1606.21</v>
      </c>
      <c r="Z190">
        <v>1.17</v>
      </c>
      <c r="AA190">
        <v>0.01</v>
      </c>
      <c r="AB190">
        <v>43</v>
      </c>
      <c r="AC190">
        <v>83.72</v>
      </c>
      <c r="AD190">
        <v>16.28</v>
      </c>
      <c r="AE190">
        <v>0</v>
      </c>
      <c r="AF190">
        <v>0</v>
      </c>
      <c r="AG190">
        <v>2.7</v>
      </c>
      <c r="AH190">
        <v>0</v>
      </c>
      <c r="AI190">
        <v>0</v>
      </c>
      <c r="AJ190">
        <v>6.39</v>
      </c>
      <c r="AK190">
        <v>1606.21</v>
      </c>
    </row>
    <row r="191" spans="1:37" x14ac:dyDescent="0.3">
      <c r="A191" t="s">
        <v>36</v>
      </c>
      <c r="B191" t="s">
        <v>228</v>
      </c>
      <c r="C191">
        <v>2020</v>
      </c>
      <c r="D191" t="s">
        <v>38</v>
      </c>
      <c r="E191" t="s">
        <v>39</v>
      </c>
      <c r="F191">
        <v>14477.51</v>
      </c>
      <c r="G191">
        <v>371.01</v>
      </c>
      <c r="H191">
        <f t="shared" si="2"/>
        <v>14848.52</v>
      </c>
      <c r="I191">
        <v>100</v>
      </c>
      <c r="J191">
        <v>100</v>
      </c>
      <c r="N191">
        <v>2.4900000000000002</v>
      </c>
      <c r="O191">
        <v>0.09</v>
      </c>
      <c r="P191">
        <v>26</v>
      </c>
      <c r="Q191">
        <v>53.85</v>
      </c>
      <c r="R191">
        <v>46.15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41.18</v>
      </c>
      <c r="Y191">
        <v>329.83</v>
      </c>
      <c r="Z191">
        <v>2.4900000000000002</v>
      </c>
      <c r="AA191">
        <v>0.09</v>
      </c>
      <c r="AB191">
        <v>26</v>
      </c>
      <c r="AC191">
        <v>53.85</v>
      </c>
      <c r="AD191">
        <v>46.15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41.18</v>
      </c>
      <c r="AK191">
        <v>329.83</v>
      </c>
    </row>
    <row r="192" spans="1:37" x14ac:dyDescent="0.3">
      <c r="A192" t="s">
        <v>36</v>
      </c>
      <c r="B192" t="s">
        <v>229</v>
      </c>
      <c r="C192">
        <v>2020</v>
      </c>
      <c r="D192" t="s">
        <v>38</v>
      </c>
      <c r="E192" t="s">
        <v>39</v>
      </c>
      <c r="F192">
        <v>8502.9500000000007</v>
      </c>
      <c r="G192">
        <v>841.14</v>
      </c>
      <c r="H192">
        <f t="shared" si="2"/>
        <v>9344.09</v>
      </c>
      <c r="I192">
        <v>100</v>
      </c>
      <c r="J192">
        <v>100</v>
      </c>
      <c r="K192">
        <v>1</v>
      </c>
      <c r="L192">
        <v>-5.35</v>
      </c>
      <c r="M192">
        <v>20.04</v>
      </c>
      <c r="N192">
        <v>0</v>
      </c>
      <c r="O192">
        <v>0</v>
      </c>
      <c r="P192">
        <v>167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833.23</v>
      </c>
      <c r="Z192">
        <v>3.09</v>
      </c>
      <c r="AA192">
        <v>0.95</v>
      </c>
      <c r="AB192">
        <v>167</v>
      </c>
      <c r="AC192">
        <v>46.11</v>
      </c>
      <c r="AD192">
        <v>10.78</v>
      </c>
      <c r="AE192">
        <v>43.11</v>
      </c>
      <c r="AF192">
        <v>0</v>
      </c>
      <c r="AG192">
        <v>12</v>
      </c>
      <c r="AH192">
        <v>0</v>
      </c>
      <c r="AI192">
        <v>74.38</v>
      </c>
      <c r="AJ192">
        <v>310.04000000000002</v>
      </c>
      <c r="AK192">
        <v>523.17999999999995</v>
      </c>
    </row>
    <row r="193" spans="1:37" x14ac:dyDescent="0.3">
      <c r="A193" t="s">
        <v>36</v>
      </c>
      <c r="B193" t="s">
        <v>230</v>
      </c>
      <c r="C193">
        <v>2020</v>
      </c>
      <c r="D193" t="s">
        <v>38</v>
      </c>
      <c r="E193" t="s">
        <v>39</v>
      </c>
      <c r="F193">
        <v>6322787.6900000004</v>
      </c>
      <c r="G193">
        <v>4679284.04</v>
      </c>
      <c r="H193">
        <f t="shared" si="2"/>
        <v>11002071.73</v>
      </c>
      <c r="I193">
        <v>100</v>
      </c>
      <c r="J193">
        <v>100</v>
      </c>
      <c r="K193">
        <v>1</v>
      </c>
      <c r="L193">
        <v>-3.31</v>
      </c>
      <c r="M193">
        <v>-3.1</v>
      </c>
    </row>
    <row r="194" spans="1:37" x14ac:dyDescent="0.3">
      <c r="A194" t="s">
        <v>36</v>
      </c>
      <c r="B194" t="s">
        <v>231</v>
      </c>
      <c r="C194">
        <v>2020</v>
      </c>
      <c r="D194" t="s">
        <v>38</v>
      </c>
      <c r="E194" t="s">
        <v>39</v>
      </c>
      <c r="F194">
        <v>975150.77</v>
      </c>
      <c r="G194">
        <v>1035604.93</v>
      </c>
      <c r="H194">
        <f t="shared" si="2"/>
        <v>2010755.7000000002</v>
      </c>
      <c r="I194">
        <v>100</v>
      </c>
      <c r="J194">
        <v>100</v>
      </c>
      <c r="K194">
        <v>1</v>
      </c>
      <c r="L194">
        <v>-2.1800000000000002</v>
      </c>
      <c r="M194">
        <v>-1.41</v>
      </c>
    </row>
    <row r="195" spans="1:37" x14ac:dyDescent="0.3">
      <c r="A195" t="s">
        <v>36</v>
      </c>
      <c r="B195" t="s">
        <v>232</v>
      </c>
      <c r="C195">
        <v>2020</v>
      </c>
      <c r="D195" t="s">
        <v>38</v>
      </c>
      <c r="E195" t="s">
        <v>39</v>
      </c>
      <c r="F195">
        <v>7297897.4400000004</v>
      </c>
      <c r="G195">
        <v>4094833.93</v>
      </c>
      <c r="H195">
        <f t="shared" ref="H195:H240" si="3">G195+F195</f>
        <v>11392731.370000001</v>
      </c>
      <c r="I195">
        <v>100</v>
      </c>
      <c r="J195">
        <v>100</v>
      </c>
      <c r="K195">
        <v>1</v>
      </c>
      <c r="L195">
        <v>-3.04</v>
      </c>
      <c r="M195">
        <v>2.57</v>
      </c>
    </row>
    <row r="196" spans="1:37" x14ac:dyDescent="0.3">
      <c r="A196" t="s">
        <v>36</v>
      </c>
      <c r="B196" t="s">
        <v>233</v>
      </c>
      <c r="C196">
        <v>2020</v>
      </c>
      <c r="D196" t="s">
        <v>38</v>
      </c>
      <c r="E196" t="s">
        <v>39</v>
      </c>
      <c r="F196">
        <v>31.5</v>
      </c>
      <c r="G196">
        <v>782.82</v>
      </c>
      <c r="H196">
        <f t="shared" si="3"/>
        <v>814.32</v>
      </c>
      <c r="I196">
        <v>100</v>
      </c>
      <c r="J196">
        <v>100</v>
      </c>
      <c r="K196">
        <v>1</v>
      </c>
      <c r="L196">
        <v>-6.4</v>
      </c>
      <c r="M196">
        <v>17.5</v>
      </c>
      <c r="N196">
        <v>0</v>
      </c>
      <c r="O196">
        <v>0</v>
      </c>
      <c r="P196">
        <v>416</v>
      </c>
      <c r="Q196">
        <v>0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782.13</v>
      </c>
      <c r="Z196">
        <v>3.52</v>
      </c>
      <c r="AA196">
        <v>4.87</v>
      </c>
      <c r="AB196">
        <v>416</v>
      </c>
      <c r="AC196">
        <v>77.88</v>
      </c>
      <c r="AD196">
        <v>14.9</v>
      </c>
      <c r="AE196">
        <v>7.21</v>
      </c>
      <c r="AF196">
        <v>0</v>
      </c>
      <c r="AG196">
        <v>16</v>
      </c>
      <c r="AH196">
        <v>0</v>
      </c>
      <c r="AI196">
        <v>174.99</v>
      </c>
      <c r="AJ196">
        <v>651.77</v>
      </c>
      <c r="AK196">
        <v>130.36000000000001</v>
      </c>
    </row>
    <row r="197" spans="1:37" x14ac:dyDescent="0.3">
      <c r="A197" t="s">
        <v>36</v>
      </c>
      <c r="B197" t="s">
        <v>234</v>
      </c>
      <c r="C197">
        <v>2020</v>
      </c>
      <c r="D197" t="s">
        <v>38</v>
      </c>
      <c r="E197" t="s">
        <v>39</v>
      </c>
      <c r="F197">
        <v>1895.49</v>
      </c>
      <c r="G197">
        <v>4.91</v>
      </c>
      <c r="H197">
        <f t="shared" si="3"/>
        <v>1900.4</v>
      </c>
      <c r="I197">
        <v>100</v>
      </c>
      <c r="J197">
        <v>100</v>
      </c>
      <c r="N197">
        <v>2.34</v>
      </c>
      <c r="O197">
        <v>0.44</v>
      </c>
      <c r="P197">
        <v>21</v>
      </c>
      <c r="Q197">
        <v>85.71</v>
      </c>
      <c r="R197">
        <v>14.29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0.49</v>
      </c>
      <c r="Y197">
        <v>4.41</v>
      </c>
      <c r="Z197">
        <v>2.34</v>
      </c>
      <c r="AA197">
        <v>0.44</v>
      </c>
      <c r="AB197">
        <v>21</v>
      </c>
      <c r="AC197">
        <v>85.71</v>
      </c>
      <c r="AD197">
        <v>14.29</v>
      </c>
      <c r="AE197">
        <v>0</v>
      </c>
      <c r="AF197">
        <v>0</v>
      </c>
      <c r="AG197">
        <v>8</v>
      </c>
      <c r="AH197">
        <v>0</v>
      </c>
      <c r="AI197">
        <v>0</v>
      </c>
      <c r="AJ197">
        <v>0.49</v>
      </c>
      <c r="AK197">
        <v>4.41</v>
      </c>
    </row>
    <row r="198" spans="1:37" x14ac:dyDescent="0.3">
      <c r="A198" t="s">
        <v>36</v>
      </c>
      <c r="B198" t="s">
        <v>235</v>
      </c>
      <c r="C198">
        <v>2020</v>
      </c>
      <c r="D198" t="s">
        <v>38</v>
      </c>
      <c r="E198" t="s">
        <v>39</v>
      </c>
      <c r="F198">
        <v>1827.29</v>
      </c>
      <c r="G198">
        <v>145.72999999999999</v>
      </c>
      <c r="H198">
        <f t="shared" si="3"/>
        <v>1973.02</v>
      </c>
      <c r="I198">
        <v>100</v>
      </c>
      <c r="J198">
        <v>100</v>
      </c>
      <c r="K198">
        <v>1</v>
      </c>
      <c r="L198">
        <v>19.25</v>
      </c>
      <c r="M198">
        <v>22.5</v>
      </c>
      <c r="N198">
        <v>0</v>
      </c>
      <c r="O198">
        <v>0</v>
      </c>
      <c r="P198">
        <v>132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140.72</v>
      </c>
      <c r="Z198">
        <v>4.92</v>
      </c>
      <c r="AA198">
        <v>0.35</v>
      </c>
      <c r="AB198">
        <v>132</v>
      </c>
      <c r="AC198">
        <v>78.790000000000006</v>
      </c>
      <c r="AD198">
        <v>21.21</v>
      </c>
      <c r="AE198">
        <v>0</v>
      </c>
      <c r="AF198">
        <v>0</v>
      </c>
      <c r="AG198">
        <v>13.6</v>
      </c>
      <c r="AH198">
        <v>0</v>
      </c>
      <c r="AI198">
        <v>0</v>
      </c>
      <c r="AJ198">
        <v>6.1</v>
      </c>
      <c r="AK198">
        <v>134.62</v>
      </c>
    </row>
    <row r="199" spans="1:37" x14ac:dyDescent="0.3">
      <c r="A199" t="s">
        <v>36</v>
      </c>
      <c r="B199" t="s">
        <v>236</v>
      </c>
      <c r="C199">
        <v>2020</v>
      </c>
      <c r="D199" t="s">
        <v>38</v>
      </c>
      <c r="E199" t="s">
        <v>39</v>
      </c>
      <c r="F199">
        <v>5273.07</v>
      </c>
      <c r="G199">
        <v>1380.35</v>
      </c>
      <c r="H199">
        <f t="shared" si="3"/>
        <v>6653.42</v>
      </c>
      <c r="I199">
        <v>100</v>
      </c>
      <c r="J199">
        <v>100</v>
      </c>
      <c r="N199">
        <v>0.67</v>
      </c>
      <c r="O199">
        <v>1.1499999999999999</v>
      </c>
      <c r="P199">
        <v>113</v>
      </c>
      <c r="Q199">
        <v>17.7</v>
      </c>
      <c r="R199">
        <v>81.42</v>
      </c>
      <c r="S199">
        <v>0.88</v>
      </c>
      <c r="T199">
        <v>0</v>
      </c>
      <c r="U199">
        <v>12.8</v>
      </c>
      <c r="V199">
        <v>0</v>
      </c>
      <c r="W199">
        <v>10.88</v>
      </c>
      <c r="X199">
        <v>497.03</v>
      </c>
      <c r="Y199">
        <v>883.24</v>
      </c>
      <c r="Z199">
        <v>4.28</v>
      </c>
      <c r="AA199">
        <v>2.88</v>
      </c>
      <c r="AB199">
        <v>113</v>
      </c>
      <c r="AC199">
        <v>69.91</v>
      </c>
      <c r="AD199">
        <v>29.2</v>
      </c>
      <c r="AE199">
        <v>0.88</v>
      </c>
      <c r="AF199">
        <v>0</v>
      </c>
      <c r="AG199">
        <v>12.8</v>
      </c>
      <c r="AH199">
        <v>0</v>
      </c>
      <c r="AI199">
        <v>10.88</v>
      </c>
      <c r="AJ199">
        <v>584.52</v>
      </c>
      <c r="AK199">
        <v>795.75</v>
      </c>
    </row>
    <row r="200" spans="1:37" x14ac:dyDescent="0.3">
      <c r="A200" t="s">
        <v>36</v>
      </c>
      <c r="B200" t="s">
        <v>237</v>
      </c>
      <c r="C200">
        <v>2020</v>
      </c>
      <c r="D200" t="s">
        <v>38</v>
      </c>
      <c r="E200" t="s">
        <v>39</v>
      </c>
      <c r="F200">
        <v>16.77</v>
      </c>
      <c r="G200">
        <v>60.48</v>
      </c>
      <c r="H200">
        <f t="shared" si="3"/>
        <v>77.25</v>
      </c>
      <c r="I200">
        <v>100</v>
      </c>
      <c r="J200">
        <v>100</v>
      </c>
      <c r="N200">
        <v>0</v>
      </c>
      <c r="O200">
        <v>0</v>
      </c>
      <c r="P200">
        <v>182</v>
      </c>
      <c r="Q200">
        <v>0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60.48</v>
      </c>
      <c r="Z200">
        <v>3.4</v>
      </c>
      <c r="AA200">
        <v>4.6500000000000004</v>
      </c>
      <c r="AB200">
        <v>182</v>
      </c>
      <c r="AC200">
        <v>86.26</v>
      </c>
      <c r="AD200">
        <v>13.74</v>
      </c>
      <c r="AE200">
        <v>0</v>
      </c>
      <c r="AF200">
        <v>0</v>
      </c>
      <c r="AG200">
        <v>17</v>
      </c>
      <c r="AH200">
        <v>0</v>
      </c>
      <c r="AI200">
        <v>0</v>
      </c>
      <c r="AJ200">
        <v>50.58</v>
      </c>
      <c r="AK200">
        <v>9.89</v>
      </c>
    </row>
    <row r="201" spans="1:37" x14ac:dyDescent="0.3">
      <c r="A201" t="s">
        <v>36</v>
      </c>
      <c r="B201" t="s">
        <v>238</v>
      </c>
      <c r="C201">
        <v>2020</v>
      </c>
      <c r="D201" t="s">
        <v>38</v>
      </c>
      <c r="E201" t="s">
        <v>39</v>
      </c>
      <c r="F201">
        <v>6350.63</v>
      </c>
      <c r="G201">
        <v>1.71</v>
      </c>
      <c r="H201">
        <f t="shared" si="3"/>
        <v>6352.34</v>
      </c>
      <c r="I201">
        <v>100</v>
      </c>
      <c r="J201">
        <v>100</v>
      </c>
      <c r="N201">
        <v>0.51</v>
      </c>
      <c r="O201">
        <v>0.71</v>
      </c>
      <c r="P201">
        <v>29</v>
      </c>
      <c r="Q201">
        <v>13.79</v>
      </c>
      <c r="R201">
        <v>86.21</v>
      </c>
      <c r="S201">
        <v>0</v>
      </c>
      <c r="T201">
        <v>0</v>
      </c>
      <c r="U201">
        <v>1.7</v>
      </c>
      <c r="V201">
        <v>0</v>
      </c>
      <c r="W201">
        <v>0</v>
      </c>
      <c r="X201">
        <v>1.37</v>
      </c>
      <c r="Y201">
        <v>0.34</v>
      </c>
      <c r="Z201">
        <v>1.71</v>
      </c>
      <c r="AA201">
        <v>0.85</v>
      </c>
      <c r="AB201">
        <v>29</v>
      </c>
      <c r="AC201">
        <v>72.41</v>
      </c>
      <c r="AD201">
        <v>27.59</v>
      </c>
      <c r="AE201">
        <v>0</v>
      </c>
      <c r="AF201">
        <v>0</v>
      </c>
      <c r="AG201">
        <v>6</v>
      </c>
      <c r="AH201">
        <v>0</v>
      </c>
      <c r="AI201">
        <v>0</v>
      </c>
      <c r="AJ201">
        <v>1.41</v>
      </c>
      <c r="AK201">
        <v>0.3</v>
      </c>
    </row>
    <row r="202" spans="1:37" x14ac:dyDescent="0.3">
      <c r="A202" t="s">
        <v>36</v>
      </c>
      <c r="B202" t="s">
        <v>239</v>
      </c>
      <c r="C202">
        <v>2020</v>
      </c>
      <c r="D202" t="s">
        <v>38</v>
      </c>
      <c r="E202" t="s">
        <v>39</v>
      </c>
      <c r="F202">
        <v>17096.47</v>
      </c>
      <c r="G202">
        <v>363.95</v>
      </c>
      <c r="H202">
        <f t="shared" si="3"/>
        <v>17460.420000000002</v>
      </c>
      <c r="I202">
        <v>100</v>
      </c>
      <c r="J202">
        <v>100</v>
      </c>
      <c r="K202">
        <v>1</v>
      </c>
      <c r="L202">
        <v>9.74</v>
      </c>
      <c r="M202">
        <v>20.98</v>
      </c>
      <c r="N202">
        <v>0.56999999999999995</v>
      </c>
      <c r="O202">
        <v>0.01</v>
      </c>
      <c r="P202">
        <v>30</v>
      </c>
      <c r="Q202">
        <v>6.67</v>
      </c>
      <c r="R202">
        <v>93.33</v>
      </c>
      <c r="S202">
        <v>0</v>
      </c>
      <c r="T202">
        <v>0</v>
      </c>
      <c r="U202">
        <v>3</v>
      </c>
      <c r="V202">
        <v>0</v>
      </c>
      <c r="W202">
        <v>0</v>
      </c>
      <c r="X202">
        <v>1.1200000000000001</v>
      </c>
      <c r="Y202">
        <v>362.83</v>
      </c>
      <c r="Z202">
        <v>4.5999999999999996</v>
      </c>
      <c r="AA202">
        <v>0.05</v>
      </c>
      <c r="AB202">
        <v>30</v>
      </c>
      <c r="AC202">
        <v>80</v>
      </c>
      <c r="AD202">
        <v>20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4.25</v>
      </c>
      <c r="AK202">
        <v>359.7</v>
      </c>
    </row>
    <row r="203" spans="1:37" x14ac:dyDescent="0.3">
      <c r="A203" t="s">
        <v>36</v>
      </c>
      <c r="B203" t="s">
        <v>240</v>
      </c>
      <c r="C203">
        <v>2020</v>
      </c>
      <c r="D203" t="s">
        <v>38</v>
      </c>
      <c r="E203" t="s">
        <v>39</v>
      </c>
      <c r="F203">
        <v>237597.26</v>
      </c>
      <c r="G203">
        <v>997319.77</v>
      </c>
      <c r="H203">
        <f t="shared" si="3"/>
        <v>1234917.03</v>
      </c>
      <c r="I203">
        <v>100</v>
      </c>
      <c r="J203">
        <v>100</v>
      </c>
      <c r="K203">
        <v>1</v>
      </c>
      <c r="L203">
        <v>-2.12</v>
      </c>
      <c r="M203">
        <v>6.22</v>
      </c>
      <c r="N203">
        <v>4.7699999999999996</v>
      </c>
      <c r="O203">
        <v>2.62</v>
      </c>
      <c r="P203">
        <v>5730</v>
      </c>
      <c r="Q203">
        <v>72.91</v>
      </c>
      <c r="R203">
        <v>17.21</v>
      </c>
      <c r="S203">
        <v>9.8800000000000008</v>
      </c>
      <c r="T203">
        <v>0</v>
      </c>
      <c r="U203">
        <v>74.900000000000006</v>
      </c>
      <c r="V203">
        <v>0</v>
      </c>
      <c r="W203">
        <v>96706.55</v>
      </c>
      <c r="X203">
        <v>560896.05000000005</v>
      </c>
      <c r="Y203">
        <v>432159.9</v>
      </c>
      <c r="Z203">
        <v>4.7699999999999996</v>
      </c>
      <c r="AA203">
        <v>2.62</v>
      </c>
      <c r="AB203">
        <v>5730</v>
      </c>
      <c r="AC203">
        <v>72.91</v>
      </c>
      <c r="AD203">
        <v>17.21</v>
      </c>
      <c r="AE203">
        <v>9.8800000000000008</v>
      </c>
      <c r="AF203">
        <v>0</v>
      </c>
      <c r="AG203">
        <v>74.900000000000006</v>
      </c>
      <c r="AH203">
        <v>0</v>
      </c>
      <c r="AI203">
        <v>96706.55</v>
      </c>
      <c r="AJ203">
        <v>560896.05000000005</v>
      </c>
      <c r="AK203">
        <v>432159.9</v>
      </c>
    </row>
    <row r="204" spans="1:37" x14ac:dyDescent="0.3">
      <c r="A204" t="s">
        <v>36</v>
      </c>
      <c r="B204" t="s">
        <v>241</v>
      </c>
      <c r="C204">
        <v>2020</v>
      </c>
      <c r="D204" t="s">
        <v>38</v>
      </c>
      <c r="E204" t="s">
        <v>39</v>
      </c>
      <c r="F204">
        <v>16408.060000000001</v>
      </c>
      <c r="G204">
        <v>1597.05</v>
      </c>
      <c r="H204">
        <f t="shared" si="3"/>
        <v>18005.11</v>
      </c>
      <c r="I204">
        <v>100</v>
      </c>
      <c r="J204">
        <v>100</v>
      </c>
      <c r="K204">
        <v>1</v>
      </c>
      <c r="L204">
        <v>-2.87</v>
      </c>
      <c r="M204">
        <v>-13.19</v>
      </c>
      <c r="N204">
        <v>4.32</v>
      </c>
      <c r="O204">
        <v>5.49</v>
      </c>
      <c r="P204">
        <v>239</v>
      </c>
      <c r="Q204">
        <v>36.82</v>
      </c>
      <c r="R204">
        <v>53.14</v>
      </c>
      <c r="S204">
        <v>10.039999999999999</v>
      </c>
      <c r="T204">
        <v>0</v>
      </c>
      <c r="U204">
        <v>12.1</v>
      </c>
      <c r="V204">
        <v>0</v>
      </c>
      <c r="W204">
        <v>3.31</v>
      </c>
      <c r="X204">
        <v>1550.23</v>
      </c>
      <c r="Y204">
        <v>44.12</v>
      </c>
      <c r="Z204">
        <v>7.04</v>
      </c>
      <c r="AA204">
        <v>7.31</v>
      </c>
      <c r="AB204">
        <v>239</v>
      </c>
      <c r="AC204">
        <v>79.5</v>
      </c>
      <c r="AD204">
        <v>9.6199999999999992</v>
      </c>
      <c r="AE204">
        <v>10.88</v>
      </c>
      <c r="AF204">
        <v>0</v>
      </c>
      <c r="AG204">
        <v>16.899999999999999</v>
      </c>
      <c r="AH204">
        <v>0</v>
      </c>
      <c r="AI204">
        <v>3.31</v>
      </c>
      <c r="AJ204">
        <v>1575.52</v>
      </c>
      <c r="AK204">
        <v>18.829999999999998</v>
      </c>
    </row>
    <row r="205" spans="1:37" x14ac:dyDescent="0.3">
      <c r="A205" t="s">
        <v>36</v>
      </c>
      <c r="B205" t="s">
        <v>242</v>
      </c>
      <c r="C205">
        <v>2020</v>
      </c>
      <c r="D205" t="s">
        <v>38</v>
      </c>
      <c r="E205" t="s">
        <v>39</v>
      </c>
      <c r="F205">
        <v>0</v>
      </c>
      <c r="G205">
        <v>245.63</v>
      </c>
      <c r="H205">
        <f t="shared" si="3"/>
        <v>245.63</v>
      </c>
      <c r="J205">
        <v>100</v>
      </c>
      <c r="N205">
        <v>8.44</v>
      </c>
      <c r="O205">
        <v>5.52</v>
      </c>
      <c r="P205">
        <v>217</v>
      </c>
      <c r="Q205">
        <v>87.1</v>
      </c>
      <c r="R205">
        <v>12.9</v>
      </c>
      <c r="S205">
        <v>0</v>
      </c>
      <c r="T205">
        <v>0</v>
      </c>
      <c r="U205">
        <v>17</v>
      </c>
      <c r="V205">
        <v>0</v>
      </c>
      <c r="W205">
        <v>0</v>
      </c>
      <c r="X205">
        <v>237.03</v>
      </c>
      <c r="Y205">
        <v>8.6</v>
      </c>
      <c r="Z205">
        <v>8.44</v>
      </c>
      <c r="AA205">
        <v>5.52</v>
      </c>
      <c r="AB205">
        <v>217</v>
      </c>
      <c r="AC205">
        <v>87.1</v>
      </c>
      <c r="AD205">
        <v>12.9</v>
      </c>
      <c r="AE205">
        <v>0</v>
      </c>
      <c r="AF205">
        <v>0</v>
      </c>
      <c r="AG205">
        <v>17</v>
      </c>
      <c r="AH205">
        <v>0</v>
      </c>
      <c r="AI205">
        <v>0</v>
      </c>
      <c r="AJ205">
        <v>237.03</v>
      </c>
      <c r="AK205">
        <v>8.6</v>
      </c>
    </row>
    <row r="206" spans="1:37" x14ac:dyDescent="0.3">
      <c r="A206" t="s">
        <v>36</v>
      </c>
      <c r="B206" t="s">
        <v>243</v>
      </c>
      <c r="C206">
        <v>2020</v>
      </c>
      <c r="D206" t="s">
        <v>38</v>
      </c>
      <c r="E206" t="s">
        <v>39</v>
      </c>
      <c r="F206">
        <v>29830.53</v>
      </c>
      <c r="G206">
        <v>3476.42</v>
      </c>
      <c r="H206">
        <f t="shared" si="3"/>
        <v>33306.949999999997</v>
      </c>
      <c r="I206">
        <v>100</v>
      </c>
      <c r="J206">
        <v>100</v>
      </c>
      <c r="N206">
        <v>8.3800000000000008</v>
      </c>
      <c r="O206">
        <v>5.4</v>
      </c>
      <c r="P206">
        <v>73</v>
      </c>
      <c r="Q206">
        <v>100</v>
      </c>
      <c r="R206">
        <v>0</v>
      </c>
      <c r="S206">
        <v>0</v>
      </c>
      <c r="T206">
        <v>0</v>
      </c>
      <c r="U206">
        <v>12</v>
      </c>
      <c r="V206">
        <v>4</v>
      </c>
      <c r="W206">
        <v>0</v>
      </c>
      <c r="X206">
        <v>3475.92</v>
      </c>
      <c r="Y206">
        <v>0</v>
      </c>
      <c r="Z206">
        <v>8.3800000000000008</v>
      </c>
      <c r="AA206">
        <v>5.4</v>
      </c>
      <c r="AB206">
        <v>73</v>
      </c>
      <c r="AC206">
        <v>100</v>
      </c>
      <c r="AD206">
        <v>0</v>
      </c>
      <c r="AE206">
        <v>0</v>
      </c>
      <c r="AF206">
        <v>0</v>
      </c>
      <c r="AG206">
        <v>12</v>
      </c>
      <c r="AH206">
        <v>4</v>
      </c>
      <c r="AI206">
        <v>0</v>
      </c>
      <c r="AJ206">
        <v>3475.92</v>
      </c>
      <c r="AK206">
        <v>0</v>
      </c>
    </row>
    <row r="207" spans="1:37" x14ac:dyDescent="0.3">
      <c r="A207" t="s">
        <v>36</v>
      </c>
      <c r="B207" t="s">
        <v>244</v>
      </c>
      <c r="C207">
        <v>2020</v>
      </c>
      <c r="D207" t="s">
        <v>38</v>
      </c>
      <c r="E207" t="s">
        <v>39</v>
      </c>
      <c r="F207">
        <v>3.1</v>
      </c>
      <c r="G207">
        <v>3.77</v>
      </c>
      <c r="H207">
        <f t="shared" si="3"/>
        <v>6.87</v>
      </c>
      <c r="I207">
        <v>100</v>
      </c>
      <c r="J207">
        <v>100</v>
      </c>
      <c r="K207">
        <v>1</v>
      </c>
      <c r="L207">
        <v>-3.68</v>
      </c>
      <c r="M207">
        <v>-59.07</v>
      </c>
      <c r="N207">
        <v>0.67</v>
      </c>
      <c r="O207">
        <v>1.55</v>
      </c>
      <c r="P207">
        <v>10</v>
      </c>
      <c r="Q207">
        <v>20</v>
      </c>
      <c r="R207">
        <v>80</v>
      </c>
      <c r="S207">
        <v>0</v>
      </c>
      <c r="T207">
        <v>0</v>
      </c>
      <c r="U207">
        <v>2.7</v>
      </c>
      <c r="V207">
        <v>0</v>
      </c>
      <c r="W207">
        <v>0</v>
      </c>
      <c r="X207">
        <v>2.92</v>
      </c>
      <c r="Y207">
        <v>0.85</v>
      </c>
      <c r="Z207">
        <v>0.67</v>
      </c>
      <c r="AA207">
        <v>1.55</v>
      </c>
      <c r="AB207">
        <v>10</v>
      </c>
      <c r="AC207">
        <v>20</v>
      </c>
      <c r="AD207">
        <v>80</v>
      </c>
      <c r="AE207">
        <v>0</v>
      </c>
      <c r="AF207">
        <v>0</v>
      </c>
      <c r="AG207">
        <v>2.7</v>
      </c>
      <c r="AH207">
        <v>0</v>
      </c>
      <c r="AI207">
        <v>0</v>
      </c>
      <c r="AJ207">
        <v>2.92</v>
      </c>
      <c r="AK207">
        <v>0.85</v>
      </c>
    </row>
    <row r="208" spans="1:37" x14ac:dyDescent="0.3">
      <c r="A208" t="s">
        <v>36</v>
      </c>
      <c r="B208" t="s">
        <v>245</v>
      </c>
      <c r="C208">
        <v>2020</v>
      </c>
      <c r="D208" t="s">
        <v>38</v>
      </c>
      <c r="E208" t="s">
        <v>39</v>
      </c>
      <c r="F208">
        <v>50.7</v>
      </c>
      <c r="G208">
        <v>2.9</v>
      </c>
      <c r="H208">
        <f t="shared" si="3"/>
        <v>53.6</v>
      </c>
      <c r="I208">
        <v>100</v>
      </c>
      <c r="J208">
        <v>100</v>
      </c>
      <c r="N208">
        <v>0</v>
      </c>
      <c r="O208">
        <v>0</v>
      </c>
      <c r="P208">
        <v>20</v>
      </c>
      <c r="Q208">
        <v>0</v>
      </c>
      <c r="R208">
        <v>100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2.9</v>
      </c>
      <c r="Z208">
        <v>1.54</v>
      </c>
      <c r="AA208">
        <v>0.84</v>
      </c>
      <c r="AB208">
        <v>20</v>
      </c>
      <c r="AC208">
        <v>80</v>
      </c>
      <c r="AD208">
        <v>20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2.9</v>
      </c>
      <c r="AK208">
        <v>0</v>
      </c>
    </row>
    <row r="209" spans="1:37" x14ac:dyDescent="0.3">
      <c r="A209" t="s">
        <v>36</v>
      </c>
      <c r="B209" t="s">
        <v>246</v>
      </c>
      <c r="C209">
        <v>2020</v>
      </c>
      <c r="D209" t="s">
        <v>38</v>
      </c>
      <c r="E209" t="s">
        <v>39</v>
      </c>
      <c r="F209">
        <v>6458.38</v>
      </c>
      <c r="G209">
        <v>8878.66</v>
      </c>
      <c r="H209">
        <f t="shared" si="3"/>
        <v>15337.04</v>
      </c>
      <c r="I209">
        <v>100</v>
      </c>
      <c r="J209">
        <v>100</v>
      </c>
      <c r="K209">
        <v>1</v>
      </c>
      <c r="L209">
        <v>-12.29</v>
      </c>
      <c r="M209">
        <v>1.84</v>
      </c>
      <c r="N209">
        <v>0</v>
      </c>
      <c r="O209">
        <v>0</v>
      </c>
      <c r="P209">
        <v>73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382.35</v>
      </c>
      <c r="Z209">
        <v>1.89</v>
      </c>
      <c r="AA209">
        <v>2.63</v>
      </c>
      <c r="AB209">
        <v>73</v>
      </c>
      <c r="AC209">
        <v>35.619999999999997</v>
      </c>
      <c r="AD209">
        <v>52.05</v>
      </c>
      <c r="AE209">
        <v>12.33</v>
      </c>
      <c r="AF209">
        <v>0</v>
      </c>
      <c r="AG209">
        <v>7.7</v>
      </c>
      <c r="AH209">
        <v>0</v>
      </c>
      <c r="AI209">
        <v>118.07</v>
      </c>
      <c r="AJ209">
        <v>308.95</v>
      </c>
      <c r="AK209">
        <v>73.39</v>
      </c>
    </row>
    <row r="210" spans="1:37" x14ac:dyDescent="0.3">
      <c r="A210" t="s">
        <v>36</v>
      </c>
      <c r="B210" t="s">
        <v>247</v>
      </c>
      <c r="C210">
        <v>2020</v>
      </c>
      <c r="D210" t="s">
        <v>38</v>
      </c>
      <c r="E210" t="s">
        <v>39</v>
      </c>
      <c r="F210">
        <v>124315.35</v>
      </c>
      <c r="G210">
        <v>301996.11</v>
      </c>
      <c r="H210">
        <f t="shared" si="3"/>
        <v>426311.45999999996</v>
      </c>
      <c r="I210">
        <v>100</v>
      </c>
      <c r="J210">
        <v>100</v>
      </c>
      <c r="K210">
        <v>1</v>
      </c>
      <c r="L210">
        <v>-7.53</v>
      </c>
      <c r="M210">
        <v>-0.52</v>
      </c>
      <c r="N210">
        <v>0.21</v>
      </c>
      <c r="O210">
        <v>0.02</v>
      </c>
      <c r="P210">
        <v>2784</v>
      </c>
      <c r="Q210">
        <v>8.08</v>
      </c>
      <c r="R210">
        <v>78.13</v>
      </c>
      <c r="S210">
        <v>13.79</v>
      </c>
      <c r="T210">
        <v>0</v>
      </c>
      <c r="U210">
        <v>33.6</v>
      </c>
      <c r="V210">
        <v>0</v>
      </c>
      <c r="W210">
        <v>679.78</v>
      </c>
      <c r="X210">
        <v>1472.39</v>
      </c>
      <c r="Y210">
        <v>300354.31</v>
      </c>
      <c r="Z210">
        <v>5.76</v>
      </c>
      <c r="AA210">
        <v>5.85</v>
      </c>
      <c r="AB210">
        <v>2784</v>
      </c>
      <c r="AC210">
        <v>71.55</v>
      </c>
      <c r="AD210">
        <v>14.58</v>
      </c>
      <c r="AE210">
        <v>13.86</v>
      </c>
      <c r="AF210">
        <v>0</v>
      </c>
      <c r="AG210">
        <v>33.6</v>
      </c>
      <c r="AH210">
        <v>0</v>
      </c>
      <c r="AI210">
        <v>679.78</v>
      </c>
      <c r="AJ210">
        <v>257019.08</v>
      </c>
      <c r="AK210">
        <v>44807.62</v>
      </c>
    </row>
    <row r="211" spans="1:37" x14ac:dyDescent="0.3">
      <c r="A211" t="s">
        <v>36</v>
      </c>
      <c r="B211" t="s">
        <v>248</v>
      </c>
      <c r="C211">
        <v>2020</v>
      </c>
      <c r="D211" t="s">
        <v>38</v>
      </c>
      <c r="E211" t="s">
        <v>39</v>
      </c>
      <c r="F211">
        <v>2361551.7999999998</v>
      </c>
      <c r="G211">
        <v>4498088.37</v>
      </c>
      <c r="H211">
        <f t="shared" si="3"/>
        <v>6859640.1699999999</v>
      </c>
      <c r="I211">
        <v>100</v>
      </c>
      <c r="J211">
        <v>100</v>
      </c>
      <c r="K211">
        <v>1</v>
      </c>
      <c r="L211">
        <v>2.16</v>
      </c>
      <c r="M211">
        <v>7.44</v>
      </c>
      <c r="N211">
        <v>0.03</v>
      </c>
      <c r="O211">
        <v>0.02</v>
      </c>
      <c r="P211">
        <v>8374</v>
      </c>
      <c r="Q211">
        <v>0.36</v>
      </c>
      <c r="R211">
        <v>93.26</v>
      </c>
      <c r="S211">
        <v>6.38</v>
      </c>
      <c r="T211">
        <v>0</v>
      </c>
      <c r="U211">
        <v>17</v>
      </c>
      <c r="V211">
        <v>0</v>
      </c>
      <c r="W211">
        <v>84359.94</v>
      </c>
      <c r="X211">
        <v>95265.95</v>
      </c>
      <c r="Y211">
        <v>4336605.8899999997</v>
      </c>
      <c r="Z211">
        <v>4.54</v>
      </c>
      <c r="AA211">
        <v>6.83</v>
      </c>
      <c r="AB211">
        <v>8374</v>
      </c>
      <c r="AC211">
        <v>74.25</v>
      </c>
      <c r="AD211">
        <v>18.690000000000001</v>
      </c>
      <c r="AE211">
        <v>7.06</v>
      </c>
      <c r="AF211">
        <v>0</v>
      </c>
      <c r="AG211">
        <v>74.900000000000006</v>
      </c>
      <c r="AH211">
        <v>0</v>
      </c>
      <c r="AI211">
        <v>120650.65</v>
      </c>
      <c r="AJ211">
        <v>3976386.44</v>
      </c>
      <c r="AK211">
        <v>455485.41</v>
      </c>
    </row>
    <row r="212" spans="1:37" x14ac:dyDescent="0.3">
      <c r="A212" t="s">
        <v>36</v>
      </c>
      <c r="B212" t="s">
        <v>249</v>
      </c>
      <c r="C212">
        <v>2020</v>
      </c>
      <c r="D212" t="s">
        <v>38</v>
      </c>
      <c r="E212" t="s">
        <v>39</v>
      </c>
      <c r="F212">
        <v>72.510000000000005</v>
      </c>
      <c r="G212">
        <v>21.88</v>
      </c>
      <c r="H212">
        <f t="shared" si="3"/>
        <v>94.39</v>
      </c>
      <c r="I212">
        <v>100</v>
      </c>
      <c r="J212">
        <v>100</v>
      </c>
      <c r="N212">
        <v>0.42</v>
      </c>
      <c r="O212">
        <v>0.02</v>
      </c>
      <c r="P212">
        <v>11</v>
      </c>
      <c r="Q212">
        <v>18.18</v>
      </c>
      <c r="R212">
        <v>81.819999999999993</v>
      </c>
      <c r="S212">
        <v>0</v>
      </c>
      <c r="T212">
        <v>0</v>
      </c>
      <c r="U212">
        <v>2.5</v>
      </c>
      <c r="V212">
        <v>0</v>
      </c>
      <c r="W212">
        <v>0</v>
      </c>
      <c r="X212">
        <v>0.21</v>
      </c>
      <c r="Y212">
        <v>21.67</v>
      </c>
      <c r="Z212">
        <v>0.42</v>
      </c>
      <c r="AA212">
        <v>0.02</v>
      </c>
      <c r="AB212">
        <v>11</v>
      </c>
      <c r="AC212">
        <v>18.18</v>
      </c>
      <c r="AD212">
        <v>81.819999999999993</v>
      </c>
      <c r="AE212">
        <v>0</v>
      </c>
      <c r="AF212">
        <v>0</v>
      </c>
      <c r="AG212">
        <v>2.5</v>
      </c>
      <c r="AH212">
        <v>0</v>
      </c>
      <c r="AI212">
        <v>0</v>
      </c>
      <c r="AJ212">
        <v>0.21</v>
      </c>
      <c r="AK212">
        <v>21.67</v>
      </c>
    </row>
    <row r="213" spans="1:37" x14ac:dyDescent="0.3">
      <c r="A213" t="s">
        <v>36</v>
      </c>
      <c r="B213" t="s">
        <v>250</v>
      </c>
      <c r="C213">
        <v>2020</v>
      </c>
      <c r="D213" t="s">
        <v>38</v>
      </c>
      <c r="E213" t="s">
        <v>39</v>
      </c>
      <c r="F213">
        <v>38453.08</v>
      </c>
      <c r="G213">
        <v>37091.410000000003</v>
      </c>
      <c r="H213">
        <f t="shared" si="3"/>
        <v>75544.490000000005</v>
      </c>
      <c r="I213">
        <v>100</v>
      </c>
      <c r="J213">
        <v>100</v>
      </c>
      <c r="K213">
        <v>1</v>
      </c>
      <c r="L213">
        <v>-3.02</v>
      </c>
      <c r="M213">
        <v>21.85</v>
      </c>
      <c r="N213">
        <v>0.55000000000000004</v>
      </c>
      <c r="O213">
        <v>0.08</v>
      </c>
      <c r="P213">
        <v>151</v>
      </c>
      <c r="Q213">
        <v>19.87</v>
      </c>
      <c r="R213">
        <v>79.47</v>
      </c>
      <c r="S213">
        <v>0.66</v>
      </c>
      <c r="T213">
        <v>0</v>
      </c>
      <c r="U213">
        <v>6.5</v>
      </c>
      <c r="V213">
        <v>0</v>
      </c>
      <c r="W213">
        <v>193.27</v>
      </c>
      <c r="X213">
        <v>1704.6</v>
      </c>
      <c r="Y213">
        <v>35379.910000000003</v>
      </c>
      <c r="Z213">
        <v>5.63</v>
      </c>
      <c r="AA213">
        <v>4.0199999999999996</v>
      </c>
      <c r="AB213">
        <v>151</v>
      </c>
      <c r="AC213">
        <v>56.29</v>
      </c>
      <c r="AD213">
        <v>21.85</v>
      </c>
      <c r="AE213">
        <v>21.85</v>
      </c>
      <c r="AF213">
        <v>0</v>
      </c>
      <c r="AG213">
        <v>13.6</v>
      </c>
      <c r="AH213">
        <v>0</v>
      </c>
      <c r="AI213">
        <v>30148.34</v>
      </c>
      <c r="AJ213">
        <v>34111.449999999997</v>
      </c>
      <c r="AK213">
        <v>2973.05</v>
      </c>
    </row>
    <row r="214" spans="1:37" x14ac:dyDescent="0.3">
      <c r="A214" t="s">
        <v>36</v>
      </c>
      <c r="B214" t="s">
        <v>251</v>
      </c>
      <c r="C214">
        <v>2020</v>
      </c>
      <c r="D214" t="s">
        <v>38</v>
      </c>
      <c r="E214" t="s">
        <v>39</v>
      </c>
      <c r="F214">
        <v>19014.53</v>
      </c>
      <c r="G214">
        <v>12265.33</v>
      </c>
      <c r="H214">
        <f t="shared" si="3"/>
        <v>31279.86</v>
      </c>
      <c r="I214">
        <v>100</v>
      </c>
      <c r="J214">
        <v>100</v>
      </c>
      <c r="K214">
        <v>1</v>
      </c>
      <c r="L214">
        <v>3.54</v>
      </c>
      <c r="M214">
        <v>5.33</v>
      </c>
      <c r="N214">
        <v>0.87</v>
      </c>
      <c r="O214">
        <v>0.14000000000000001</v>
      </c>
      <c r="P214">
        <v>206</v>
      </c>
      <c r="Q214">
        <v>39.81</v>
      </c>
      <c r="R214">
        <v>60.19</v>
      </c>
      <c r="S214">
        <v>0</v>
      </c>
      <c r="T214">
        <v>0</v>
      </c>
      <c r="U214">
        <v>6.5</v>
      </c>
      <c r="V214">
        <v>0</v>
      </c>
      <c r="W214">
        <v>0</v>
      </c>
      <c r="X214">
        <v>1112.01</v>
      </c>
      <c r="Y214">
        <v>11153.32</v>
      </c>
      <c r="Z214">
        <v>4.0999999999999996</v>
      </c>
      <c r="AA214">
        <v>2.9</v>
      </c>
      <c r="AB214">
        <v>206</v>
      </c>
      <c r="AC214">
        <v>61.65</v>
      </c>
      <c r="AD214">
        <v>24.76</v>
      </c>
      <c r="AE214">
        <v>13.59</v>
      </c>
      <c r="AF214">
        <v>0</v>
      </c>
      <c r="AG214">
        <v>16.899999999999999</v>
      </c>
      <c r="AH214">
        <v>0</v>
      </c>
      <c r="AI214">
        <v>0.4</v>
      </c>
      <c r="AJ214">
        <v>4868.68</v>
      </c>
      <c r="AK214">
        <v>7396.65</v>
      </c>
    </row>
    <row r="215" spans="1:37" x14ac:dyDescent="0.3">
      <c r="A215" t="s">
        <v>36</v>
      </c>
      <c r="B215" t="s">
        <v>252</v>
      </c>
      <c r="C215">
        <v>2020</v>
      </c>
      <c r="D215" t="s">
        <v>38</v>
      </c>
      <c r="E215" t="s">
        <v>39</v>
      </c>
      <c r="F215">
        <v>5659490.5999999996</v>
      </c>
      <c r="G215">
        <v>2937865.11</v>
      </c>
      <c r="H215">
        <f t="shared" si="3"/>
        <v>8597355.709999999</v>
      </c>
      <c r="I215">
        <v>100</v>
      </c>
      <c r="J215">
        <v>100</v>
      </c>
      <c r="K215">
        <v>1</v>
      </c>
      <c r="L215">
        <v>-6.04</v>
      </c>
      <c r="M215">
        <v>-0.3</v>
      </c>
      <c r="N215">
        <v>0.12</v>
      </c>
      <c r="O215">
        <v>0.42</v>
      </c>
      <c r="P215">
        <v>7213</v>
      </c>
      <c r="Q215">
        <v>3.54</v>
      </c>
      <c r="R215">
        <v>91.02</v>
      </c>
      <c r="S215">
        <v>5.45</v>
      </c>
      <c r="T215">
        <v>0</v>
      </c>
      <c r="U215">
        <v>57.6</v>
      </c>
      <c r="V215">
        <v>0</v>
      </c>
      <c r="W215">
        <v>63677.69</v>
      </c>
      <c r="X215">
        <v>155923.21</v>
      </c>
      <c r="Y215">
        <v>2662437.1</v>
      </c>
      <c r="Z215">
        <v>4.2300000000000004</v>
      </c>
      <c r="AA215">
        <v>2.71</v>
      </c>
      <c r="AB215">
        <v>7213</v>
      </c>
      <c r="AC215">
        <v>67.06</v>
      </c>
      <c r="AD215">
        <v>20.6</v>
      </c>
      <c r="AE215">
        <v>12.34</v>
      </c>
      <c r="AF215">
        <v>0</v>
      </c>
      <c r="AG215">
        <v>57.6</v>
      </c>
      <c r="AH215">
        <v>0</v>
      </c>
      <c r="AI215">
        <v>170838.93</v>
      </c>
      <c r="AJ215">
        <v>1307372.31</v>
      </c>
      <c r="AK215">
        <v>1510988.01</v>
      </c>
    </row>
    <row r="216" spans="1:37" x14ac:dyDescent="0.3">
      <c r="A216" t="s">
        <v>36</v>
      </c>
      <c r="B216" t="s">
        <v>253</v>
      </c>
      <c r="C216">
        <v>2020</v>
      </c>
      <c r="D216" t="s">
        <v>38</v>
      </c>
      <c r="E216" t="s">
        <v>39</v>
      </c>
      <c r="F216">
        <v>19.489999999999998</v>
      </c>
      <c r="G216">
        <v>80.55</v>
      </c>
      <c r="H216">
        <f t="shared" si="3"/>
        <v>100.03999999999999</v>
      </c>
      <c r="I216">
        <v>100</v>
      </c>
      <c r="J216">
        <v>100</v>
      </c>
      <c r="N216">
        <v>3.16</v>
      </c>
      <c r="O216">
        <v>9.73</v>
      </c>
      <c r="P216">
        <v>87</v>
      </c>
      <c r="Q216">
        <v>80.459999999999994</v>
      </c>
      <c r="R216">
        <v>19.54</v>
      </c>
      <c r="S216">
        <v>0</v>
      </c>
      <c r="T216">
        <v>0</v>
      </c>
      <c r="U216">
        <v>16</v>
      </c>
      <c r="V216">
        <v>0</v>
      </c>
      <c r="W216">
        <v>0</v>
      </c>
      <c r="X216">
        <v>75.89</v>
      </c>
      <c r="Y216">
        <v>4.67</v>
      </c>
      <c r="Z216">
        <v>3.16</v>
      </c>
      <c r="AA216">
        <v>9.73</v>
      </c>
      <c r="AB216">
        <v>87</v>
      </c>
      <c r="AC216">
        <v>80.459999999999994</v>
      </c>
      <c r="AD216">
        <v>19.54</v>
      </c>
      <c r="AE216">
        <v>0</v>
      </c>
      <c r="AF216">
        <v>0</v>
      </c>
      <c r="AG216">
        <v>16</v>
      </c>
      <c r="AH216">
        <v>0</v>
      </c>
      <c r="AI216">
        <v>0</v>
      </c>
      <c r="AJ216">
        <v>75.89</v>
      </c>
      <c r="AK216">
        <v>4.67</v>
      </c>
    </row>
    <row r="217" spans="1:37" x14ac:dyDescent="0.3">
      <c r="A217" t="s">
        <v>36</v>
      </c>
      <c r="B217" t="s">
        <v>254</v>
      </c>
      <c r="C217">
        <v>2020</v>
      </c>
      <c r="D217" t="s">
        <v>38</v>
      </c>
      <c r="E217" t="s">
        <v>39</v>
      </c>
      <c r="F217">
        <v>761994.18</v>
      </c>
      <c r="G217">
        <v>1251974.82</v>
      </c>
      <c r="H217">
        <f t="shared" si="3"/>
        <v>2013969</v>
      </c>
      <c r="I217">
        <v>100</v>
      </c>
      <c r="J217">
        <v>100</v>
      </c>
      <c r="N217">
        <v>4.08</v>
      </c>
      <c r="O217">
        <v>1.57</v>
      </c>
      <c r="P217">
        <v>8135</v>
      </c>
      <c r="Q217">
        <v>71.37</v>
      </c>
      <c r="R217">
        <v>21.34</v>
      </c>
      <c r="S217">
        <v>7.29</v>
      </c>
      <c r="T217">
        <v>0</v>
      </c>
      <c r="U217">
        <v>74.900000000000006</v>
      </c>
      <c r="V217">
        <v>0</v>
      </c>
      <c r="W217">
        <v>4993.7700000000004</v>
      </c>
      <c r="X217">
        <v>626641.41</v>
      </c>
      <c r="Y217">
        <v>575667.23</v>
      </c>
      <c r="Z217">
        <v>4.08</v>
      </c>
      <c r="AA217">
        <v>1.57</v>
      </c>
      <c r="AB217">
        <v>8135</v>
      </c>
      <c r="AC217">
        <v>71.37</v>
      </c>
      <c r="AD217">
        <v>21.34</v>
      </c>
      <c r="AE217">
        <v>7.29</v>
      </c>
      <c r="AF217">
        <v>0</v>
      </c>
      <c r="AG217">
        <v>74.900000000000006</v>
      </c>
      <c r="AH217">
        <v>0</v>
      </c>
      <c r="AI217">
        <v>4993.7700000000004</v>
      </c>
      <c r="AJ217">
        <v>626641.41</v>
      </c>
      <c r="AK217">
        <v>575667.23</v>
      </c>
    </row>
    <row r="218" spans="1:37" x14ac:dyDescent="0.3">
      <c r="A218" t="s">
        <v>36</v>
      </c>
      <c r="B218" t="s">
        <v>255</v>
      </c>
      <c r="C218">
        <v>2020</v>
      </c>
      <c r="D218" t="s">
        <v>38</v>
      </c>
      <c r="E218" t="s">
        <v>39</v>
      </c>
      <c r="F218">
        <v>43768.480000000003</v>
      </c>
      <c r="G218">
        <v>41356.86</v>
      </c>
      <c r="H218">
        <f t="shared" si="3"/>
        <v>85125.34</v>
      </c>
      <c r="I218">
        <v>100</v>
      </c>
      <c r="J218">
        <v>100</v>
      </c>
      <c r="K218">
        <v>1</v>
      </c>
      <c r="L218">
        <v>-4.22</v>
      </c>
      <c r="M218">
        <v>81.99</v>
      </c>
      <c r="N218">
        <v>4.26</v>
      </c>
      <c r="O218">
        <v>1.08</v>
      </c>
      <c r="P218">
        <v>631</v>
      </c>
      <c r="Q218">
        <v>37.08</v>
      </c>
      <c r="R218">
        <v>10.46</v>
      </c>
      <c r="S218">
        <v>52.46</v>
      </c>
      <c r="T218">
        <v>0</v>
      </c>
      <c r="U218">
        <v>17.3</v>
      </c>
      <c r="V218">
        <v>0</v>
      </c>
      <c r="W218">
        <v>656.93</v>
      </c>
      <c r="X218">
        <v>7755.42</v>
      </c>
      <c r="Y218">
        <v>33172.33</v>
      </c>
      <c r="Z218">
        <v>4.26</v>
      </c>
      <c r="AA218">
        <v>1.08</v>
      </c>
      <c r="AB218">
        <v>631</v>
      </c>
      <c r="AC218">
        <v>37.08</v>
      </c>
      <c r="AD218">
        <v>10.46</v>
      </c>
      <c r="AE218">
        <v>52.46</v>
      </c>
      <c r="AF218">
        <v>0</v>
      </c>
      <c r="AG218">
        <v>17.3</v>
      </c>
      <c r="AH218">
        <v>0</v>
      </c>
      <c r="AI218">
        <v>656.93</v>
      </c>
      <c r="AJ218">
        <v>7755.42</v>
      </c>
      <c r="AK218">
        <v>33172.33</v>
      </c>
    </row>
    <row r="219" spans="1:37" x14ac:dyDescent="0.3">
      <c r="A219" t="s">
        <v>36</v>
      </c>
      <c r="B219" t="s">
        <v>256</v>
      </c>
      <c r="C219">
        <v>2020</v>
      </c>
      <c r="D219" t="s">
        <v>38</v>
      </c>
      <c r="E219" t="s">
        <v>39</v>
      </c>
      <c r="F219">
        <v>7318099.2599999998</v>
      </c>
      <c r="G219">
        <v>7903929.7300000004</v>
      </c>
      <c r="H219">
        <f t="shared" si="3"/>
        <v>15222028.99</v>
      </c>
      <c r="I219">
        <v>100</v>
      </c>
      <c r="J219">
        <v>100</v>
      </c>
      <c r="K219">
        <v>1</v>
      </c>
      <c r="L219">
        <v>-3.21</v>
      </c>
      <c r="M219">
        <v>1.27</v>
      </c>
      <c r="N219">
        <v>4.13</v>
      </c>
      <c r="O219">
        <v>2.34</v>
      </c>
      <c r="P219">
        <v>11179</v>
      </c>
      <c r="Q219">
        <v>71.31</v>
      </c>
      <c r="R219">
        <v>19.600000000000001</v>
      </c>
      <c r="S219">
        <v>9.09</v>
      </c>
      <c r="T219">
        <v>0</v>
      </c>
      <c r="U219">
        <v>74.900000000000006</v>
      </c>
      <c r="V219">
        <v>0</v>
      </c>
      <c r="W219">
        <v>263776.45</v>
      </c>
      <c r="X219">
        <v>4664513.74</v>
      </c>
      <c r="Y219">
        <v>2091595.47</v>
      </c>
      <c r="Z219">
        <v>4.13</v>
      </c>
      <c r="AA219">
        <v>2.34</v>
      </c>
      <c r="AB219">
        <v>11179</v>
      </c>
      <c r="AC219">
        <v>71.31</v>
      </c>
      <c r="AD219">
        <v>19.600000000000001</v>
      </c>
      <c r="AE219">
        <v>9.09</v>
      </c>
      <c r="AF219">
        <v>0</v>
      </c>
      <c r="AG219">
        <v>74.900000000000006</v>
      </c>
      <c r="AH219">
        <v>0</v>
      </c>
      <c r="AI219">
        <v>263776.45</v>
      </c>
      <c r="AJ219">
        <v>4664513.74</v>
      </c>
      <c r="AK219">
        <v>2091595.47</v>
      </c>
    </row>
    <row r="220" spans="1:37" x14ac:dyDescent="0.3">
      <c r="A220" t="s">
        <v>36</v>
      </c>
      <c r="B220" t="s">
        <v>257</v>
      </c>
      <c r="C220">
        <v>2020</v>
      </c>
      <c r="D220" t="s">
        <v>38</v>
      </c>
      <c r="E220" t="s">
        <v>39</v>
      </c>
      <c r="F220">
        <v>165453.35999999999</v>
      </c>
      <c r="G220">
        <v>71868.179999999993</v>
      </c>
      <c r="H220">
        <f t="shared" si="3"/>
        <v>237321.53999999998</v>
      </c>
      <c r="I220">
        <v>100</v>
      </c>
      <c r="J220">
        <v>100</v>
      </c>
      <c r="K220">
        <v>1</v>
      </c>
      <c r="L220">
        <v>-4.32</v>
      </c>
      <c r="M220">
        <v>3</v>
      </c>
      <c r="N220">
        <v>6.21</v>
      </c>
      <c r="O220">
        <v>3.24</v>
      </c>
      <c r="P220">
        <v>585</v>
      </c>
      <c r="Q220">
        <v>65.98</v>
      </c>
      <c r="R220">
        <v>28.55</v>
      </c>
      <c r="S220">
        <v>5.47</v>
      </c>
      <c r="T220">
        <v>0</v>
      </c>
      <c r="U220">
        <v>40.299999999999997</v>
      </c>
      <c r="V220">
        <v>0</v>
      </c>
      <c r="W220">
        <v>298.97000000000003</v>
      </c>
      <c r="X220">
        <v>62777.67</v>
      </c>
      <c r="Y220">
        <v>9086.0300000000007</v>
      </c>
      <c r="Z220">
        <v>8.4600000000000009</v>
      </c>
      <c r="AA220">
        <v>4.72</v>
      </c>
      <c r="AB220">
        <v>585</v>
      </c>
      <c r="AC220">
        <v>86.67</v>
      </c>
      <c r="AD220">
        <v>7.86</v>
      </c>
      <c r="AE220">
        <v>5.47</v>
      </c>
      <c r="AF220">
        <v>0</v>
      </c>
      <c r="AG220">
        <v>57.6</v>
      </c>
      <c r="AH220">
        <v>0</v>
      </c>
      <c r="AI220">
        <v>298.97000000000003</v>
      </c>
      <c r="AJ220">
        <v>71069.990000000005</v>
      </c>
      <c r="AK220">
        <v>793.71</v>
      </c>
    </row>
    <row r="221" spans="1:37" x14ac:dyDescent="0.3">
      <c r="A221" t="s">
        <v>36</v>
      </c>
      <c r="B221" t="s">
        <v>258</v>
      </c>
      <c r="C221">
        <v>2020</v>
      </c>
      <c r="D221" t="s">
        <v>38</v>
      </c>
      <c r="E221" t="s">
        <v>39</v>
      </c>
      <c r="F221">
        <v>1675.05</v>
      </c>
      <c r="G221">
        <v>1744.18</v>
      </c>
      <c r="H221">
        <f t="shared" si="3"/>
        <v>3419.23</v>
      </c>
      <c r="I221">
        <v>100</v>
      </c>
      <c r="J221">
        <v>100</v>
      </c>
      <c r="K221">
        <v>1</v>
      </c>
      <c r="L221">
        <v>-2.12</v>
      </c>
      <c r="M221">
        <v>-11.24</v>
      </c>
      <c r="N221">
        <v>0</v>
      </c>
      <c r="O221">
        <v>0</v>
      </c>
      <c r="P221">
        <v>16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1744.18</v>
      </c>
      <c r="Z221">
        <v>3.53</v>
      </c>
      <c r="AA221">
        <v>0.85</v>
      </c>
      <c r="AB221">
        <v>16</v>
      </c>
      <c r="AC221">
        <v>62.5</v>
      </c>
      <c r="AD221">
        <v>37.5</v>
      </c>
      <c r="AE221">
        <v>0</v>
      </c>
      <c r="AF221">
        <v>0</v>
      </c>
      <c r="AG221">
        <v>17</v>
      </c>
      <c r="AH221">
        <v>0</v>
      </c>
      <c r="AI221">
        <v>0</v>
      </c>
      <c r="AJ221">
        <v>1741.72</v>
      </c>
      <c r="AK221">
        <v>2.46</v>
      </c>
    </row>
    <row r="222" spans="1:37" x14ac:dyDescent="0.3">
      <c r="A222" t="s">
        <v>36</v>
      </c>
      <c r="B222" t="s">
        <v>259</v>
      </c>
      <c r="C222">
        <v>2020</v>
      </c>
      <c r="D222" t="s">
        <v>38</v>
      </c>
      <c r="E222" t="s">
        <v>39</v>
      </c>
      <c r="F222">
        <v>5683.52</v>
      </c>
      <c r="G222">
        <v>609.01</v>
      </c>
      <c r="H222">
        <f t="shared" si="3"/>
        <v>6292.5300000000007</v>
      </c>
      <c r="I222">
        <v>100</v>
      </c>
      <c r="J222">
        <v>100</v>
      </c>
      <c r="N222">
        <v>4.55</v>
      </c>
      <c r="O222">
        <v>3.9</v>
      </c>
      <c r="P222">
        <v>270</v>
      </c>
      <c r="Q222">
        <v>78.52</v>
      </c>
      <c r="R222">
        <v>18.149999999999999</v>
      </c>
      <c r="S222">
        <v>3.33</v>
      </c>
      <c r="T222">
        <v>0</v>
      </c>
      <c r="U222">
        <v>22</v>
      </c>
      <c r="V222">
        <v>0</v>
      </c>
      <c r="W222">
        <v>42</v>
      </c>
      <c r="X222">
        <v>338.71</v>
      </c>
      <c r="Y222">
        <v>270.3</v>
      </c>
      <c r="Z222">
        <v>4.55</v>
      </c>
      <c r="AA222">
        <v>3.9</v>
      </c>
      <c r="AB222">
        <v>270</v>
      </c>
      <c r="AC222">
        <v>78.52</v>
      </c>
      <c r="AD222">
        <v>18.149999999999999</v>
      </c>
      <c r="AE222">
        <v>3.33</v>
      </c>
      <c r="AF222">
        <v>0</v>
      </c>
      <c r="AG222">
        <v>22</v>
      </c>
      <c r="AH222">
        <v>0</v>
      </c>
      <c r="AI222">
        <v>42</v>
      </c>
      <c r="AJ222">
        <v>338.71</v>
      </c>
      <c r="AK222">
        <v>270.3</v>
      </c>
    </row>
    <row r="223" spans="1:37" x14ac:dyDescent="0.3">
      <c r="A223" t="s">
        <v>36</v>
      </c>
      <c r="B223" t="s">
        <v>260</v>
      </c>
      <c r="C223">
        <v>2020</v>
      </c>
      <c r="D223" t="s">
        <v>38</v>
      </c>
      <c r="E223" t="s">
        <v>39</v>
      </c>
      <c r="F223">
        <v>9529.57</v>
      </c>
      <c r="G223">
        <v>617.01</v>
      </c>
      <c r="H223">
        <f t="shared" si="3"/>
        <v>10146.58</v>
      </c>
      <c r="I223">
        <v>100</v>
      </c>
      <c r="J223">
        <v>100</v>
      </c>
      <c r="N223">
        <v>0</v>
      </c>
      <c r="O223">
        <v>0</v>
      </c>
      <c r="P223">
        <v>138</v>
      </c>
      <c r="Q223">
        <v>0</v>
      </c>
      <c r="R223">
        <v>100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615.77</v>
      </c>
      <c r="Z223">
        <v>6.59</v>
      </c>
      <c r="AA223">
        <v>8.0299999999999994</v>
      </c>
      <c r="AB223">
        <v>138</v>
      </c>
      <c r="AC223">
        <v>89.86</v>
      </c>
      <c r="AD223">
        <v>10.14</v>
      </c>
      <c r="AE223">
        <v>0</v>
      </c>
      <c r="AF223">
        <v>0</v>
      </c>
      <c r="AG223">
        <v>17</v>
      </c>
      <c r="AH223">
        <v>0</v>
      </c>
      <c r="AI223">
        <v>0</v>
      </c>
      <c r="AJ223">
        <v>479.28</v>
      </c>
      <c r="AK223">
        <v>136.49</v>
      </c>
    </row>
    <row r="224" spans="1:37" x14ac:dyDescent="0.3">
      <c r="A224" t="s">
        <v>36</v>
      </c>
      <c r="B224" t="s">
        <v>261</v>
      </c>
      <c r="C224">
        <v>2020</v>
      </c>
      <c r="D224" t="s">
        <v>38</v>
      </c>
      <c r="E224" t="s">
        <v>39</v>
      </c>
      <c r="F224">
        <v>383559.67</v>
      </c>
      <c r="G224">
        <v>3288295.96</v>
      </c>
      <c r="H224">
        <f t="shared" si="3"/>
        <v>3671855.63</v>
      </c>
      <c r="I224">
        <v>100</v>
      </c>
      <c r="J224">
        <v>100</v>
      </c>
      <c r="K224">
        <v>1</v>
      </c>
      <c r="L224">
        <v>1.54</v>
      </c>
      <c r="M224">
        <v>6.63</v>
      </c>
      <c r="N224">
        <v>1.17</v>
      </c>
      <c r="O224">
        <v>1.34</v>
      </c>
      <c r="P224">
        <v>4932</v>
      </c>
      <c r="Q224">
        <v>14.58</v>
      </c>
      <c r="R224">
        <v>81.08</v>
      </c>
      <c r="S224">
        <v>4.34</v>
      </c>
      <c r="T224">
        <v>0</v>
      </c>
      <c r="U224">
        <v>40.299999999999997</v>
      </c>
      <c r="V224">
        <v>0</v>
      </c>
      <c r="W224">
        <v>7352.06</v>
      </c>
      <c r="X224">
        <v>589421.81000000006</v>
      </c>
      <c r="Y224">
        <v>2582693.34</v>
      </c>
      <c r="Z224">
        <v>5.17</v>
      </c>
      <c r="AA224">
        <v>4.1900000000000004</v>
      </c>
      <c r="AB224">
        <v>4932</v>
      </c>
      <c r="AC224">
        <v>73.91</v>
      </c>
      <c r="AD224">
        <v>16.61</v>
      </c>
      <c r="AE224">
        <v>9.49</v>
      </c>
      <c r="AF224">
        <v>0</v>
      </c>
      <c r="AG224">
        <v>57.6</v>
      </c>
      <c r="AH224">
        <v>0</v>
      </c>
      <c r="AI224">
        <v>44102.49</v>
      </c>
      <c r="AJ224">
        <v>1875453.87</v>
      </c>
      <c r="AK224">
        <v>1296661.27</v>
      </c>
    </row>
    <row r="225" spans="1:37" x14ac:dyDescent="0.3">
      <c r="A225" t="s">
        <v>36</v>
      </c>
      <c r="B225" t="s">
        <v>262</v>
      </c>
      <c r="C225">
        <v>2020</v>
      </c>
      <c r="D225" t="s">
        <v>38</v>
      </c>
      <c r="E225" t="s">
        <v>39</v>
      </c>
      <c r="F225">
        <v>60.01</v>
      </c>
      <c r="G225">
        <v>286.02</v>
      </c>
      <c r="H225">
        <f t="shared" si="3"/>
        <v>346.03</v>
      </c>
      <c r="I225">
        <v>100</v>
      </c>
      <c r="J225">
        <v>100</v>
      </c>
      <c r="N225">
        <v>1.24</v>
      </c>
      <c r="O225">
        <v>0.61</v>
      </c>
      <c r="P225">
        <v>87</v>
      </c>
      <c r="Q225">
        <v>48.28</v>
      </c>
      <c r="R225">
        <v>51.72</v>
      </c>
      <c r="S225">
        <v>0</v>
      </c>
      <c r="T225">
        <v>0</v>
      </c>
      <c r="U225">
        <v>5.7</v>
      </c>
      <c r="V225">
        <v>0</v>
      </c>
      <c r="W225">
        <v>0</v>
      </c>
      <c r="X225">
        <v>278.31</v>
      </c>
      <c r="Y225">
        <v>7.71</v>
      </c>
      <c r="Z225">
        <v>3.06</v>
      </c>
      <c r="AA225">
        <v>2.08</v>
      </c>
      <c r="AB225">
        <v>87</v>
      </c>
      <c r="AC225">
        <v>62.07</v>
      </c>
      <c r="AD225">
        <v>37.93</v>
      </c>
      <c r="AE225">
        <v>0</v>
      </c>
      <c r="AF225">
        <v>0</v>
      </c>
      <c r="AG225">
        <v>12</v>
      </c>
      <c r="AH225">
        <v>0</v>
      </c>
      <c r="AI225">
        <v>0</v>
      </c>
      <c r="AJ225">
        <v>284.45999999999998</v>
      </c>
      <c r="AK225">
        <v>1.56</v>
      </c>
    </row>
    <row r="226" spans="1:37" x14ac:dyDescent="0.3">
      <c r="A226" t="s">
        <v>36</v>
      </c>
      <c r="B226" t="s">
        <v>263</v>
      </c>
      <c r="C226">
        <v>2020</v>
      </c>
      <c r="D226" t="s">
        <v>38</v>
      </c>
      <c r="E226" t="s">
        <v>39</v>
      </c>
      <c r="F226">
        <v>254169031.90000001</v>
      </c>
      <c r="G226">
        <v>254660433.33000001</v>
      </c>
      <c r="H226">
        <f t="shared" si="3"/>
        <v>508829465.23000002</v>
      </c>
      <c r="I226">
        <v>100</v>
      </c>
      <c r="J226">
        <v>100</v>
      </c>
      <c r="K226">
        <v>1</v>
      </c>
      <c r="L226">
        <v>-3.77</v>
      </c>
      <c r="M226">
        <v>0.31</v>
      </c>
      <c r="N226">
        <v>2.0499999999999998</v>
      </c>
      <c r="O226">
        <v>1.82</v>
      </c>
      <c r="P226">
        <v>243546</v>
      </c>
      <c r="Q226">
        <v>33.24</v>
      </c>
      <c r="R226">
        <v>59.52</v>
      </c>
      <c r="S226">
        <v>7.23</v>
      </c>
      <c r="T226">
        <v>0</v>
      </c>
      <c r="U226">
        <v>74.900000000000006</v>
      </c>
      <c r="V226">
        <v>0</v>
      </c>
      <c r="W226">
        <v>1878417.71</v>
      </c>
      <c r="X226">
        <v>40110648.509999998</v>
      </c>
      <c r="Y226">
        <v>61766970.420000002</v>
      </c>
      <c r="Z226">
        <v>4.32</v>
      </c>
      <c r="AA226">
        <v>3.34</v>
      </c>
      <c r="AB226">
        <v>15184</v>
      </c>
      <c r="AC226">
        <v>67.260000000000005</v>
      </c>
      <c r="AD226">
        <v>20.170000000000002</v>
      </c>
      <c r="AE226">
        <v>0.78</v>
      </c>
      <c r="AF226">
        <v>0</v>
      </c>
      <c r="AG226">
        <v>74.900000000000006</v>
      </c>
      <c r="AH226">
        <v>0</v>
      </c>
      <c r="AI226">
        <v>2601777.6800000002</v>
      </c>
      <c r="AJ226">
        <v>62018771.229999997</v>
      </c>
      <c r="AK226">
        <v>39858847.700000003</v>
      </c>
    </row>
    <row r="227" spans="1:37" x14ac:dyDescent="0.3">
      <c r="A227" t="s">
        <v>36</v>
      </c>
      <c r="B227" t="s">
        <v>264</v>
      </c>
      <c r="C227">
        <v>2020</v>
      </c>
      <c r="D227" t="s">
        <v>38</v>
      </c>
      <c r="E227" t="s">
        <v>39</v>
      </c>
      <c r="F227">
        <v>21.81</v>
      </c>
      <c r="G227">
        <v>2.39</v>
      </c>
      <c r="H227">
        <f t="shared" si="3"/>
        <v>24.2</v>
      </c>
      <c r="I227">
        <v>100</v>
      </c>
      <c r="J227">
        <v>100</v>
      </c>
      <c r="N227">
        <v>0</v>
      </c>
      <c r="O227">
        <v>0</v>
      </c>
      <c r="P227">
        <v>76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2.39</v>
      </c>
      <c r="Z227">
        <v>2.2000000000000002</v>
      </c>
      <c r="AA227">
        <v>2.58</v>
      </c>
      <c r="AB227">
        <v>76</v>
      </c>
      <c r="AC227">
        <v>88.16</v>
      </c>
      <c r="AD227">
        <v>11.84</v>
      </c>
      <c r="AE227">
        <v>0</v>
      </c>
      <c r="AF227">
        <v>0</v>
      </c>
      <c r="AG227">
        <v>4.7</v>
      </c>
      <c r="AH227">
        <v>0</v>
      </c>
      <c r="AI227">
        <v>0</v>
      </c>
      <c r="AJ227">
        <v>2.39</v>
      </c>
      <c r="AK227">
        <v>0</v>
      </c>
    </row>
    <row r="228" spans="1:37" x14ac:dyDescent="0.3">
      <c r="A228" t="s">
        <v>36</v>
      </c>
      <c r="B228" t="s">
        <v>265</v>
      </c>
      <c r="C228">
        <v>2020</v>
      </c>
      <c r="D228" t="s">
        <v>38</v>
      </c>
      <c r="E228" t="s">
        <v>39</v>
      </c>
      <c r="F228">
        <v>0.72</v>
      </c>
      <c r="G228">
        <v>88.85</v>
      </c>
      <c r="H228">
        <f t="shared" si="3"/>
        <v>89.57</v>
      </c>
      <c r="I228">
        <v>100</v>
      </c>
      <c r="J228">
        <v>100</v>
      </c>
      <c r="N228">
        <v>0</v>
      </c>
      <c r="O228">
        <v>0</v>
      </c>
      <c r="P228">
        <v>102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88.85</v>
      </c>
      <c r="Z228">
        <v>9.84</v>
      </c>
      <c r="AA228">
        <v>13.19</v>
      </c>
      <c r="AB228">
        <v>102</v>
      </c>
      <c r="AC228">
        <v>69.61</v>
      </c>
      <c r="AD228">
        <v>2.94</v>
      </c>
      <c r="AE228">
        <v>27.45</v>
      </c>
      <c r="AF228">
        <v>0</v>
      </c>
      <c r="AG228">
        <v>33.6</v>
      </c>
      <c r="AH228">
        <v>0</v>
      </c>
      <c r="AI228">
        <v>17</v>
      </c>
      <c r="AJ228">
        <v>88.85</v>
      </c>
      <c r="AK228">
        <v>0</v>
      </c>
    </row>
    <row r="229" spans="1:37" x14ac:dyDescent="0.3">
      <c r="A229" t="s">
        <v>36</v>
      </c>
      <c r="B229" t="s">
        <v>266</v>
      </c>
      <c r="C229">
        <v>2020</v>
      </c>
      <c r="D229" t="s">
        <v>38</v>
      </c>
      <c r="E229" t="s">
        <v>39</v>
      </c>
      <c r="F229">
        <v>18762.63</v>
      </c>
      <c r="G229">
        <v>1302.6099999999999</v>
      </c>
      <c r="H229">
        <f t="shared" si="3"/>
        <v>20065.240000000002</v>
      </c>
      <c r="I229">
        <v>100</v>
      </c>
      <c r="J229">
        <v>100</v>
      </c>
      <c r="N229">
        <v>1.59</v>
      </c>
      <c r="O229">
        <v>2.75</v>
      </c>
      <c r="P229">
        <v>101</v>
      </c>
      <c r="Q229">
        <v>83.17</v>
      </c>
      <c r="R229">
        <v>16.829999999999998</v>
      </c>
      <c r="S229">
        <v>0</v>
      </c>
      <c r="T229">
        <v>0</v>
      </c>
      <c r="U229">
        <v>6.5</v>
      </c>
      <c r="V229">
        <v>0</v>
      </c>
      <c r="W229">
        <v>0</v>
      </c>
      <c r="X229">
        <v>1233.78</v>
      </c>
      <c r="Y229">
        <v>24.21</v>
      </c>
      <c r="Z229">
        <v>2.2599999999999998</v>
      </c>
      <c r="AA229">
        <v>2.79</v>
      </c>
      <c r="AB229">
        <v>101</v>
      </c>
      <c r="AC229">
        <v>90.1</v>
      </c>
      <c r="AD229">
        <v>9.9</v>
      </c>
      <c r="AE229">
        <v>0</v>
      </c>
      <c r="AF229">
        <v>0</v>
      </c>
      <c r="AG229">
        <v>8</v>
      </c>
      <c r="AH229">
        <v>0</v>
      </c>
      <c r="AI229">
        <v>0</v>
      </c>
      <c r="AJ229">
        <v>1240.5999999999999</v>
      </c>
      <c r="AK229">
        <v>17.399999999999999</v>
      </c>
    </row>
    <row r="230" spans="1:37" x14ac:dyDescent="0.3">
      <c r="A230" t="s">
        <v>36</v>
      </c>
      <c r="B230" t="s">
        <v>267</v>
      </c>
      <c r="C230">
        <v>2020</v>
      </c>
      <c r="D230" t="s">
        <v>38</v>
      </c>
      <c r="E230" t="s">
        <v>39</v>
      </c>
      <c r="F230">
        <v>721949.83</v>
      </c>
      <c r="G230">
        <v>369644.88</v>
      </c>
      <c r="H230">
        <f t="shared" si="3"/>
        <v>1091594.71</v>
      </c>
      <c r="I230">
        <v>100</v>
      </c>
      <c r="J230">
        <v>100</v>
      </c>
      <c r="K230">
        <v>1</v>
      </c>
      <c r="L230">
        <v>-11.51</v>
      </c>
      <c r="M230">
        <v>-5.44</v>
      </c>
      <c r="N230">
        <v>0.1</v>
      </c>
      <c r="O230">
        <v>0.4</v>
      </c>
      <c r="P230">
        <v>3608</v>
      </c>
      <c r="Q230">
        <v>2.25</v>
      </c>
      <c r="R230">
        <v>87.25</v>
      </c>
      <c r="S230">
        <v>10.5</v>
      </c>
      <c r="T230">
        <v>0</v>
      </c>
      <c r="U230">
        <v>24</v>
      </c>
      <c r="V230">
        <v>0</v>
      </c>
      <c r="W230">
        <v>31913.279999999999</v>
      </c>
      <c r="X230">
        <v>50746.55</v>
      </c>
      <c r="Y230">
        <v>315593.24</v>
      </c>
      <c r="Z230">
        <v>4.09</v>
      </c>
      <c r="AA230">
        <v>5.21</v>
      </c>
      <c r="AB230">
        <v>3608</v>
      </c>
      <c r="AC230">
        <v>66.239999999999995</v>
      </c>
      <c r="AD230">
        <v>16.82</v>
      </c>
      <c r="AE230">
        <v>16.93</v>
      </c>
      <c r="AF230">
        <v>0</v>
      </c>
      <c r="AG230">
        <v>57.6</v>
      </c>
      <c r="AH230">
        <v>0</v>
      </c>
      <c r="AI230">
        <v>37763.03</v>
      </c>
      <c r="AJ230">
        <v>243482.11</v>
      </c>
      <c r="AK230">
        <v>122857.67</v>
      </c>
    </row>
    <row r="231" spans="1:37" x14ac:dyDescent="0.3">
      <c r="A231" t="s">
        <v>36</v>
      </c>
      <c r="B231" t="s">
        <v>268</v>
      </c>
      <c r="C231">
        <v>2020</v>
      </c>
      <c r="D231" t="s">
        <v>38</v>
      </c>
      <c r="E231" t="s">
        <v>39</v>
      </c>
      <c r="F231">
        <v>44086.45</v>
      </c>
      <c r="G231">
        <v>2312.98</v>
      </c>
      <c r="H231">
        <f t="shared" si="3"/>
        <v>46399.43</v>
      </c>
      <c r="I231">
        <v>100</v>
      </c>
      <c r="J231">
        <v>100</v>
      </c>
      <c r="K231">
        <v>1</v>
      </c>
      <c r="L231">
        <v>-11.33</v>
      </c>
      <c r="M231">
        <v>17.78</v>
      </c>
      <c r="N231">
        <v>1.41</v>
      </c>
      <c r="O231">
        <v>0.04</v>
      </c>
      <c r="P231">
        <v>111</v>
      </c>
      <c r="Q231">
        <v>62.16</v>
      </c>
      <c r="R231">
        <v>37.840000000000003</v>
      </c>
      <c r="S231">
        <v>0</v>
      </c>
      <c r="T231">
        <v>0</v>
      </c>
      <c r="U231">
        <v>6.5</v>
      </c>
      <c r="V231">
        <v>0</v>
      </c>
      <c r="W231">
        <v>0</v>
      </c>
      <c r="X231">
        <v>23.38</v>
      </c>
      <c r="Y231">
        <v>2289.6</v>
      </c>
      <c r="Z231">
        <v>4.26</v>
      </c>
      <c r="AA231">
        <v>0.08</v>
      </c>
      <c r="AB231">
        <v>111</v>
      </c>
      <c r="AC231">
        <v>88.29</v>
      </c>
      <c r="AD231">
        <v>11.71</v>
      </c>
      <c r="AE231">
        <v>0</v>
      </c>
      <c r="AF231">
        <v>0</v>
      </c>
      <c r="AG231">
        <v>17</v>
      </c>
      <c r="AH231">
        <v>0</v>
      </c>
      <c r="AI231">
        <v>0</v>
      </c>
      <c r="AJ231">
        <v>31.19</v>
      </c>
      <c r="AK231">
        <v>2281.79</v>
      </c>
    </row>
    <row r="232" spans="1:37" x14ac:dyDescent="0.3">
      <c r="A232" t="s">
        <v>36</v>
      </c>
      <c r="B232" t="s">
        <v>269</v>
      </c>
      <c r="C232">
        <v>2020</v>
      </c>
      <c r="D232" t="s">
        <v>38</v>
      </c>
      <c r="E232" t="s">
        <v>39</v>
      </c>
      <c r="F232">
        <v>1701.94</v>
      </c>
      <c r="G232">
        <v>10550.6</v>
      </c>
      <c r="H232">
        <f t="shared" si="3"/>
        <v>12252.54</v>
      </c>
      <c r="I232">
        <v>100</v>
      </c>
      <c r="J232">
        <v>100</v>
      </c>
      <c r="K232">
        <v>1</v>
      </c>
      <c r="L232">
        <v>-14.16</v>
      </c>
      <c r="M232">
        <v>10.8</v>
      </c>
      <c r="N232">
        <v>1.35</v>
      </c>
      <c r="O232">
        <v>0.11</v>
      </c>
      <c r="P232">
        <v>112</v>
      </c>
      <c r="Q232">
        <v>37.5</v>
      </c>
      <c r="R232">
        <v>62.5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445.21</v>
      </c>
      <c r="Y232">
        <v>10105.379999999999</v>
      </c>
      <c r="Z232">
        <v>4.38</v>
      </c>
      <c r="AA232">
        <v>0.4</v>
      </c>
      <c r="AB232">
        <v>112</v>
      </c>
      <c r="AC232">
        <v>64.290000000000006</v>
      </c>
      <c r="AD232">
        <v>13.39</v>
      </c>
      <c r="AE232">
        <v>22.32</v>
      </c>
      <c r="AF232">
        <v>0</v>
      </c>
      <c r="AG232">
        <v>16</v>
      </c>
      <c r="AH232">
        <v>0</v>
      </c>
      <c r="AI232">
        <v>6880.18</v>
      </c>
      <c r="AJ232">
        <v>7332.7</v>
      </c>
      <c r="AK232">
        <v>3217.9</v>
      </c>
    </row>
    <row r="233" spans="1:37" x14ac:dyDescent="0.3">
      <c r="A233" t="s">
        <v>36</v>
      </c>
      <c r="B233" t="s">
        <v>270</v>
      </c>
      <c r="C233">
        <v>2020</v>
      </c>
      <c r="D233" t="s">
        <v>38</v>
      </c>
      <c r="E233" t="s">
        <v>39</v>
      </c>
      <c r="F233">
        <v>5653.49</v>
      </c>
      <c r="G233">
        <v>23544.6</v>
      </c>
      <c r="H233">
        <f t="shared" si="3"/>
        <v>29198.089999999997</v>
      </c>
      <c r="I233">
        <v>100</v>
      </c>
      <c r="J233">
        <v>100</v>
      </c>
      <c r="K233">
        <v>1</v>
      </c>
      <c r="L233">
        <v>8.4600000000000009</v>
      </c>
      <c r="M233">
        <v>106.36</v>
      </c>
      <c r="N233">
        <v>0</v>
      </c>
      <c r="O233">
        <v>0</v>
      </c>
      <c r="P233">
        <v>338</v>
      </c>
      <c r="Q233">
        <v>0</v>
      </c>
      <c r="R233">
        <v>69.53</v>
      </c>
      <c r="S233">
        <v>30.47</v>
      </c>
      <c r="T233">
        <v>0</v>
      </c>
      <c r="U233">
        <v>0</v>
      </c>
      <c r="V233">
        <v>0</v>
      </c>
      <c r="W233">
        <v>24.34</v>
      </c>
      <c r="X233">
        <v>24.34</v>
      </c>
      <c r="Y233">
        <v>23518.99</v>
      </c>
      <c r="Z233">
        <v>5.86</v>
      </c>
      <c r="AA233">
        <v>3.89</v>
      </c>
      <c r="AB233">
        <v>338</v>
      </c>
      <c r="AC233">
        <v>31.95</v>
      </c>
      <c r="AD233">
        <v>3.55</v>
      </c>
      <c r="AE233">
        <v>64.5</v>
      </c>
      <c r="AF233">
        <v>0</v>
      </c>
      <c r="AG233">
        <v>20.8</v>
      </c>
      <c r="AH233">
        <v>0</v>
      </c>
      <c r="AI233">
        <v>18305.810000000001</v>
      </c>
      <c r="AJ233">
        <v>20115.47</v>
      </c>
      <c r="AK233">
        <v>3427.86</v>
      </c>
    </row>
    <row r="234" spans="1:37" x14ac:dyDescent="0.3">
      <c r="A234" t="s">
        <v>36</v>
      </c>
      <c r="B234" t="s">
        <v>271</v>
      </c>
      <c r="C234">
        <v>2020</v>
      </c>
      <c r="D234" t="s">
        <v>38</v>
      </c>
      <c r="E234" t="s">
        <v>39</v>
      </c>
      <c r="F234">
        <v>7583408.1200000001</v>
      </c>
      <c r="G234">
        <v>56497092.25</v>
      </c>
      <c r="H234">
        <f t="shared" si="3"/>
        <v>64080500.369999997</v>
      </c>
      <c r="I234">
        <v>100</v>
      </c>
      <c r="J234">
        <v>100</v>
      </c>
      <c r="N234">
        <v>2.5099999999999998</v>
      </c>
      <c r="O234">
        <v>2.4700000000000002</v>
      </c>
      <c r="P234">
        <v>71160</v>
      </c>
      <c r="Q234">
        <v>42.29</v>
      </c>
      <c r="R234">
        <v>52.2</v>
      </c>
      <c r="S234">
        <v>5.51</v>
      </c>
      <c r="T234">
        <v>0</v>
      </c>
      <c r="U234">
        <v>74.900000000000006</v>
      </c>
      <c r="V234">
        <v>0</v>
      </c>
      <c r="W234">
        <v>372797.33</v>
      </c>
      <c r="X234">
        <v>26765612.25</v>
      </c>
      <c r="Y234">
        <v>26800576.59</v>
      </c>
      <c r="Z234">
        <v>4.3</v>
      </c>
      <c r="AA234">
        <v>3.23</v>
      </c>
      <c r="AB234">
        <v>12766</v>
      </c>
      <c r="AC234">
        <v>71.08</v>
      </c>
      <c r="AD234">
        <v>19.04</v>
      </c>
      <c r="AE234">
        <v>1.77</v>
      </c>
      <c r="AF234">
        <v>0</v>
      </c>
      <c r="AG234">
        <v>74.900000000000006</v>
      </c>
      <c r="AH234">
        <v>0</v>
      </c>
      <c r="AI234">
        <v>457575.86</v>
      </c>
      <c r="AJ234">
        <v>34685974.310000002</v>
      </c>
      <c r="AK234">
        <v>18880214.539999999</v>
      </c>
    </row>
    <row r="235" spans="1:37" x14ac:dyDescent="0.3">
      <c r="A235" t="s">
        <v>36</v>
      </c>
      <c r="B235" t="s">
        <v>272</v>
      </c>
      <c r="C235">
        <v>2020</v>
      </c>
      <c r="D235" t="s">
        <v>38</v>
      </c>
      <c r="E235" t="s">
        <v>39</v>
      </c>
      <c r="F235">
        <v>227754092.12</v>
      </c>
      <c r="G235">
        <v>172187610.13</v>
      </c>
      <c r="H235">
        <f t="shared" si="3"/>
        <v>399941702.25</v>
      </c>
      <c r="I235">
        <v>100</v>
      </c>
      <c r="J235">
        <v>100</v>
      </c>
      <c r="N235">
        <v>1.39</v>
      </c>
      <c r="O235">
        <v>0.8</v>
      </c>
      <c r="P235">
        <v>60416</v>
      </c>
      <c r="Q235">
        <v>21.77</v>
      </c>
      <c r="R235">
        <v>70.89</v>
      </c>
      <c r="S235">
        <v>7.34</v>
      </c>
      <c r="T235">
        <v>0</v>
      </c>
      <c r="U235">
        <v>74.900000000000006</v>
      </c>
      <c r="V235">
        <v>0</v>
      </c>
      <c r="W235">
        <v>337838.69</v>
      </c>
      <c r="X235">
        <v>4585902.17</v>
      </c>
      <c r="Y235">
        <v>19984811</v>
      </c>
      <c r="Z235">
        <v>4.32</v>
      </c>
      <c r="AA235">
        <v>2.88</v>
      </c>
      <c r="AB235">
        <v>12617</v>
      </c>
      <c r="AC235">
        <v>69.98</v>
      </c>
      <c r="AD235">
        <v>19.32</v>
      </c>
      <c r="AE235">
        <v>2.2400000000000002</v>
      </c>
      <c r="AF235">
        <v>0</v>
      </c>
      <c r="AG235">
        <v>74.900000000000006</v>
      </c>
      <c r="AH235">
        <v>0</v>
      </c>
      <c r="AI235">
        <v>639813.18000000005</v>
      </c>
      <c r="AJ235">
        <v>12260399.77</v>
      </c>
      <c r="AK235">
        <v>12310313.4</v>
      </c>
    </row>
    <row r="236" spans="1:37" x14ac:dyDescent="0.3">
      <c r="A236" t="s">
        <v>36</v>
      </c>
      <c r="B236" t="s">
        <v>273</v>
      </c>
      <c r="C236">
        <v>2020</v>
      </c>
      <c r="D236" t="s">
        <v>38</v>
      </c>
      <c r="E236" t="s">
        <v>39</v>
      </c>
      <c r="F236">
        <v>2311712.77</v>
      </c>
      <c r="G236">
        <v>4168347.39</v>
      </c>
      <c r="H236">
        <f t="shared" si="3"/>
        <v>6480060.1600000001</v>
      </c>
      <c r="I236">
        <v>100</v>
      </c>
      <c r="J236">
        <v>100</v>
      </c>
      <c r="N236">
        <v>1.35</v>
      </c>
      <c r="O236">
        <v>0.91</v>
      </c>
      <c r="P236">
        <v>26523</v>
      </c>
      <c r="Q236">
        <v>19.89</v>
      </c>
      <c r="R236">
        <v>68.56</v>
      </c>
      <c r="S236">
        <v>11.55</v>
      </c>
      <c r="T236">
        <v>0</v>
      </c>
      <c r="U236">
        <v>74.900000000000006</v>
      </c>
      <c r="V236">
        <v>0</v>
      </c>
      <c r="W236">
        <v>708012.53</v>
      </c>
      <c r="X236">
        <v>1065395.6299999999</v>
      </c>
      <c r="Y236">
        <v>2950417</v>
      </c>
      <c r="Z236">
        <v>4.6100000000000003</v>
      </c>
      <c r="AA236">
        <v>3.89</v>
      </c>
      <c r="AB236">
        <v>8196</v>
      </c>
      <c r="AC236">
        <v>68.62</v>
      </c>
      <c r="AD236">
        <v>17.36</v>
      </c>
      <c r="AE236">
        <v>4.33</v>
      </c>
      <c r="AF236">
        <v>0</v>
      </c>
      <c r="AG236">
        <v>74.900000000000006</v>
      </c>
      <c r="AH236">
        <v>0</v>
      </c>
      <c r="AI236">
        <v>756604.65</v>
      </c>
      <c r="AJ236">
        <v>2101372.77</v>
      </c>
      <c r="AK236">
        <v>1914439.86</v>
      </c>
    </row>
    <row r="237" spans="1:37" x14ac:dyDescent="0.3">
      <c r="A237" t="s">
        <v>36</v>
      </c>
      <c r="B237" t="s">
        <v>274</v>
      </c>
      <c r="C237">
        <v>2020</v>
      </c>
      <c r="D237" t="s">
        <v>38</v>
      </c>
      <c r="E237" t="s">
        <v>39</v>
      </c>
      <c r="F237">
        <v>4437194.9800000004</v>
      </c>
      <c r="G237">
        <v>3713449.19</v>
      </c>
      <c r="H237">
        <f t="shared" si="3"/>
        <v>8150644.1699999999</v>
      </c>
      <c r="I237">
        <v>100</v>
      </c>
      <c r="J237">
        <v>100</v>
      </c>
      <c r="N237">
        <v>1.71</v>
      </c>
      <c r="O237">
        <v>0.6</v>
      </c>
      <c r="P237">
        <v>22574</v>
      </c>
      <c r="Q237">
        <v>27.13</v>
      </c>
      <c r="R237">
        <v>64.260000000000005</v>
      </c>
      <c r="S237">
        <v>8.61</v>
      </c>
      <c r="T237">
        <v>0</v>
      </c>
      <c r="U237">
        <v>57.6</v>
      </c>
      <c r="V237">
        <v>0</v>
      </c>
      <c r="W237">
        <v>62668.59</v>
      </c>
      <c r="X237">
        <v>362221.62</v>
      </c>
      <c r="Y237">
        <v>2730063.12</v>
      </c>
      <c r="Z237">
        <v>4.67</v>
      </c>
      <c r="AA237">
        <v>3.77</v>
      </c>
      <c r="AB237">
        <v>7628</v>
      </c>
      <c r="AC237">
        <v>71.680000000000007</v>
      </c>
      <c r="AD237">
        <v>17.059999999999999</v>
      </c>
      <c r="AE237">
        <v>3.81</v>
      </c>
      <c r="AF237">
        <v>0</v>
      </c>
      <c r="AG237">
        <v>74.900000000000006</v>
      </c>
      <c r="AH237">
        <v>0</v>
      </c>
      <c r="AI237">
        <v>100220.5</v>
      </c>
      <c r="AJ237">
        <v>1590139.2</v>
      </c>
      <c r="AK237">
        <v>1502145.55</v>
      </c>
    </row>
    <row r="238" spans="1:37" x14ac:dyDescent="0.3">
      <c r="A238" t="s">
        <v>36</v>
      </c>
      <c r="B238" t="s">
        <v>275</v>
      </c>
      <c r="C238">
        <v>2020</v>
      </c>
      <c r="D238" t="s">
        <v>38</v>
      </c>
      <c r="E238" t="s">
        <v>39</v>
      </c>
      <c r="F238">
        <v>8374642.0899999999</v>
      </c>
      <c r="G238">
        <v>8302057.8899999997</v>
      </c>
      <c r="H238">
        <f t="shared" si="3"/>
        <v>16676699.98</v>
      </c>
      <c r="I238">
        <v>100</v>
      </c>
      <c r="J238">
        <v>100</v>
      </c>
      <c r="N238">
        <v>2.75</v>
      </c>
      <c r="O238">
        <v>2.2200000000000002</v>
      </c>
      <c r="P238">
        <v>17949</v>
      </c>
      <c r="Q238">
        <v>44.57</v>
      </c>
      <c r="R238">
        <v>49.72</v>
      </c>
      <c r="S238">
        <v>5.71</v>
      </c>
      <c r="T238">
        <v>0</v>
      </c>
      <c r="U238">
        <v>74.900000000000006</v>
      </c>
      <c r="V238">
        <v>0</v>
      </c>
      <c r="W238">
        <v>263826.99</v>
      </c>
      <c r="X238">
        <v>4668017.66</v>
      </c>
      <c r="Y238">
        <v>2469045.33</v>
      </c>
      <c r="Z238">
        <v>4.17</v>
      </c>
      <c r="AA238">
        <v>2.35</v>
      </c>
      <c r="AB238">
        <v>11468</v>
      </c>
      <c r="AC238">
        <v>71.08</v>
      </c>
      <c r="AD238">
        <v>19.600000000000001</v>
      </c>
      <c r="AE238">
        <v>5.96</v>
      </c>
      <c r="AF238">
        <v>0</v>
      </c>
      <c r="AG238">
        <v>74.900000000000006</v>
      </c>
      <c r="AH238">
        <v>0</v>
      </c>
      <c r="AI238">
        <v>299228.58</v>
      </c>
      <c r="AJ238">
        <v>4874601.9000000004</v>
      </c>
      <c r="AK238">
        <v>2262461.09</v>
      </c>
    </row>
    <row r="239" spans="1:37" x14ac:dyDescent="0.3">
      <c r="A239" t="s">
        <v>36</v>
      </c>
      <c r="B239" t="s">
        <v>276</v>
      </c>
      <c r="C239">
        <v>2020</v>
      </c>
      <c r="D239" t="s">
        <v>38</v>
      </c>
      <c r="E239" t="s">
        <v>39</v>
      </c>
      <c r="F239">
        <v>775989.13</v>
      </c>
      <c r="G239">
        <v>5034601.32</v>
      </c>
      <c r="H239">
        <f t="shared" si="3"/>
        <v>5810590.4500000002</v>
      </c>
      <c r="I239">
        <v>100</v>
      </c>
      <c r="J239">
        <v>100</v>
      </c>
      <c r="N239">
        <v>1.82</v>
      </c>
      <c r="O239">
        <v>1.46</v>
      </c>
      <c r="P239">
        <v>15995</v>
      </c>
      <c r="Q239">
        <v>34.880000000000003</v>
      </c>
      <c r="R239">
        <v>57.44</v>
      </c>
      <c r="S239">
        <v>7.68</v>
      </c>
      <c r="T239">
        <v>0</v>
      </c>
      <c r="U239">
        <v>40.299999999999997</v>
      </c>
      <c r="V239">
        <v>0</v>
      </c>
      <c r="W239">
        <v>91661.29</v>
      </c>
      <c r="X239">
        <v>1215403.3700000001</v>
      </c>
      <c r="Y239">
        <v>3692862.63</v>
      </c>
      <c r="Z239">
        <v>4.54</v>
      </c>
      <c r="AA239">
        <v>8.9</v>
      </c>
      <c r="AB239">
        <v>9384</v>
      </c>
      <c r="AC239">
        <v>74.41</v>
      </c>
      <c r="AD239">
        <v>16.98</v>
      </c>
      <c r="AE239">
        <v>5.05</v>
      </c>
      <c r="AF239">
        <v>0</v>
      </c>
      <c r="AG239">
        <v>57.6</v>
      </c>
      <c r="AH239">
        <v>0</v>
      </c>
      <c r="AI239">
        <v>108480.86</v>
      </c>
      <c r="AJ239">
        <v>4447177.7300000004</v>
      </c>
      <c r="AK239">
        <v>461088.28</v>
      </c>
    </row>
    <row r="240" spans="1:37" x14ac:dyDescent="0.3">
      <c r="A240" t="s">
        <v>36</v>
      </c>
      <c r="B240" t="s">
        <v>277</v>
      </c>
      <c r="C240">
        <v>2020</v>
      </c>
      <c r="D240" t="s">
        <v>38</v>
      </c>
      <c r="E240" t="s">
        <v>39</v>
      </c>
      <c r="F240">
        <v>1724856.65</v>
      </c>
      <c r="G240">
        <v>1689703.76</v>
      </c>
      <c r="H240">
        <f t="shared" si="3"/>
        <v>3414560.41</v>
      </c>
      <c r="I240">
        <v>100</v>
      </c>
      <c r="J240">
        <v>100</v>
      </c>
      <c r="N240">
        <v>0.49</v>
      </c>
      <c r="O240">
        <v>0.11</v>
      </c>
      <c r="P240">
        <v>12675</v>
      </c>
      <c r="Q240">
        <v>13.42</v>
      </c>
      <c r="R240">
        <v>80.239999999999995</v>
      </c>
      <c r="S240">
        <v>6.34</v>
      </c>
      <c r="T240">
        <v>0</v>
      </c>
      <c r="U240">
        <v>40.299999999999997</v>
      </c>
      <c r="V240">
        <v>0</v>
      </c>
      <c r="W240">
        <v>34062.910000000003</v>
      </c>
      <c r="X240">
        <v>83147.600000000006</v>
      </c>
      <c r="Y240">
        <v>1598571.16</v>
      </c>
      <c r="Z240">
        <v>4.9800000000000004</v>
      </c>
      <c r="AA240">
        <v>2.54</v>
      </c>
      <c r="AB240">
        <v>5222</v>
      </c>
      <c r="AC240">
        <v>67.27</v>
      </c>
      <c r="AD240">
        <v>17.37</v>
      </c>
      <c r="AE240">
        <v>6.33</v>
      </c>
      <c r="AF240">
        <v>0</v>
      </c>
      <c r="AG240">
        <v>74.900000000000006</v>
      </c>
      <c r="AH240">
        <v>0</v>
      </c>
      <c r="AI240">
        <v>232262.95</v>
      </c>
      <c r="AJ240">
        <v>692736.72</v>
      </c>
      <c r="AK240">
        <v>988982.04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2F37-638B-4B76-81A5-189656CB8648}">
  <dimension ref="A1:AK241"/>
  <sheetViews>
    <sheetView topLeftCell="A222" workbookViewId="0">
      <selection activeCell="H2" sqref="H2:H241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2021</v>
      </c>
      <c r="D2" t="s">
        <v>38</v>
      </c>
      <c r="E2" t="s">
        <v>39</v>
      </c>
      <c r="F2">
        <v>815.69</v>
      </c>
      <c r="G2">
        <v>0.79</v>
      </c>
      <c r="H2">
        <f>F2+G2</f>
        <v>816.48</v>
      </c>
      <c r="I2">
        <v>100</v>
      </c>
      <c r="J2">
        <v>100</v>
      </c>
      <c r="N2">
        <v>0</v>
      </c>
      <c r="O2">
        <v>0</v>
      </c>
      <c r="P2">
        <v>108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0.79</v>
      </c>
      <c r="Z2">
        <v>3.14</v>
      </c>
      <c r="AA2">
        <v>3.07</v>
      </c>
      <c r="AB2">
        <v>108</v>
      </c>
      <c r="AC2">
        <v>99.07</v>
      </c>
      <c r="AD2">
        <v>0.93</v>
      </c>
      <c r="AE2">
        <v>0</v>
      </c>
      <c r="AF2">
        <v>0</v>
      </c>
      <c r="AG2">
        <v>4.5</v>
      </c>
      <c r="AH2">
        <v>0</v>
      </c>
      <c r="AI2">
        <v>0</v>
      </c>
      <c r="AJ2">
        <v>0.79</v>
      </c>
      <c r="AK2">
        <v>0</v>
      </c>
    </row>
    <row r="3" spans="1:37" x14ac:dyDescent="0.3">
      <c r="A3" t="s">
        <v>36</v>
      </c>
      <c r="B3" t="s">
        <v>40</v>
      </c>
      <c r="C3">
        <v>2021</v>
      </c>
      <c r="D3" t="s">
        <v>38</v>
      </c>
      <c r="E3" t="s">
        <v>39</v>
      </c>
      <c r="F3">
        <v>13012.11</v>
      </c>
      <c r="G3">
        <v>1367.17</v>
      </c>
      <c r="H3">
        <f t="shared" ref="H3:H66" si="0">F3+G3</f>
        <v>14379.28</v>
      </c>
      <c r="I3">
        <v>100</v>
      </c>
      <c r="J3">
        <v>100</v>
      </c>
      <c r="N3">
        <v>0.9</v>
      </c>
      <c r="O3">
        <v>0.23</v>
      </c>
      <c r="P3">
        <v>446</v>
      </c>
      <c r="Q3">
        <v>43.95</v>
      </c>
      <c r="R3">
        <v>55.83</v>
      </c>
      <c r="S3">
        <v>0</v>
      </c>
      <c r="T3">
        <v>0.22</v>
      </c>
      <c r="U3">
        <v>8.5</v>
      </c>
      <c r="V3">
        <v>0</v>
      </c>
      <c r="W3">
        <v>0</v>
      </c>
      <c r="X3">
        <v>125.5</v>
      </c>
      <c r="Y3">
        <v>1241.1500000000001</v>
      </c>
      <c r="Z3">
        <v>4.3600000000000003</v>
      </c>
      <c r="AA3">
        <v>1.42</v>
      </c>
      <c r="AB3">
        <v>446</v>
      </c>
      <c r="AC3">
        <v>71.97</v>
      </c>
      <c r="AD3">
        <v>21.3</v>
      </c>
      <c r="AE3">
        <v>3.81</v>
      </c>
      <c r="AF3">
        <v>2.91</v>
      </c>
      <c r="AG3">
        <v>29.23</v>
      </c>
      <c r="AH3">
        <v>0</v>
      </c>
      <c r="AI3">
        <v>0.26</v>
      </c>
      <c r="AJ3">
        <v>387.46</v>
      </c>
      <c r="AK3">
        <v>979.19</v>
      </c>
    </row>
    <row r="4" spans="1:37" x14ac:dyDescent="0.3">
      <c r="A4" t="s">
        <v>36</v>
      </c>
      <c r="B4" t="s">
        <v>41</v>
      </c>
      <c r="C4">
        <v>2021</v>
      </c>
      <c r="D4" t="s">
        <v>38</v>
      </c>
      <c r="E4" t="s">
        <v>39</v>
      </c>
      <c r="F4">
        <v>14809.31</v>
      </c>
      <c r="G4">
        <v>2949.71</v>
      </c>
      <c r="H4">
        <f t="shared" si="0"/>
        <v>17759.02</v>
      </c>
      <c r="I4">
        <v>100</v>
      </c>
      <c r="J4">
        <v>100</v>
      </c>
      <c r="K4">
        <v>1</v>
      </c>
      <c r="L4">
        <v>10.39</v>
      </c>
      <c r="M4">
        <v>8.73</v>
      </c>
      <c r="N4">
        <v>2.09</v>
      </c>
      <c r="O4">
        <v>0.65</v>
      </c>
      <c r="P4">
        <v>264</v>
      </c>
      <c r="Q4">
        <v>73.11</v>
      </c>
      <c r="R4">
        <v>26.89</v>
      </c>
      <c r="S4">
        <v>0</v>
      </c>
      <c r="T4">
        <v>0</v>
      </c>
      <c r="U4">
        <v>8</v>
      </c>
      <c r="V4">
        <v>0</v>
      </c>
      <c r="W4">
        <v>0</v>
      </c>
      <c r="X4">
        <v>773.54</v>
      </c>
      <c r="Y4">
        <v>2176.1799999999998</v>
      </c>
      <c r="Z4">
        <v>2.59</v>
      </c>
      <c r="AA4">
        <v>0.78</v>
      </c>
      <c r="AB4">
        <v>264</v>
      </c>
      <c r="AC4">
        <v>77.27</v>
      </c>
      <c r="AD4">
        <v>22.73</v>
      </c>
      <c r="AE4">
        <v>0</v>
      </c>
      <c r="AF4">
        <v>0</v>
      </c>
      <c r="AG4">
        <v>12</v>
      </c>
      <c r="AH4">
        <v>0</v>
      </c>
      <c r="AI4">
        <v>0</v>
      </c>
      <c r="AJ4">
        <v>804.09</v>
      </c>
      <c r="AK4">
        <v>2145.63</v>
      </c>
    </row>
    <row r="5" spans="1:37" x14ac:dyDescent="0.3">
      <c r="A5" t="s">
        <v>36</v>
      </c>
      <c r="B5" t="s">
        <v>42</v>
      </c>
      <c r="C5">
        <v>2021</v>
      </c>
      <c r="D5" t="s">
        <v>38</v>
      </c>
      <c r="E5" t="s">
        <v>39</v>
      </c>
      <c r="F5">
        <v>40.11</v>
      </c>
      <c r="G5">
        <v>2.4500000000000002</v>
      </c>
      <c r="H5">
        <f t="shared" si="0"/>
        <v>42.56</v>
      </c>
      <c r="I5">
        <v>100</v>
      </c>
      <c r="J5">
        <v>100</v>
      </c>
      <c r="N5">
        <v>5.0199999999999996</v>
      </c>
      <c r="O5">
        <v>12.73</v>
      </c>
      <c r="P5">
        <v>136</v>
      </c>
      <c r="Q5">
        <v>86.03</v>
      </c>
      <c r="R5">
        <v>13.97</v>
      </c>
      <c r="S5">
        <v>0</v>
      </c>
      <c r="T5">
        <v>0</v>
      </c>
      <c r="U5">
        <v>17</v>
      </c>
      <c r="V5">
        <v>0</v>
      </c>
      <c r="W5">
        <v>0</v>
      </c>
      <c r="X5">
        <v>2.39</v>
      </c>
      <c r="Y5">
        <v>0.06</v>
      </c>
      <c r="Z5">
        <v>5.0199999999999996</v>
      </c>
      <c r="AA5">
        <v>12.73</v>
      </c>
      <c r="AB5">
        <v>136</v>
      </c>
      <c r="AC5">
        <v>86.03</v>
      </c>
      <c r="AD5">
        <v>13.97</v>
      </c>
      <c r="AE5">
        <v>0</v>
      </c>
      <c r="AF5">
        <v>0</v>
      </c>
      <c r="AG5">
        <v>17</v>
      </c>
      <c r="AH5">
        <v>0</v>
      </c>
      <c r="AI5">
        <v>0</v>
      </c>
      <c r="AJ5">
        <v>2.39</v>
      </c>
      <c r="AK5">
        <v>0.06</v>
      </c>
    </row>
    <row r="6" spans="1:37" x14ac:dyDescent="0.3">
      <c r="A6" t="s">
        <v>36</v>
      </c>
      <c r="B6" t="s">
        <v>43</v>
      </c>
      <c r="C6">
        <v>2021</v>
      </c>
      <c r="D6" t="s">
        <v>38</v>
      </c>
      <c r="E6" t="s">
        <v>39</v>
      </c>
      <c r="F6">
        <v>102240.99</v>
      </c>
      <c r="G6">
        <v>37397.21</v>
      </c>
      <c r="H6">
        <f t="shared" si="0"/>
        <v>139638.20000000001</v>
      </c>
      <c r="I6">
        <v>100</v>
      </c>
      <c r="J6">
        <v>100</v>
      </c>
      <c r="K6">
        <v>1</v>
      </c>
      <c r="L6">
        <v>19.559999999999999</v>
      </c>
      <c r="M6">
        <v>17.64</v>
      </c>
      <c r="N6">
        <v>0.03</v>
      </c>
      <c r="O6">
        <v>0.36</v>
      </c>
      <c r="P6">
        <v>1325</v>
      </c>
      <c r="Q6">
        <v>0.38</v>
      </c>
      <c r="R6">
        <v>99.55</v>
      </c>
      <c r="S6">
        <v>0.08</v>
      </c>
      <c r="T6">
        <v>0</v>
      </c>
      <c r="U6">
        <v>8.4</v>
      </c>
      <c r="V6">
        <v>0</v>
      </c>
      <c r="W6">
        <v>58.67</v>
      </c>
      <c r="X6">
        <v>1758.92</v>
      </c>
      <c r="Y6">
        <v>35453.269999999997</v>
      </c>
      <c r="Z6">
        <v>7.19</v>
      </c>
      <c r="AA6">
        <v>7.62</v>
      </c>
      <c r="AB6">
        <v>1325</v>
      </c>
      <c r="AC6">
        <v>79.09</v>
      </c>
      <c r="AD6">
        <v>13.81</v>
      </c>
      <c r="AE6">
        <v>0.45</v>
      </c>
      <c r="AF6">
        <v>6.64</v>
      </c>
      <c r="AG6">
        <v>54.86</v>
      </c>
      <c r="AH6">
        <v>0</v>
      </c>
      <c r="AI6">
        <v>216.75</v>
      </c>
      <c r="AJ6">
        <v>33375.57</v>
      </c>
      <c r="AK6">
        <v>3836.62</v>
      </c>
    </row>
    <row r="7" spans="1:37" x14ac:dyDescent="0.3">
      <c r="A7" t="s">
        <v>36</v>
      </c>
      <c r="B7" t="s">
        <v>44</v>
      </c>
      <c r="C7">
        <v>2021</v>
      </c>
      <c r="D7" t="s">
        <v>38</v>
      </c>
      <c r="E7" t="s">
        <v>39</v>
      </c>
      <c r="F7">
        <v>6015.65</v>
      </c>
      <c r="G7">
        <v>501.58</v>
      </c>
      <c r="H7">
        <f t="shared" si="0"/>
        <v>6517.23</v>
      </c>
      <c r="I7">
        <v>100</v>
      </c>
      <c r="J7">
        <v>100</v>
      </c>
      <c r="K7">
        <v>1</v>
      </c>
      <c r="L7">
        <v>2.27</v>
      </c>
      <c r="M7">
        <v>5.2</v>
      </c>
      <c r="N7">
        <v>0</v>
      </c>
      <c r="O7">
        <v>0</v>
      </c>
      <c r="P7">
        <v>342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501.55</v>
      </c>
      <c r="Z7">
        <v>3.76</v>
      </c>
      <c r="AA7">
        <v>2.34</v>
      </c>
      <c r="AB7">
        <v>342</v>
      </c>
      <c r="AC7">
        <v>80.12</v>
      </c>
      <c r="AD7">
        <v>15.79</v>
      </c>
      <c r="AE7">
        <v>4.09</v>
      </c>
      <c r="AF7">
        <v>0</v>
      </c>
      <c r="AG7">
        <v>57.6</v>
      </c>
      <c r="AH7">
        <v>0</v>
      </c>
      <c r="AI7">
        <v>0.39</v>
      </c>
      <c r="AJ7">
        <v>459.01</v>
      </c>
      <c r="AK7">
        <v>42.54</v>
      </c>
    </row>
    <row r="8" spans="1:37" x14ac:dyDescent="0.3">
      <c r="A8" t="s">
        <v>36</v>
      </c>
      <c r="B8" t="s">
        <v>45</v>
      </c>
      <c r="C8">
        <v>2021</v>
      </c>
      <c r="D8" t="s">
        <v>38</v>
      </c>
      <c r="E8" t="s">
        <v>39</v>
      </c>
      <c r="F8">
        <v>638239.6</v>
      </c>
      <c r="G8">
        <v>214688.68</v>
      </c>
      <c r="H8">
        <f t="shared" si="0"/>
        <v>852928.28</v>
      </c>
      <c r="I8">
        <v>100</v>
      </c>
      <c r="J8">
        <v>100</v>
      </c>
      <c r="K8">
        <v>1</v>
      </c>
      <c r="L8">
        <v>18.63</v>
      </c>
      <c r="M8">
        <v>2.59</v>
      </c>
      <c r="N8">
        <v>4.87</v>
      </c>
      <c r="O8">
        <v>3.47</v>
      </c>
      <c r="P8">
        <v>3174</v>
      </c>
      <c r="Q8">
        <v>71.489999999999995</v>
      </c>
      <c r="R8">
        <v>20.07</v>
      </c>
      <c r="S8">
        <v>1.32</v>
      </c>
      <c r="T8">
        <v>7.12</v>
      </c>
      <c r="U8">
        <v>158.96</v>
      </c>
      <c r="V8">
        <v>0</v>
      </c>
      <c r="W8">
        <v>30.13</v>
      </c>
      <c r="X8">
        <v>130923.53</v>
      </c>
      <c r="Y8">
        <v>79640.649999999994</v>
      </c>
      <c r="Z8">
        <v>4.87</v>
      </c>
      <c r="AA8">
        <v>3.47</v>
      </c>
      <c r="AB8">
        <v>3174</v>
      </c>
      <c r="AC8">
        <v>71.489999999999995</v>
      </c>
      <c r="AD8">
        <v>20.07</v>
      </c>
      <c r="AE8">
        <v>1.32</v>
      </c>
      <c r="AF8">
        <v>7.12</v>
      </c>
      <c r="AG8">
        <v>158.96</v>
      </c>
      <c r="AH8">
        <v>0</v>
      </c>
      <c r="AI8">
        <v>30.13</v>
      </c>
      <c r="AJ8">
        <v>130923.53</v>
      </c>
      <c r="AK8">
        <v>79640.649999999994</v>
      </c>
    </row>
    <row r="9" spans="1:37" x14ac:dyDescent="0.3">
      <c r="A9" t="s">
        <v>36</v>
      </c>
      <c r="B9" t="s">
        <v>46</v>
      </c>
      <c r="C9">
        <v>2021</v>
      </c>
      <c r="D9" t="s">
        <v>38</v>
      </c>
      <c r="E9" t="s">
        <v>39</v>
      </c>
      <c r="F9">
        <v>92824.33</v>
      </c>
      <c r="G9">
        <v>898446.64</v>
      </c>
      <c r="H9">
        <f t="shared" si="0"/>
        <v>991270.97</v>
      </c>
      <c r="I9">
        <v>100</v>
      </c>
      <c r="J9">
        <v>100</v>
      </c>
      <c r="K9">
        <v>1</v>
      </c>
      <c r="L9">
        <v>22.14</v>
      </c>
      <c r="M9">
        <v>28.46</v>
      </c>
      <c r="N9">
        <v>6.76</v>
      </c>
      <c r="O9">
        <v>0.84</v>
      </c>
      <c r="P9">
        <v>2515</v>
      </c>
      <c r="Q9">
        <v>58.89</v>
      </c>
      <c r="R9">
        <v>13.8</v>
      </c>
      <c r="S9">
        <v>2.27</v>
      </c>
      <c r="T9">
        <v>25.05</v>
      </c>
      <c r="U9">
        <v>158.96</v>
      </c>
      <c r="V9">
        <v>0</v>
      </c>
      <c r="W9">
        <v>2912.83</v>
      </c>
      <c r="X9">
        <v>105795.86</v>
      </c>
      <c r="Y9">
        <v>792438.37</v>
      </c>
      <c r="Z9">
        <v>6.76</v>
      </c>
      <c r="AA9">
        <v>0.84</v>
      </c>
      <c r="AB9">
        <v>2515</v>
      </c>
      <c r="AC9">
        <v>58.89</v>
      </c>
      <c r="AD9">
        <v>13.8</v>
      </c>
      <c r="AE9">
        <v>2.27</v>
      </c>
      <c r="AF9">
        <v>25.05</v>
      </c>
      <c r="AG9">
        <v>158.96</v>
      </c>
      <c r="AH9">
        <v>0</v>
      </c>
      <c r="AI9">
        <v>2912.83</v>
      </c>
      <c r="AJ9">
        <v>105795.86</v>
      </c>
      <c r="AK9">
        <v>792438.37</v>
      </c>
    </row>
    <row r="10" spans="1:37" x14ac:dyDescent="0.3">
      <c r="A10" t="s">
        <v>36</v>
      </c>
      <c r="B10" t="s">
        <v>47</v>
      </c>
      <c r="C10">
        <v>2021</v>
      </c>
      <c r="D10" t="s">
        <v>38</v>
      </c>
      <c r="E10" t="s">
        <v>39</v>
      </c>
      <c r="F10">
        <v>43641.82</v>
      </c>
      <c r="G10">
        <v>24141.64</v>
      </c>
      <c r="H10">
        <f t="shared" si="0"/>
        <v>67783.459999999992</v>
      </c>
      <c r="I10">
        <v>100</v>
      </c>
      <c r="J10">
        <v>100</v>
      </c>
      <c r="K10">
        <v>1</v>
      </c>
      <c r="L10">
        <v>9.3699999999999992</v>
      </c>
      <c r="M10">
        <v>9.7100000000000009</v>
      </c>
      <c r="N10">
        <v>0.32</v>
      </c>
      <c r="O10">
        <v>0.09</v>
      </c>
      <c r="P10">
        <v>1419</v>
      </c>
      <c r="Q10">
        <v>0</v>
      </c>
      <c r="R10">
        <v>74.349999999999994</v>
      </c>
      <c r="S10">
        <v>2.04</v>
      </c>
      <c r="T10">
        <v>23.61</v>
      </c>
      <c r="U10">
        <v>36.880000000000003</v>
      </c>
      <c r="V10">
        <v>0</v>
      </c>
      <c r="W10">
        <v>755.31</v>
      </c>
      <c r="X10">
        <v>981.96</v>
      </c>
      <c r="Y10">
        <v>23136.6</v>
      </c>
      <c r="Z10">
        <v>7.16</v>
      </c>
      <c r="AA10">
        <v>7.08</v>
      </c>
      <c r="AB10">
        <v>1419</v>
      </c>
      <c r="AC10">
        <v>64.760000000000005</v>
      </c>
      <c r="AD10">
        <v>8.81</v>
      </c>
      <c r="AE10">
        <v>2.1800000000000002</v>
      </c>
      <c r="AF10">
        <v>24.24</v>
      </c>
      <c r="AG10">
        <v>56.17</v>
      </c>
      <c r="AH10">
        <v>0</v>
      </c>
      <c r="AI10">
        <v>755.31</v>
      </c>
      <c r="AJ10">
        <v>22871.83</v>
      </c>
      <c r="AK10">
        <v>1246.73</v>
      </c>
    </row>
    <row r="11" spans="1:37" x14ac:dyDescent="0.3">
      <c r="A11" t="s">
        <v>36</v>
      </c>
      <c r="B11" t="s">
        <v>48</v>
      </c>
      <c r="C11">
        <v>2021</v>
      </c>
      <c r="D11" t="s">
        <v>38</v>
      </c>
      <c r="E11" t="s">
        <v>39</v>
      </c>
      <c r="F11">
        <v>0.4</v>
      </c>
      <c r="G11">
        <v>458.93</v>
      </c>
      <c r="H11">
        <f t="shared" si="0"/>
        <v>459.33</v>
      </c>
      <c r="I11">
        <v>100</v>
      </c>
      <c r="J11">
        <v>100</v>
      </c>
      <c r="N11">
        <v>2.72</v>
      </c>
      <c r="O11">
        <v>2.0099999999999998</v>
      </c>
      <c r="P11">
        <v>231</v>
      </c>
      <c r="Q11">
        <v>77.92</v>
      </c>
      <c r="R11">
        <v>20.350000000000001</v>
      </c>
      <c r="S11">
        <v>0</v>
      </c>
      <c r="T11">
        <v>1.73</v>
      </c>
      <c r="U11">
        <v>16.899999999999999</v>
      </c>
      <c r="V11">
        <v>0</v>
      </c>
      <c r="W11">
        <v>0</v>
      </c>
      <c r="X11">
        <v>23.69</v>
      </c>
      <c r="Y11">
        <v>0.76</v>
      </c>
      <c r="Z11">
        <v>2.72</v>
      </c>
      <c r="AA11">
        <v>2.0099999999999998</v>
      </c>
      <c r="AB11">
        <v>231</v>
      </c>
      <c r="AC11">
        <v>77.92</v>
      </c>
      <c r="AD11">
        <v>20.350000000000001</v>
      </c>
      <c r="AE11">
        <v>0</v>
      </c>
      <c r="AF11">
        <v>1.73</v>
      </c>
      <c r="AG11">
        <v>16.899999999999999</v>
      </c>
      <c r="AH11">
        <v>0</v>
      </c>
      <c r="AI11">
        <v>0</v>
      </c>
      <c r="AJ11">
        <v>23.69</v>
      </c>
      <c r="AK11">
        <v>0.76</v>
      </c>
    </row>
    <row r="12" spans="1:37" x14ac:dyDescent="0.3">
      <c r="A12" t="s">
        <v>36</v>
      </c>
      <c r="B12" t="s">
        <v>49</v>
      </c>
      <c r="C12">
        <v>2021</v>
      </c>
      <c r="D12" t="s">
        <v>38</v>
      </c>
      <c r="E12" t="s">
        <v>39</v>
      </c>
      <c r="F12">
        <v>2507.14</v>
      </c>
      <c r="G12">
        <v>54.05</v>
      </c>
      <c r="H12">
        <f t="shared" si="0"/>
        <v>2561.19</v>
      </c>
      <c r="I12">
        <v>100</v>
      </c>
      <c r="J12">
        <v>100</v>
      </c>
      <c r="N12">
        <v>2.72</v>
      </c>
      <c r="O12">
        <v>1.8</v>
      </c>
      <c r="P12">
        <v>77</v>
      </c>
      <c r="Q12">
        <v>46.75</v>
      </c>
      <c r="R12">
        <v>14.29</v>
      </c>
      <c r="S12">
        <v>22.08</v>
      </c>
      <c r="T12">
        <v>16.88</v>
      </c>
      <c r="U12">
        <v>12.8</v>
      </c>
      <c r="V12">
        <v>0</v>
      </c>
      <c r="W12">
        <v>0.38</v>
      </c>
      <c r="X12">
        <v>19.18</v>
      </c>
      <c r="Y12">
        <v>34.880000000000003</v>
      </c>
      <c r="Z12">
        <v>2.72</v>
      </c>
      <c r="AA12">
        <v>1.8</v>
      </c>
      <c r="AB12">
        <v>77</v>
      </c>
      <c r="AC12">
        <v>46.75</v>
      </c>
      <c r="AD12">
        <v>14.29</v>
      </c>
      <c r="AE12">
        <v>22.08</v>
      </c>
      <c r="AF12">
        <v>16.88</v>
      </c>
      <c r="AG12">
        <v>12.8</v>
      </c>
      <c r="AH12">
        <v>0</v>
      </c>
      <c r="AI12">
        <v>0.38</v>
      </c>
      <c r="AJ12">
        <v>19.18</v>
      </c>
      <c r="AK12">
        <v>34.880000000000003</v>
      </c>
    </row>
    <row r="13" spans="1:37" x14ac:dyDescent="0.3">
      <c r="A13" t="s">
        <v>36</v>
      </c>
      <c r="B13" t="s">
        <v>50</v>
      </c>
      <c r="C13">
        <v>2021</v>
      </c>
      <c r="D13" t="s">
        <v>38</v>
      </c>
      <c r="E13" t="s">
        <v>39</v>
      </c>
      <c r="F13">
        <v>1739.54</v>
      </c>
      <c r="G13">
        <v>1133.18</v>
      </c>
      <c r="H13">
        <f t="shared" si="0"/>
        <v>2872.7200000000003</v>
      </c>
      <c r="I13">
        <v>100</v>
      </c>
      <c r="J13">
        <v>100</v>
      </c>
      <c r="N13">
        <v>0</v>
      </c>
      <c r="O13">
        <v>0</v>
      </c>
      <c r="P13">
        <v>106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1087.32</v>
      </c>
      <c r="Z13">
        <v>6.66</v>
      </c>
      <c r="AA13">
        <v>8.33</v>
      </c>
      <c r="AB13">
        <v>106</v>
      </c>
      <c r="AC13">
        <v>83.96</v>
      </c>
      <c r="AD13">
        <v>12.26</v>
      </c>
      <c r="AE13">
        <v>0</v>
      </c>
      <c r="AF13">
        <v>3.77</v>
      </c>
      <c r="AG13">
        <v>22</v>
      </c>
      <c r="AH13">
        <v>0</v>
      </c>
      <c r="AI13">
        <v>0</v>
      </c>
      <c r="AJ13">
        <v>1078.53</v>
      </c>
      <c r="AK13">
        <v>8.7899999999999991</v>
      </c>
    </row>
    <row r="14" spans="1:37" x14ac:dyDescent="0.3">
      <c r="A14" t="s">
        <v>36</v>
      </c>
      <c r="B14" t="s">
        <v>51</v>
      </c>
      <c r="C14">
        <v>2021</v>
      </c>
      <c r="D14" t="s">
        <v>38</v>
      </c>
      <c r="E14" t="s">
        <v>39</v>
      </c>
      <c r="F14">
        <v>283900.95</v>
      </c>
      <c r="G14">
        <v>27873.29</v>
      </c>
      <c r="H14">
        <f t="shared" si="0"/>
        <v>311774.24</v>
      </c>
      <c r="I14">
        <v>100</v>
      </c>
      <c r="J14">
        <v>100</v>
      </c>
      <c r="K14">
        <v>1</v>
      </c>
      <c r="L14">
        <v>18.77</v>
      </c>
      <c r="M14">
        <v>8.99</v>
      </c>
      <c r="N14">
        <v>0</v>
      </c>
      <c r="O14">
        <v>0</v>
      </c>
      <c r="P14">
        <v>131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27873.29</v>
      </c>
      <c r="Z14">
        <v>4.49</v>
      </c>
      <c r="AA14">
        <v>0.85</v>
      </c>
      <c r="AB14">
        <v>131</v>
      </c>
      <c r="AC14">
        <v>74.05</v>
      </c>
      <c r="AD14">
        <v>20.61</v>
      </c>
      <c r="AE14">
        <v>0</v>
      </c>
      <c r="AF14">
        <v>5.34</v>
      </c>
      <c r="AG14">
        <v>49.93</v>
      </c>
      <c r="AH14">
        <v>0</v>
      </c>
      <c r="AI14">
        <v>0</v>
      </c>
      <c r="AJ14">
        <v>27762.13</v>
      </c>
      <c r="AK14">
        <v>111.16</v>
      </c>
    </row>
    <row r="15" spans="1:37" x14ac:dyDescent="0.3">
      <c r="A15" t="s">
        <v>36</v>
      </c>
      <c r="B15" t="s">
        <v>52</v>
      </c>
      <c r="C15">
        <v>2021</v>
      </c>
      <c r="D15" t="s">
        <v>38</v>
      </c>
      <c r="E15" t="s">
        <v>39</v>
      </c>
      <c r="F15">
        <v>1067870.54</v>
      </c>
      <c r="G15">
        <v>555089.11</v>
      </c>
      <c r="H15">
        <f t="shared" si="0"/>
        <v>1622959.65</v>
      </c>
      <c r="I15">
        <v>100</v>
      </c>
      <c r="J15">
        <v>100</v>
      </c>
      <c r="K15">
        <v>1</v>
      </c>
      <c r="L15">
        <v>11.55</v>
      </c>
      <c r="M15">
        <v>9.24</v>
      </c>
      <c r="N15">
        <v>4.72</v>
      </c>
      <c r="O15">
        <v>0.77</v>
      </c>
      <c r="P15">
        <v>4795</v>
      </c>
      <c r="Q15">
        <v>68.05</v>
      </c>
      <c r="R15">
        <v>18.309999999999999</v>
      </c>
      <c r="S15">
        <v>1.69</v>
      </c>
      <c r="T15">
        <v>11.95</v>
      </c>
      <c r="U15">
        <v>158.96</v>
      </c>
      <c r="V15">
        <v>0</v>
      </c>
      <c r="W15">
        <v>1908.51</v>
      </c>
      <c r="X15">
        <v>80706.12</v>
      </c>
      <c r="Y15">
        <v>473051.93</v>
      </c>
      <c r="Z15">
        <v>4.72</v>
      </c>
      <c r="AA15">
        <v>0.77</v>
      </c>
      <c r="AB15">
        <v>4795</v>
      </c>
      <c r="AC15">
        <v>68.05</v>
      </c>
      <c r="AD15">
        <v>18.309999999999999</v>
      </c>
      <c r="AE15">
        <v>1.69</v>
      </c>
      <c r="AF15">
        <v>11.95</v>
      </c>
      <c r="AG15">
        <v>158.96</v>
      </c>
      <c r="AH15">
        <v>0</v>
      </c>
      <c r="AI15">
        <v>1908.51</v>
      </c>
      <c r="AJ15">
        <v>80706.12</v>
      </c>
      <c r="AK15">
        <v>473051.93</v>
      </c>
    </row>
    <row r="16" spans="1:37" x14ac:dyDescent="0.3">
      <c r="A16" t="s">
        <v>36</v>
      </c>
      <c r="B16" t="s">
        <v>53</v>
      </c>
      <c r="C16">
        <v>2021</v>
      </c>
      <c r="D16" t="s">
        <v>38</v>
      </c>
      <c r="E16" t="s">
        <v>39</v>
      </c>
      <c r="F16">
        <v>7223337.9800000004</v>
      </c>
      <c r="G16">
        <v>5349172.0999999996</v>
      </c>
      <c r="H16">
        <f t="shared" si="0"/>
        <v>12572510.08</v>
      </c>
      <c r="I16">
        <v>100</v>
      </c>
      <c r="J16">
        <v>100</v>
      </c>
      <c r="K16">
        <v>1</v>
      </c>
      <c r="L16">
        <v>13.19</v>
      </c>
      <c r="M16">
        <v>15.28</v>
      </c>
    </row>
    <row r="17" spans="1:37" x14ac:dyDescent="0.3">
      <c r="A17" t="s">
        <v>36</v>
      </c>
      <c r="B17" t="s">
        <v>54</v>
      </c>
      <c r="C17">
        <v>2021</v>
      </c>
      <c r="D17" t="s">
        <v>38</v>
      </c>
      <c r="E17" t="s">
        <v>39</v>
      </c>
      <c r="F17">
        <v>95412.68</v>
      </c>
      <c r="G17">
        <v>7992.94</v>
      </c>
      <c r="H17">
        <f t="shared" si="0"/>
        <v>103405.62</v>
      </c>
      <c r="I17">
        <v>100</v>
      </c>
      <c r="J17">
        <v>100</v>
      </c>
      <c r="K17">
        <v>1</v>
      </c>
      <c r="L17">
        <v>4.4000000000000004</v>
      </c>
      <c r="M17">
        <v>-1.67</v>
      </c>
      <c r="N17">
        <v>6.18</v>
      </c>
      <c r="O17">
        <v>4.8499999999999996</v>
      </c>
      <c r="P17">
        <v>680</v>
      </c>
      <c r="Q17">
        <v>39.85</v>
      </c>
      <c r="R17">
        <v>10.59</v>
      </c>
      <c r="S17">
        <v>0</v>
      </c>
      <c r="T17">
        <v>49.56</v>
      </c>
      <c r="U17">
        <v>57.6</v>
      </c>
      <c r="V17">
        <v>0</v>
      </c>
      <c r="W17">
        <v>0</v>
      </c>
      <c r="X17">
        <v>5358.91</v>
      </c>
      <c r="Y17">
        <v>2628.56</v>
      </c>
      <c r="Z17">
        <v>6.18</v>
      </c>
      <c r="AA17">
        <v>4.8499999999999996</v>
      </c>
      <c r="AB17">
        <v>680</v>
      </c>
      <c r="AC17">
        <v>39.85</v>
      </c>
      <c r="AD17">
        <v>10.59</v>
      </c>
      <c r="AE17">
        <v>0</v>
      </c>
      <c r="AF17">
        <v>49.56</v>
      </c>
      <c r="AG17">
        <v>57.6</v>
      </c>
      <c r="AH17">
        <v>0</v>
      </c>
      <c r="AI17">
        <v>0</v>
      </c>
      <c r="AJ17">
        <v>5358.91</v>
      </c>
      <c r="AK17">
        <v>2628.56</v>
      </c>
    </row>
    <row r="18" spans="1:37" x14ac:dyDescent="0.3">
      <c r="A18" t="s">
        <v>36</v>
      </c>
      <c r="B18" t="s">
        <v>55</v>
      </c>
      <c r="C18">
        <v>2021</v>
      </c>
      <c r="D18" t="s">
        <v>38</v>
      </c>
      <c r="E18" t="s">
        <v>39</v>
      </c>
      <c r="F18">
        <v>175.76</v>
      </c>
      <c r="G18">
        <v>1264.2</v>
      </c>
      <c r="H18">
        <f t="shared" si="0"/>
        <v>1439.96</v>
      </c>
      <c r="I18">
        <v>100</v>
      </c>
      <c r="J18">
        <v>100</v>
      </c>
      <c r="K18">
        <v>1</v>
      </c>
      <c r="L18">
        <v>6.14</v>
      </c>
      <c r="M18">
        <v>-62.23</v>
      </c>
      <c r="N18">
        <v>0.41</v>
      </c>
      <c r="O18">
        <v>0</v>
      </c>
      <c r="P18">
        <v>75</v>
      </c>
      <c r="Q18">
        <v>22.67</v>
      </c>
      <c r="R18">
        <v>77.33</v>
      </c>
      <c r="S18">
        <v>0</v>
      </c>
      <c r="T18">
        <v>0</v>
      </c>
      <c r="U18">
        <v>3.7</v>
      </c>
      <c r="V18">
        <v>0</v>
      </c>
      <c r="W18">
        <v>0</v>
      </c>
      <c r="X18">
        <v>1.45</v>
      </c>
      <c r="Y18">
        <v>1262.75</v>
      </c>
      <c r="Z18">
        <v>8.8699999999999992</v>
      </c>
      <c r="AA18">
        <v>0.2</v>
      </c>
      <c r="AB18">
        <v>75</v>
      </c>
      <c r="AC18">
        <v>90.67</v>
      </c>
      <c r="AD18">
        <v>9.33</v>
      </c>
      <c r="AE18">
        <v>0</v>
      </c>
      <c r="AF18">
        <v>0</v>
      </c>
      <c r="AG18">
        <v>12.5</v>
      </c>
      <c r="AH18">
        <v>0</v>
      </c>
      <c r="AI18">
        <v>0</v>
      </c>
      <c r="AJ18">
        <v>23.32</v>
      </c>
      <c r="AK18">
        <v>1240.8800000000001</v>
      </c>
    </row>
    <row r="19" spans="1:37" x14ac:dyDescent="0.3">
      <c r="A19" t="s">
        <v>36</v>
      </c>
      <c r="B19" t="s">
        <v>56</v>
      </c>
      <c r="C19">
        <v>2021</v>
      </c>
      <c r="D19" t="s">
        <v>38</v>
      </c>
      <c r="E19" t="s">
        <v>39</v>
      </c>
      <c r="F19">
        <v>8015422.0800000001</v>
      </c>
      <c r="G19">
        <v>7036833.21</v>
      </c>
      <c r="H19">
        <f t="shared" si="0"/>
        <v>15052255.289999999</v>
      </c>
      <c r="I19">
        <v>100</v>
      </c>
      <c r="J19">
        <v>100</v>
      </c>
      <c r="K19">
        <v>1</v>
      </c>
      <c r="L19">
        <v>15.71</v>
      </c>
      <c r="M19">
        <v>12.22</v>
      </c>
    </row>
    <row r="20" spans="1:37" x14ac:dyDescent="0.3">
      <c r="A20" t="s">
        <v>36</v>
      </c>
      <c r="B20" t="s">
        <v>57</v>
      </c>
      <c r="C20">
        <v>2021</v>
      </c>
      <c r="D20" t="s">
        <v>38</v>
      </c>
      <c r="E20" t="s">
        <v>39</v>
      </c>
      <c r="F20">
        <v>24596.53</v>
      </c>
      <c r="G20">
        <v>963.98</v>
      </c>
      <c r="H20">
        <f t="shared" si="0"/>
        <v>25560.51</v>
      </c>
      <c r="I20">
        <v>100</v>
      </c>
      <c r="J20">
        <v>100</v>
      </c>
      <c r="K20">
        <v>1</v>
      </c>
      <c r="L20">
        <v>13.55</v>
      </c>
      <c r="M20">
        <v>29.28</v>
      </c>
      <c r="N20">
        <v>0.87</v>
      </c>
      <c r="O20">
        <v>0.01</v>
      </c>
      <c r="P20">
        <v>58</v>
      </c>
      <c r="Q20">
        <v>44.83</v>
      </c>
      <c r="R20">
        <v>55.17</v>
      </c>
      <c r="S20">
        <v>0</v>
      </c>
      <c r="T20">
        <v>0</v>
      </c>
      <c r="U20">
        <v>5.7</v>
      </c>
      <c r="V20">
        <v>0</v>
      </c>
      <c r="W20">
        <v>0</v>
      </c>
      <c r="X20">
        <v>5.55</v>
      </c>
      <c r="Y20">
        <v>958.44</v>
      </c>
      <c r="Z20">
        <v>1.81</v>
      </c>
      <c r="AA20">
        <v>0.12</v>
      </c>
      <c r="AB20">
        <v>58</v>
      </c>
      <c r="AC20">
        <v>63.79</v>
      </c>
      <c r="AD20">
        <v>36.21</v>
      </c>
      <c r="AE20">
        <v>0</v>
      </c>
      <c r="AF20">
        <v>0</v>
      </c>
      <c r="AG20">
        <v>12.8</v>
      </c>
      <c r="AH20">
        <v>0</v>
      </c>
      <c r="AI20">
        <v>0</v>
      </c>
      <c r="AJ20">
        <v>21.54</v>
      </c>
      <c r="AK20">
        <v>942.44</v>
      </c>
    </row>
    <row r="21" spans="1:37" x14ac:dyDescent="0.3">
      <c r="A21" t="s">
        <v>36</v>
      </c>
      <c r="B21" t="s">
        <v>58</v>
      </c>
      <c r="C21">
        <v>2021</v>
      </c>
      <c r="D21" t="s">
        <v>38</v>
      </c>
      <c r="E21" t="s">
        <v>39</v>
      </c>
      <c r="F21">
        <v>71.91</v>
      </c>
      <c r="G21">
        <v>2.23</v>
      </c>
      <c r="H21">
        <f t="shared" si="0"/>
        <v>74.14</v>
      </c>
      <c r="I21">
        <v>100</v>
      </c>
      <c r="J21">
        <v>100</v>
      </c>
      <c r="N21">
        <v>5.75</v>
      </c>
      <c r="O21">
        <v>5.46</v>
      </c>
      <c r="P21">
        <v>9</v>
      </c>
      <c r="Q21">
        <v>100</v>
      </c>
      <c r="R21">
        <v>0</v>
      </c>
      <c r="S21">
        <v>0</v>
      </c>
      <c r="T21">
        <v>0</v>
      </c>
      <c r="U21">
        <v>8.8000000000000007</v>
      </c>
      <c r="V21">
        <v>2.7</v>
      </c>
      <c r="W21">
        <v>0</v>
      </c>
      <c r="X21">
        <v>2.23</v>
      </c>
      <c r="Y21">
        <v>0</v>
      </c>
      <c r="Z21">
        <v>5.75</v>
      </c>
      <c r="AA21">
        <v>5.46</v>
      </c>
      <c r="AB21">
        <v>9</v>
      </c>
      <c r="AC21">
        <v>100</v>
      </c>
      <c r="AD21">
        <v>0</v>
      </c>
      <c r="AE21">
        <v>0</v>
      </c>
      <c r="AF21">
        <v>0</v>
      </c>
      <c r="AG21">
        <v>8.8000000000000007</v>
      </c>
      <c r="AH21">
        <v>2.7</v>
      </c>
      <c r="AI21">
        <v>0</v>
      </c>
      <c r="AJ21">
        <v>2.23</v>
      </c>
      <c r="AK21">
        <v>0</v>
      </c>
    </row>
    <row r="22" spans="1:37" x14ac:dyDescent="0.3">
      <c r="A22" t="s">
        <v>36</v>
      </c>
      <c r="B22" t="s">
        <v>59</v>
      </c>
      <c r="C22">
        <v>2021</v>
      </c>
      <c r="D22" t="s">
        <v>38</v>
      </c>
      <c r="E22" t="s">
        <v>39</v>
      </c>
      <c r="F22">
        <v>10778.82</v>
      </c>
      <c r="G22">
        <v>473.19</v>
      </c>
      <c r="H22">
        <f t="shared" si="0"/>
        <v>11252.01</v>
      </c>
      <c r="I22">
        <v>100</v>
      </c>
      <c r="J22">
        <v>100</v>
      </c>
      <c r="K22">
        <v>1</v>
      </c>
      <c r="L22">
        <v>6.16</v>
      </c>
      <c r="M22">
        <v>27.28</v>
      </c>
      <c r="N22">
        <v>1.1100000000000001</v>
      </c>
      <c r="O22">
        <v>0.18</v>
      </c>
      <c r="P22">
        <v>66</v>
      </c>
      <c r="Q22">
        <v>25.76</v>
      </c>
      <c r="R22">
        <v>74.239999999999995</v>
      </c>
      <c r="S22">
        <v>0</v>
      </c>
      <c r="T22">
        <v>0</v>
      </c>
      <c r="U22">
        <v>6.5</v>
      </c>
      <c r="V22">
        <v>0</v>
      </c>
      <c r="W22">
        <v>0</v>
      </c>
      <c r="X22">
        <v>53.98</v>
      </c>
      <c r="Y22">
        <v>419.2</v>
      </c>
      <c r="Z22">
        <v>6.82</v>
      </c>
      <c r="AA22">
        <v>0.83</v>
      </c>
      <c r="AB22">
        <v>66</v>
      </c>
      <c r="AC22">
        <v>81.819999999999993</v>
      </c>
      <c r="AD22">
        <v>18.18</v>
      </c>
      <c r="AE22">
        <v>0</v>
      </c>
      <c r="AF22">
        <v>0</v>
      </c>
      <c r="AG22">
        <v>57.6</v>
      </c>
      <c r="AH22">
        <v>0</v>
      </c>
      <c r="AI22">
        <v>0</v>
      </c>
      <c r="AJ22">
        <v>59.03</v>
      </c>
      <c r="AK22">
        <v>414.16</v>
      </c>
    </row>
    <row r="23" spans="1:37" x14ac:dyDescent="0.3">
      <c r="A23" t="s">
        <v>36</v>
      </c>
      <c r="B23" t="s">
        <v>60</v>
      </c>
      <c r="C23">
        <v>2021</v>
      </c>
      <c r="D23" t="s">
        <v>38</v>
      </c>
      <c r="E23" t="s">
        <v>39</v>
      </c>
      <c r="F23">
        <v>72721.289999999994</v>
      </c>
      <c r="G23">
        <v>2945566.87</v>
      </c>
      <c r="H23">
        <f t="shared" si="0"/>
        <v>3018288.16</v>
      </c>
      <c r="I23">
        <v>100</v>
      </c>
      <c r="J23">
        <v>100</v>
      </c>
      <c r="N23">
        <v>0.81</v>
      </c>
      <c r="O23">
        <v>0.03</v>
      </c>
      <c r="P23">
        <v>1847</v>
      </c>
      <c r="Q23">
        <v>28.86</v>
      </c>
      <c r="R23">
        <v>71.03</v>
      </c>
      <c r="S23">
        <v>0</v>
      </c>
      <c r="T23">
        <v>0.11</v>
      </c>
      <c r="U23">
        <v>11.2</v>
      </c>
      <c r="V23">
        <v>0</v>
      </c>
      <c r="W23">
        <v>0</v>
      </c>
      <c r="X23">
        <v>33255.919999999998</v>
      </c>
      <c r="Y23">
        <v>2912199.65</v>
      </c>
      <c r="Z23">
        <v>7.85</v>
      </c>
      <c r="AA23">
        <v>11.65</v>
      </c>
      <c r="AB23">
        <v>1847</v>
      </c>
      <c r="AC23">
        <v>83.54</v>
      </c>
      <c r="AD23">
        <v>10.88</v>
      </c>
      <c r="AE23">
        <v>1.52</v>
      </c>
      <c r="AF23">
        <v>4.0599999999999996</v>
      </c>
      <c r="AG23">
        <v>57.6</v>
      </c>
      <c r="AH23">
        <v>0</v>
      </c>
      <c r="AI23">
        <v>0.61</v>
      </c>
      <c r="AJ23">
        <v>2940399.34</v>
      </c>
      <c r="AK23">
        <v>5056.2299999999996</v>
      </c>
    </row>
    <row r="24" spans="1:37" x14ac:dyDescent="0.3">
      <c r="A24" t="s">
        <v>36</v>
      </c>
      <c r="B24" t="s">
        <v>61</v>
      </c>
      <c r="C24">
        <v>2021</v>
      </c>
      <c r="D24" t="s">
        <v>38</v>
      </c>
      <c r="E24" t="s">
        <v>39</v>
      </c>
      <c r="F24">
        <v>1639029.08</v>
      </c>
      <c r="G24">
        <v>943817.12</v>
      </c>
      <c r="H24">
        <f t="shared" si="0"/>
        <v>2582846.2000000002</v>
      </c>
      <c r="I24">
        <v>100</v>
      </c>
      <c r="J24">
        <v>100</v>
      </c>
      <c r="K24">
        <v>1</v>
      </c>
      <c r="L24">
        <v>15.09</v>
      </c>
      <c r="M24">
        <v>13.03</v>
      </c>
    </row>
    <row r="25" spans="1:37" x14ac:dyDescent="0.3">
      <c r="A25" t="s">
        <v>36</v>
      </c>
      <c r="B25" t="s">
        <v>62</v>
      </c>
      <c r="C25">
        <v>2021</v>
      </c>
      <c r="D25" t="s">
        <v>38</v>
      </c>
      <c r="E25" t="s">
        <v>39</v>
      </c>
      <c r="F25">
        <v>34184.120000000003</v>
      </c>
      <c r="G25">
        <v>59246.9</v>
      </c>
      <c r="H25">
        <f t="shared" si="0"/>
        <v>93431.02</v>
      </c>
      <c r="I25">
        <v>100</v>
      </c>
      <c r="J25">
        <v>100</v>
      </c>
      <c r="K25">
        <v>1</v>
      </c>
      <c r="L25">
        <v>-4.38</v>
      </c>
      <c r="M25">
        <v>9.51</v>
      </c>
      <c r="N25">
        <v>5.64</v>
      </c>
      <c r="O25">
        <v>6.36</v>
      </c>
      <c r="P25">
        <v>813</v>
      </c>
      <c r="Q25">
        <v>75.89</v>
      </c>
      <c r="R25">
        <v>21.65</v>
      </c>
      <c r="S25">
        <v>2.21</v>
      </c>
      <c r="T25">
        <v>0.25</v>
      </c>
      <c r="U25">
        <v>17</v>
      </c>
      <c r="V25">
        <v>0</v>
      </c>
      <c r="W25">
        <v>0.15</v>
      </c>
      <c r="X25">
        <v>58525.75</v>
      </c>
      <c r="Y25">
        <v>389.32</v>
      </c>
      <c r="Z25">
        <v>5.64</v>
      </c>
      <c r="AA25">
        <v>6.36</v>
      </c>
      <c r="AB25">
        <v>813</v>
      </c>
      <c r="AC25">
        <v>75.89</v>
      </c>
      <c r="AD25">
        <v>21.65</v>
      </c>
      <c r="AE25">
        <v>2.21</v>
      </c>
      <c r="AF25">
        <v>0.25</v>
      </c>
      <c r="AG25">
        <v>17</v>
      </c>
      <c r="AH25">
        <v>0</v>
      </c>
      <c r="AI25">
        <v>0.15</v>
      </c>
      <c r="AJ25">
        <v>58525.75</v>
      </c>
      <c r="AK25">
        <v>389.32</v>
      </c>
    </row>
    <row r="26" spans="1:37" x14ac:dyDescent="0.3">
      <c r="A26" t="s">
        <v>36</v>
      </c>
      <c r="B26" t="s">
        <v>63</v>
      </c>
      <c r="C26">
        <v>2021</v>
      </c>
      <c r="D26" t="s">
        <v>38</v>
      </c>
      <c r="E26" t="s">
        <v>39</v>
      </c>
      <c r="F26">
        <v>204006.19</v>
      </c>
      <c r="G26">
        <v>146304.31</v>
      </c>
      <c r="H26">
        <f t="shared" si="0"/>
        <v>350310.5</v>
      </c>
      <c r="I26">
        <v>100</v>
      </c>
      <c r="J26">
        <v>100</v>
      </c>
      <c r="N26">
        <v>0</v>
      </c>
      <c r="O26">
        <v>0</v>
      </c>
      <c r="P26">
        <v>180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146304.31</v>
      </c>
      <c r="Z26">
        <v>4.1500000000000004</v>
      </c>
      <c r="AA26">
        <v>0.86</v>
      </c>
      <c r="AB26">
        <v>180</v>
      </c>
      <c r="AC26">
        <v>73.89</v>
      </c>
      <c r="AD26">
        <v>17.22</v>
      </c>
      <c r="AE26">
        <v>2.78</v>
      </c>
      <c r="AF26">
        <v>6.11</v>
      </c>
      <c r="AG26">
        <v>17</v>
      </c>
      <c r="AH26">
        <v>0</v>
      </c>
      <c r="AI26">
        <v>14.18</v>
      </c>
      <c r="AJ26">
        <v>146277.99</v>
      </c>
      <c r="AK26">
        <v>26.32</v>
      </c>
    </row>
    <row r="27" spans="1:37" x14ac:dyDescent="0.3">
      <c r="A27" t="s">
        <v>36</v>
      </c>
      <c r="B27" t="s">
        <v>64</v>
      </c>
      <c r="C27">
        <v>2021</v>
      </c>
      <c r="D27" t="s">
        <v>38</v>
      </c>
      <c r="E27" t="s">
        <v>39</v>
      </c>
      <c r="F27">
        <v>288263.46999999997</v>
      </c>
      <c r="G27">
        <v>148934.24</v>
      </c>
      <c r="H27">
        <f t="shared" si="0"/>
        <v>437197.70999999996</v>
      </c>
      <c r="I27">
        <v>100</v>
      </c>
      <c r="J27">
        <v>100</v>
      </c>
      <c r="K27">
        <v>1</v>
      </c>
      <c r="L27">
        <v>14.91</v>
      </c>
      <c r="M27">
        <v>11.96</v>
      </c>
      <c r="N27">
        <v>0.01</v>
      </c>
      <c r="O27">
        <v>0</v>
      </c>
      <c r="P27">
        <v>2090</v>
      </c>
      <c r="Q27">
        <v>0</v>
      </c>
      <c r="R27">
        <v>92.11</v>
      </c>
      <c r="S27">
        <v>0.05</v>
      </c>
      <c r="T27">
        <v>7.85</v>
      </c>
      <c r="U27">
        <v>7.04</v>
      </c>
      <c r="V27">
        <v>0</v>
      </c>
      <c r="W27">
        <v>0.28000000000000003</v>
      </c>
      <c r="X27">
        <v>6.28</v>
      </c>
      <c r="Y27">
        <v>148101.6</v>
      </c>
      <c r="Z27">
        <v>5.82</v>
      </c>
      <c r="AA27">
        <v>4.24</v>
      </c>
      <c r="AB27">
        <v>2090</v>
      </c>
      <c r="AC27">
        <v>72.25</v>
      </c>
      <c r="AD27">
        <v>14.74</v>
      </c>
      <c r="AE27">
        <v>0.96</v>
      </c>
      <c r="AF27">
        <v>12.06</v>
      </c>
      <c r="AG27">
        <v>57.6</v>
      </c>
      <c r="AH27">
        <v>0</v>
      </c>
      <c r="AI27">
        <v>1.17</v>
      </c>
      <c r="AJ27">
        <v>118306.91</v>
      </c>
      <c r="AK27">
        <v>29800.97</v>
      </c>
    </row>
    <row r="28" spans="1:37" x14ac:dyDescent="0.3">
      <c r="A28" t="s">
        <v>36</v>
      </c>
      <c r="B28" t="s">
        <v>65</v>
      </c>
      <c r="C28">
        <v>2021</v>
      </c>
      <c r="D28" t="s">
        <v>38</v>
      </c>
      <c r="E28" t="s">
        <v>39</v>
      </c>
      <c r="F28">
        <v>307.86</v>
      </c>
      <c r="G28">
        <v>471.15</v>
      </c>
      <c r="H28">
        <f t="shared" si="0"/>
        <v>779.01</v>
      </c>
      <c r="I28">
        <v>100</v>
      </c>
      <c r="J28">
        <v>100</v>
      </c>
      <c r="N28">
        <v>3.96</v>
      </c>
      <c r="O28">
        <v>9.84</v>
      </c>
      <c r="P28">
        <v>152</v>
      </c>
      <c r="Q28">
        <v>76.97</v>
      </c>
      <c r="R28">
        <v>19.079999999999998</v>
      </c>
      <c r="S28">
        <v>0</v>
      </c>
      <c r="T28">
        <v>3.95</v>
      </c>
      <c r="U28">
        <v>43.22</v>
      </c>
      <c r="V28">
        <v>0</v>
      </c>
      <c r="W28">
        <v>0</v>
      </c>
      <c r="X28">
        <v>428.8</v>
      </c>
      <c r="Y28">
        <v>42.35</v>
      </c>
      <c r="Z28">
        <v>3.96</v>
      </c>
      <c r="AA28">
        <v>9.84</v>
      </c>
      <c r="AB28">
        <v>152</v>
      </c>
      <c r="AC28">
        <v>76.97</v>
      </c>
      <c r="AD28">
        <v>19.079999999999998</v>
      </c>
      <c r="AE28">
        <v>0</v>
      </c>
      <c r="AF28">
        <v>3.95</v>
      </c>
      <c r="AG28">
        <v>43.22</v>
      </c>
      <c r="AH28">
        <v>0</v>
      </c>
      <c r="AI28">
        <v>0</v>
      </c>
      <c r="AJ28">
        <v>428.8</v>
      </c>
      <c r="AK28">
        <v>42.35</v>
      </c>
    </row>
    <row r="29" spans="1:37" x14ac:dyDescent="0.3">
      <c r="A29" t="s">
        <v>36</v>
      </c>
      <c r="B29" t="s">
        <v>66</v>
      </c>
      <c r="C29">
        <v>2021</v>
      </c>
      <c r="D29" t="s">
        <v>38</v>
      </c>
      <c r="E29" t="s">
        <v>39</v>
      </c>
      <c r="F29">
        <v>1946155.12</v>
      </c>
      <c r="G29">
        <v>1683667.94</v>
      </c>
      <c r="H29">
        <f t="shared" si="0"/>
        <v>3629823.06</v>
      </c>
      <c r="I29">
        <v>100</v>
      </c>
      <c r="J29">
        <v>100</v>
      </c>
      <c r="K29">
        <v>1</v>
      </c>
      <c r="L29">
        <v>12.96</v>
      </c>
      <c r="M29">
        <v>-7.25</v>
      </c>
      <c r="N29">
        <v>4.42</v>
      </c>
      <c r="O29">
        <v>2.92</v>
      </c>
      <c r="P29">
        <v>4142</v>
      </c>
      <c r="Q29">
        <v>71.08</v>
      </c>
      <c r="R29">
        <v>23.01</v>
      </c>
      <c r="S29">
        <v>1.64</v>
      </c>
      <c r="T29">
        <v>4.2699999999999996</v>
      </c>
      <c r="U29">
        <v>193.43</v>
      </c>
      <c r="V29">
        <v>0</v>
      </c>
      <c r="W29">
        <v>2057.2800000000002</v>
      </c>
      <c r="X29">
        <v>770081.68</v>
      </c>
      <c r="Y29">
        <v>662950.15</v>
      </c>
      <c r="Z29">
        <v>4.42</v>
      </c>
      <c r="AA29">
        <v>2.92</v>
      </c>
      <c r="AB29">
        <v>4142</v>
      </c>
      <c r="AC29">
        <v>71.08</v>
      </c>
      <c r="AD29">
        <v>23.01</v>
      </c>
      <c r="AE29">
        <v>1.64</v>
      </c>
      <c r="AF29">
        <v>4.2699999999999996</v>
      </c>
      <c r="AG29">
        <v>193.43</v>
      </c>
      <c r="AH29">
        <v>0</v>
      </c>
      <c r="AI29">
        <v>2057.2800000000002</v>
      </c>
      <c r="AJ29">
        <v>770081.68</v>
      </c>
      <c r="AK29">
        <v>662950.15</v>
      </c>
    </row>
    <row r="30" spans="1:37" x14ac:dyDescent="0.3">
      <c r="A30" t="s">
        <v>36</v>
      </c>
      <c r="B30" t="s">
        <v>67</v>
      </c>
      <c r="C30">
        <v>2021</v>
      </c>
      <c r="D30" t="s">
        <v>38</v>
      </c>
      <c r="E30" t="s">
        <v>39</v>
      </c>
      <c r="F30">
        <v>353.43</v>
      </c>
      <c r="G30">
        <v>1855.13</v>
      </c>
      <c r="H30">
        <f t="shared" si="0"/>
        <v>2208.56</v>
      </c>
      <c r="I30">
        <v>100</v>
      </c>
      <c r="J30">
        <v>100</v>
      </c>
      <c r="K30">
        <v>1</v>
      </c>
      <c r="L30">
        <v>16.07</v>
      </c>
      <c r="M30">
        <v>14</v>
      </c>
      <c r="N30">
        <v>0</v>
      </c>
      <c r="O30">
        <v>0</v>
      </c>
      <c r="P30">
        <v>117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1855.13</v>
      </c>
      <c r="Z30">
        <v>14.66</v>
      </c>
      <c r="AA30">
        <v>29.46</v>
      </c>
      <c r="AB30">
        <v>117</v>
      </c>
      <c r="AC30">
        <v>76.92</v>
      </c>
      <c r="AD30">
        <v>18.8</v>
      </c>
      <c r="AE30">
        <v>0</v>
      </c>
      <c r="AF30">
        <v>4.2699999999999996</v>
      </c>
      <c r="AG30">
        <v>109.17</v>
      </c>
      <c r="AH30">
        <v>0</v>
      </c>
      <c r="AI30">
        <v>0</v>
      </c>
      <c r="AJ30">
        <v>1853.05</v>
      </c>
      <c r="AK30">
        <v>2.08</v>
      </c>
    </row>
    <row r="31" spans="1:37" x14ac:dyDescent="0.3">
      <c r="A31" t="s">
        <v>36</v>
      </c>
      <c r="B31" t="s">
        <v>68</v>
      </c>
      <c r="C31">
        <v>2021</v>
      </c>
      <c r="D31" t="s">
        <v>38</v>
      </c>
      <c r="E31" t="s">
        <v>39</v>
      </c>
      <c r="F31">
        <v>553.04999999999995</v>
      </c>
      <c r="G31">
        <v>79.69</v>
      </c>
      <c r="H31">
        <f t="shared" si="0"/>
        <v>632.74</v>
      </c>
      <c r="I31">
        <v>100</v>
      </c>
      <c r="J31">
        <v>100</v>
      </c>
      <c r="K31">
        <v>1</v>
      </c>
      <c r="L31">
        <v>8.0399999999999991</v>
      </c>
      <c r="M31">
        <v>28.12</v>
      </c>
      <c r="N31">
        <v>3.34</v>
      </c>
      <c r="O31">
        <v>1.79</v>
      </c>
      <c r="P31">
        <v>60</v>
      </c>
      <c r="Q31">
        <v>60</v>
      </c>
      <c r="R31">
        <v>33.33</v>
      </c>
      <c r="S31">
        <v>0</v>
      </c>
      <c r="T31">
        <v>6.67</v>
      </c>
      <c r="U31">
        <v>17</v>
      </c>
      <c r="V31">
        <v>0</v>
      </c>
      <c r="W31">
        <v>0</v>
      </c>
      <c r="X31">
        <v>77.7</v>
      </c>
      <c r="Y31">
        <v>1.99</v>
      </c>
      <c r="Z31">
        <v>3.34</v>
      </c>
      <c r="AA31">
        <v>1.79</v>
      </c>
      <c r="AB31">
        <v>60</v>
      </c>
      <c r="AC31">
        <v>60</v>
      </c>
      <c r="AD31">
        <v>33.33</v>
      </c>
      <c r="AE31">
        <v>0</v>
      </c>
      <c r="AF31">
        <v>6.67</v>
      </c>
      <c r="AG31">
        <v>17</v>
      </c>
      <c r="AH31">
        <v>0</v>
      </c>
      <c r="AI31">
        <v>0</v>
      </c>
      <c r="AJ31">
        <v>77.7</v>
      </c>
      <c r="AK31">
        <v>1.99</v>
      </c>
    </row>
    <row r="32" spans="1:37" x14ac:dyDescent="0.3">
      <c r="A32" t="s">
        <v>36</v>
      </c>
      <c r="B32" t="s">
        <v>69</v>
      </c>
      <c r="C32">
        <v>2021</v>
      </c>
      <c r="D32" t="s">
        <v>38</v>
      </c>
      <c r="E32" t="s">
        <v>39</v>
      </c>
      <c r="F32">
        <v>9783.1</v>
      </c>
      <c r="G32">
        <v>5051.0600000000004</v>
      </c>
      <c r="H32">
        <f t="shared" si="0"/>
        <v>14834.16</v>
      </c>
      <c r="I32">
        <v>100</v>
      </c>
      <c r="J32">
        <v>100</v>
      </c>
      <c r="K32">
        <v>1</v>
      </c>
      <c r="L32">
        <v>16.27</v>
      </c>
      <c r="M32">
        <v>15.23</v>
      </c>
      <c r="N32">
        <v>0.63</v>
      </c>
      <c r="O32">
        <v>0.19</v>
      </c>
      <c r="P32">
        <v>218</v>
      </c>
      <c r="Q32">
        <v>0.92</v>
      </c>
      <c r="R32">
        <v>96.79</v>
      </c>
      <c r="S32">
        <v>0.46</v>
      </c>
      <c r="T32">
        <v>1.83</v>
      </c>
      <c r="U32">
        <v>21.26</v>
      </c>
      <c r="V32">
        <v>0</v>
      </c>
      <c r="W32">
        <v>0.73</v>
      </c>
      <c r="X32">
        <v>120.09</v>
      </c>
      <c r="Y32">
        <v>4879.12</v>
      </c>
      <c r="Z32">
        <v>5.25</v>
      </c>
      <c r="AA32">
        <v>0.94</v>
      </c>
      <c r="AB32">
        <v>218</v>
      </c>
      <c r="AC32">
        <v>77.98</v>
      </c>
      <c r="AD32">
        <v>19.27</v>
      </c>
      <c r="AE32">
        <v>0.46</v>
      </c>
      <c r="AF32">
        <v>2.29</v>
      </c>
      <c r="AG32">
        <v>57.6</v>
      </c>
      <c r="AH32">
        <v>0</v>
      </c>
      <c r="AI32">
        <v>0.73</v>
      </c>
      <c r="AJ32">
        <v>850.38</v>
      </c>
      <c r="AK32">
        <v>4148.82</v>
      </c>
    </row>
    <row r="33" spans="1:37" x14ac:dyDescent="0.3">
      <c r="A33" t="s">
        <v>36</v>
      </c>
      <c r="B33" t="s">
        <v>70</v>
      </c>
      <c r="C33">
        <v>2021</v>
      </c>
      <c r="D33" t="s">
        <v>38</v>
      </c>
      <c r="E33" t="s">
        <v>39</v>
      </c>
      <c r="F33">
        <v>627182.4</v>
      </c>
      <c r="G33">
        <v>1669125.85</v>
      </c>
      <c r="H33">
        <f t="shared" si="0"/>
        <v>2296308.25</v>
      </c>
      <c r="I33">
        <v>100</v>
      </c>
      <c r="J33">
        <v>100</v>
      </c>
      <c r="K33">
        <v>1</v>
      </c>
      <c r="L33">
        <v>18.78</v>
      </c>
      <c r="M33">
        <v>21.17</v>
      </c>
      <c r="N33">
        <v>5.25</v>
      </c>
      <c r="O33">
        <v>4.0199999999999996</v>
      </c>
      <c r="P33">
        <v>4959</v>
      </c>
      <c r="Q33">
        <v>68.319999999999993</v>
      </c>
      <c r="R33">
        <v>18.39</v>
      </c>
      <c r="S33">
        <v>1.43</v>
      </c>
      <c r="T33">
        <v>11.86</v>
      </c>
      <c r="U33">
        <v>178.38</v>
      </c>
      <c r="V33">
        <v>0</v>
      </c>
      <c r="W33">
        <v>1202.57</v>
      </c>
      <c r="X33">
        <v>653229.71</v>
      </c>
      <c r="Y33">
        <v>939940.9</v>
      </c>
      <c r="Z33">
        <v>5.25</v>
      </c>
      <c r="AA33">
        <v>4.0199999999999996</v>
      </c>
      <c r="AB33">
        <v>4959</v>
      </c>
      <c r="AC33">
        <v>68.319999999999993</v>
      </c>
      <c r="AD33">
        <v>18.39</v>
      </c>
      <c r="AE33">
        <v>1.43</v>
      </c>
      <c r="AF33">
        <v>11.86</v>
      </c>
      <c r="AG33">
        <v>178.38</v>
      </c>
      <c r="AH33">
        <v>0</v>
      </c>
      <c r="AI33">
        <v>1202.57</v>
      </c>
      <c r="AJ33">
        <v>653229.71</v>
      </c>
      <c r="AK33">
        <v>939940.9</v>
      </c>
    </row>
    <row r="34" spans="1:37" x14ac:dyDescent="0.3">
      <c r="A34" t="s">
        <v>36</v>
      </c>
      <c r="B34" t="s">
        <v>71</v>
      </c>
      <c r="C34">
        <v>2021</v>
      </c>
      <c r="D34" t="s">
        <v>38</v>
      </c>
      <c r="E34" t="s">
        <v>39</v>
      </c>
      <c r="F34">
        <v>15152.68</v>
      </c>
      <c r="G34">
        <v>3305.63</v>
      </c>
      <c r="H34">
        <f t="shared" si="0"/>
        <v>18458.310000000001</v>
      </c>
      <c r="I34">
        <v>100</v>
      </c>
      <c r="J34">
        <v>100</v>
      </c>
      <c r="K34">
        <v>1</v>
      </c>
      <c r="L34">
        <v>5.59</v>
      </c>
      <c r="M34">
        <v>15.98</v>
      </c>
      <c r="N34">
        <v>0.12</v>
      </c>
      <c r="O34">
        <v>0</v>
      </c>
      <c r="P34">
        <v>197</v>
      </c>
      <c r="Q34">
        <v>0</v>
      </c>
      <c r="R34">
        <v>47.72</v>
      </c>
      <c r="S34">
        <v>0</v>
      </c>
      <c r="T34">
        <v>52.28</v>
      </c>
      <c r="U34">
        <v>4.5999999999999996</v>
      </c>
      <c r="V34">
        <v>0</v>
      </c>
      <c r="W34">
        <v>0</v>
      </c>
      <c r="X34">
        <v>0.14000000000000001</v>
      </c>
      <c r="Y34">
        <v>3305.49</v>
      </c>
      <c r="Z34">
        <v>3.15</v>
      </c>
      <c r="AA34">
        <v>1.4</v>
      </c>
      <c r="AB34">
        <v>197</v>
      </c>
      <c r="AC34">
        <v>5.08</v>
      </c>
      <c r="AD34">
        <v>8.1199999999999992</v>
      </c>
      <c r="AE34">
        <v>0</v>
      </c>
      <c r="AF34">
        <v>86.8</v>
      </c>
      <c r="AG34">
        <v>30.7</v>
      </c>
      <c r="AH34">
        <v>0</v>
      </c>
      <c r="AI34">
        <v>0</v>
      </c>
      <c r="AJ34">
        <v>3155.77</v>
      </c>
      <c r="AK34">
        <v>149.86000000000001</v>
      </c>
    </row>
    <row r="35" spans="1:37" x14ac:dyDescent="0.3">
      <c r="A35" t="s">
        <v>36</v>
      </c>
      <c r="B35" t="s">
        <v>72</v>
      </c>
      <c r="C35">
        <v>2021</v>
      </c>
      <c r="D35" t="s">
        <v>38</v>
      </c>
      <c r="E35" t="s">
        <v>39</v>
      </c>
      <c r="F35">
        <v>678.67</v>
      </c>
      <c r="G35">
        <v>62.14</v>
      </c>
      <c r="H35">
        <f t="shared" si="0"/>
        <v>740.81</v>
      </c>
      <c r="I35">
        <v>100</v>
      </c>
      <c r="J35">
        <v>100</v>
      </c>
      <c r="K35">
        <v>1</v>
      </c>
      <c r="L35">
        <v>26.69</v>
      </c>
      <c r="M35">
        <v>6.36</v>
      </c>
      <c r="N35">
        <v>9.35</v>
      </c>
      <c r="O35">
        <v>5.45</v>
      </c>
      <c r="P35">
        <v>181</v>
      </c>
      <c r="Q35">
        <v>93.37</v>
      </c>
      <c r="R35">
        <v>4.42</v>
      </c>
      <c r="S35">
        <v>0</v>
      </c>
      <c r="T35">
        <v>2.21</v>
      </c>
      <c r="U35">
        <v>16.899999999999999</v>
      </c>
      <c r="V35">
        <v>0</v>
      </c>
      <c r="W35">
        <v>0</v>
      </c>
      <c r="X35">
        <v>60.15</v>
      </c>
      <c r="Y35">
        <v>1.99</v>
      </c>
      <c r="Z35">
        <v>9.35</v>
      </c>
      <c r="AA35">
        <v>5.45</v>
      </c>
      <c r="AB35">
        <v>181</v>
      </c>
      <c r="AC35">
        <v>93.37</v>
      </c>
      <c r="AD35">
        <v>4.42</v>
      </c>
      <c r="AE35">
        <v>0</v>
      </c>
      <c r="AF35">
        <v>2.21</v>
      </c>
      <c r="AG35">
        <v>16.899999999999999</v>
      </c>
      <c r="AH35">
        <v>0</v>
      </c>
      <c r="AI35">
        <v>0</v>
      </c>
      <c r="AJ35">
        <v>60.15</v>
      </c>
      <c r="AK35">
        <v>1.99</v>
      </c>
    </row>
    <row r="36" spans="1:37" x14ac:dyDescent="0.3">
      <c r="A36" t="s">
        <v>36</v>
      </c>
      <c r="B36" t="s">
        <v>73</v>
      </c>
      <c r="C36">
        <v>2021</v>
      </c>
      <c r="D36" t="s">
        <v>38</v>
      </c>
      <c r="E36" t="s">
        <v>39</v>
      </c>
      <c r="F36">
        <v>270.95999999999998</v>
      </c>
      <c r="G36">
        <v>89.82</v>
      </c>
      <c r="H36">
        <f t="shared" si="0"/>
        <v>360.78</v>
      </c>
      <c r="I36">
        <v>100</v>
      </c>
      <c r="J36">
        <v>100</v>
      </c>
      <c r="N36">
        <v>1.75</v>
      </c>
      <c r="O36">
        <v>0.02</v>
      </c>
      <c r="P36">
        <v>17</v>
      </c>
      <c r="Q36">
        <v>47.06</v>
      </c>
      <c r="R36">
        <v>52.94</v>
      </c>
      <c r="S36">
        <v>0</v>
      </c>
      <c r="T36">
        <v>0</v>
      </c>
      <c r="U36">
        <v>6.5</v>
      </c>
      <c r="V36">
        <v>0</v>
      </c>
      <c r="W36">
        <v>0</v>
      </c>
      <c r="X36">
        <v>0.28000000000000003</v>
      </c>
      <c r="Y36">
        <v>89.55</v>
      </c>
      <c r="Z36">
        <v>3.65</v>
      </c>
      <c r="AA36">
        <v>4.5199999999999996</v>
      </c>
      <c r="AB36">
        <v>17</v>
      </c>
      <c r="AC36">
        <v>64.709999999999994</v>
      </c>
      <c r="AD36">
        <v>35.29</v>
      </c>
      <c r="AE36">
        <v>0</v>
      </c>
      <c r="AF36">
        <v>0</v>
      </c>
      <c r="AG36">
        <v>6.5</v>
      </c>
      <c r="AH36">
        <v>0</v>
      </c>
      <c r="AI36">
        <v>0</v>
      </c>
      <c r="AJ36">
        <v>71.25</v>
      </c>
      <c r="AK36">
        <v>18.57</v>
      </c>
    </row>
    <row r="37" spans="1:37" x14ac:dyDescent="0.3">
      <c r="A37" t="s">
        <v>36</v>
      </c>
      <c r="B37" t="s">
        <v>74</v>
      </c>
      <c r="C37">
        <v>2021</v>
      </c>
      <c r="D37" t="s">
        <v>38</v>
      </c>
      <c r="E37" t="s">
        <v>39</v>
      </c>
      <c r="F37">
        <v>190443.76</v>
      </c>
      <c r="G37">
        <v>391.77</v>
      </c>
      <c r="H37">
        <f t="shared" si="0"/>
        <v>190835.53</v>
      </c>
      <c r="I37">
        <v>100</v>
      </c>
      <c r="J37">
        <v>100</v>
      </c>
      <c r="N37">
        <v>2.69</v>
      </c>
      <c r="O37">
        <v>1.9</v>
      </c>
      <c r="P37">
        <v>30</v>
      </c>
      <c r="Q37">
        <v>80</v>
      </c>
      <c r="R37">
        <v>20</v>
      </c>
      <c r="S37">
        <v>0</v>
      </c>
      <c r="T37">
        <v>0</v>
      </c>
      <c r="U37">
        <v>6.5</v>
      </c>
      <c r="V37">
        <v>0</v>
      </c>
      <c r="W37">
        <v>0</v>
      </c>
      <c r="X37">
        <v>117.69</v>
      </c>
      <c r="Y37">
        <v>274.08</v>
      </c>
      <c r="Z37">
        <v>2.69</v>
      </c>
      <c r="AA37">
        <v>1.9</v>
      </c>
      <c r="AB37">
        <v>30</v>
      </c>
      <c r="AC37">
        <v>80</v>
      </c>
      <c r="AD37">
        <v>20</v>
      </c>
      <c r="AE37">
        <v>0</v>
      </c>
      <c r="AF37">
        <v>0</v>
      </c>
      <c r="AG37">
        <v>6.5</v>
      </c>
      <c r="AH37">
        <v>0</v>
      </c>
      <c r="AI37">
        <v>0</v>
      </c>
      <c r="AJ37">
        <v>117.69</v>
      </c>
      <c r="AK37">
        <v>274.08</v>
      </c>
    </row>
    <row r="38" spans="1:37" x14ac:dyDescent="0.3">
      <c r="A38" t="s">
        <v>36</v>
      </c>
      <c r="B38" t="s">
        <v>75</v>
      </c>
      <c r="C38">
        <v>2021</v>
      </c>
      <c r="D38" t="s">
        <v>38</v>
      </c>
      <c r="E38" t="s">
        <v>39</v>
      </c>
      <c r="F38">
        <v>0</v>
      </c>
      <c r="G38">
        <v>10.24</v>
      </c>
      <c r="H38">
        <f t="shared" si="0"/>
        <v>10.24</v>
      </c>
      <c r="J38">
        <v>100</v>
      </c>
      <c r="N38">
        <v>0</v>
      </c>
      <c r="O38">
        <v>0</v>
      </c>
      <c r="P38">
        <v>1</v>
      </c>
      <c r="Q38">
        <v>0</v>
      </c>
      <c r="R38">
        <v>100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10.24</v>
      </c>
      <c r="Z38">
        <v>0</v>
      </c>
      <c r="AA38">
        <v>0</v>
      </c>
      <c r="AB38">
        <v>1</v>
      </c>
      <c r="AC38">
        <v>0</v>
      </c>
      <c r="AD38">
        <v>100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10.24</v>
      </c>
    </row>
    <row r="39" spans="1:37" x14ac:dyDescent="0.3">
      <c r="A39" t="s">
        <v>36</v>
      </c>
      <c r="B39" t="s">
        <v>76</v>
      </c>
      <c r="C39">
        <v>2021</v>
      </c>
      <c r="D39" t="s">
        <v>38</v>
      </c>
      <c r="E39" t="s">
        <v>39</v>
      </c>
      <c r="F39">
        <v>418.4</v>
      </c>
      <c r="G39">
        <v>35.450000000000003</v>
      </c>
      <c r="H39">
        <f t="shared" si="0"/>
        <v>453.84999999999997</v>
      </c>
      <c r="I39">
        <v>100</v>
      </c>
      <c r="J39">
        <v>100</v>
      </c>
      <c r="K39">
        <v>1</v>
      </c>
      <c r="L39">
        <v>13.19</v>
      </c>
      <c r="M39">
        <v>-0.19</v>
      </c>
      <c r="N39">
        <v>0</v>
      </c>
      <c r="O39">
        <v>0</v>
      </c>
      <c r="P39">
        <v>43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35.450000000000003</v>
      </c>
      <c r="Z39">
        <v>4.45</v>
      </c>
      <c r="AA39">
        <v>0.19</v>
      </c>
      <c r="AB39">
        <v>43</v>
      </c>
      <c r="AC39">
        <v>53.49</v>
      </c>
      <c r="AD39">
        <v>46.51</v>
      </c>
      <c r="AE39">
        <v>0</v>
      </c>
      <c r="AF39">
        <v>0</v>
      </c>
      <c r="AG39">
        <v>16.899999999999999</v>
      </c>
      <c r="AH39">
        <v>0</v>
      </c>
      <c r="AI39">
        <v>0</v>
      </c>
      <c r="AJ39">
        <v>1.48</v>
      </c>
      <c r="AK39">
        <v>33.97</v>
      </c>
    </row>
    <row r="40" spans="1:37" x14ac:dyDescent="0.3">
      <c r="A40" t="s">
        <v>36</v>
      </c>
      <c r="B40" t="s">
        <v>77</v>
      </c>
      <c r="C40">
        <v>2021</v>
      </c>
      <c r="D40" t="s">
        <v>38</v>
      </c>
      <c r="E40" t="s">
        <v>39</v>
      </c>
      <c r="F40">
        <v>1987.63</v>
      </c>
      <c r="G40">
        <v>130.32</v>
      </c>
      <c r="H40">
        <f t="shared" si="0"/>
        <v>2117.9500000000003</v>
      </c>
      <c r="I40">
        <v>100</v>
      </c>
      <c r="J40">
        <v>100</v>
      </c>
      <c r="K40">
        <v>1</v>
      </c>
      <c r="L40">
        <v>-5.65</v>
      </c>
      <c r="M40">
        <v>-11.91</v>
      </c>
      <c r="N40">
        <v>1.03</v>
      </c>
      <c r="O40">
        <v>0.39</v>
      </c>
      <c r="P40">
        <v>75</v>
      </c>
      <c r="Q40">
        <v>48</v>
      </c>
      <c r="R40">
        <v>52</v>
      </c>
      <c r="S40">
        <v>0</v>
      </c>
      <c r="T40">
        <v>0</v>
      </c>
      <c r="U40">
        <v>3.7</v>
      </c>
      <c r="V40">
        <v>0</v>
      </c>
      <c r="W40">
        <v>0</v>
      </c>
      <c r="X40">
        <v>18.22</v>
      </c>
      <c r="Y40">
        <v>112.09</v>
      </c>
      <c r="Z40">
        <v>2.09</v>
      </c>
      <c r="AA40">
        <v>3.42</v>
      </c>
      <c r="AB40">
        <v>75</v>
      </c>
      <c r="AC40">
        <v>53.33</v>
      </c>
      <c r="AD40">
        <v>33.33</v>
      </c>
      <c r="AE40">
        <v>0</v>
      </c>
      <c r="AF40">
        <v>13.33</v>
      </c>
      <c r="AG40">
        <v>34.08</v>
      </c>
      <c r="AH40">
        <v>0</v>
      </c>
      <c r="AI40">
        <v>0</v>
      </c>
      <c r="AJ40">
        <v>49.42</v>
      </c>
      <c r="AK40">
        <v>80.89</v>
      </c>
    </row>
    <row r="41" spans="1:37" x14ac:dyDescent="0.3">
      <c r="A41" t="s">
        <v>36</v>
      </c>
      <c r="B41" t="s">
        <v>78</v>
      </c>
      <c r="C41">
        <v>2021</v>
      </c>
      <c r="D41" t="s">
        <v>38</v>
      </c>
      <c r="E41" t="s">
        <v>39</v>
      </c>
      <c r="F41">
        <v>1378861.52</v>
      </c>
      <c r="G41">
        <v>591495</v>
      </c>
      <c r="H41">
        <f t="shared" si="0"/>
        <v>1970356.52</v>
      </c>
      <c r="I41">
        <v>100</v>
      </c>
      <c r="J41">
        <v>100</v>
      </c>
      <c r="K41">
        <v>1</v>
      </c>
      <c r="L41">
        <v>10.119999999999999</v>
      </c>
      <c r="M41">
        <v>8.06</v>
      </c>
      <c r="N41">
        <v>0.05</v>
      </c>
      <c r="O41">
        <v>0.05</v>
      </c>
      <c r="P41">
        <v>7080</v>
      </c>
      <c r="Q41">
        <v>0.56000000000000005</v>
      </c>
      <c r="R41">
        <v>96.69</v>
      </c>
      <c r="S41">
        <v>0</v>
      </c>
      <c r="T41">
        <v>2.74</v>
      </c>
      <c r="U41">
        <v>27.68</v>
      </c>
      <c r="V41">
        <v>0</v>
      </c>
      <c r="W41">
        <v>0</v>
      </c>
      <c r="X41">
        <v>8379.35</v>
      </c>
      <c r="Y41">
        <v>561822.75</v>
      </c>
      <c r="Z41">
        <v>4.3499999999999996</v>
      </c>
      <c r="AA41">
        <v>3</v>
      </c>
      <c r="AB41">
        <v>7080</v>
      </c>
      <c r="AC41">
        <v>73.39</v>
      </c>
      <c r="AD41">
        <v>18.46</v>
      </c>
      <c r="AE41">
        <v>0.95</v>
      </c>
      <c r="AF41">
        <v>7.2</v>
      </c>
      <c r="AG41">
        <v>121.73</v>
      </c>
      <c r="AH41">
        <v>0</v>
      </c>
      <c r="AI41">
        <v>1468.41</v>
      </c>
      <c r="AJ41">
        <v>360302.77</v>
      </c>
      <c r="AK41">
        <v>209899.33</v>
      </c>
    </row>
    <row r="42" spans="1:37" x14ac:dyDescent="0.3">
      <c r="A42" t="s">
        <v>36</v>
      </c>
      <c r="B42" t="s">
        <v>79</v>
      </c>
      <c r="C42">
        <v>2021</v>
      </c>
      <c r="D42" t="s">
        <v>38</v>
      </c>
      <c r="E42" t="s">
        <v>39</v>
      </c>
      <c r="F42">
        <v>0</v>
      </c>
      <c r="G42">
        <v>233.53</v>
      </c>
      <c r="H42">
        <f t="shared" si="0"/>
        <v>233.53</v>
      </c>
      <c r="J42">
        <v>100</v>
      </c>
      <c r="N42">
        <v>3.49</v>
      </c>
      <c r="O42">
        <v>0.15</v>
      </c>
      <c r="P42">
        <v>42</v>
      </c>
      <c r="Q42">
        <v>64.290000000000006</v>
      </c>
      <c r="R42">
        <v>26.19</v>
      </c>
      <c r="S42">
        <v>0</v>
      </c>
      <c r="T42">
        <v>9.52</v>
      </c>
      <c r="U42">
        <v>12</v>
      </c>
      <c r="V42">
        <v>0</v>
      </c>
      <c r="W42">
        <v>0</v>
      </c>
      <c r="X42">
        <v>26.73</v>
      </c>
      <c r="Y42">
        <v>206.8</v>
      </c>
      <c r="Z42">
        <v>3.49</v>
      </c>
      <c r="AA42">
        <v>0.15</v>
      </c>
      <c r="AB42">
        <v>42</v>
      </c>
      <c r="AC42">
        <v>64.290000000000006</v>
      </c>
      <c r="AD42">
        <v>26.19</v>
      </c>
      <c r="AE42">
        <v>0</v>
      </c>
      <c r="AF42">
        <v>9.52</v>
      </c>
      <c r="AG42">
        <v>12</v>
      </c>
      <c r="AH42">
        <v>0</v>
      </c>
      <c r="AI42">
        <v>0</v>
      </c>
      <c r="AJ42">
        <v>26.73</v>
      </c>
      <c r="AK42">
        <v>206.8</v>
      </c>
    </row>
    <row r="43" spans="1:37" x14ac:dyDescent="0.3">
      <c r="A43" t="s">
        <v>36</v>
      </c>
      <c r="B43" t="s">
        <v>80</v>
      </c>
      <c r="C43">
        <v>2021</v>
      </c>
      <c r="D43" t="s">
        <v>38</v>
      </c>
      <c r="E43" t="s">
        <v>39</v>
      </c>
      <c r="F43">
        <v>3209613.37</v>
      </c>
      <c r="G43">
        <v>2317877.7799999998</v>
      </c>
      <c r="H43">
        <f t="shared" si="0"/>
        <v>5527491.1500000004</v>
      </c>
      <c r="I43">
        <v>100</v>
      </c>
      <c r="J43">
        <v>100</v>
      </c>
      <c r="K43">
        <v>1</v>
      </c>
      <c r="L43">
        <v>5.52</v>
      </c>
      <c r="M43">
        <v>7.46</v>
      </c>
      <c r="N43">
        <v>0.73</v>
      </c>
      <c r="O43">
        <v>0.91</v>
      </c>
      <c r="P43">
        <v>8586</v>
      </c>
      <c r="Q43">
        <v>3.87</v>
      </c>
      <c r="R43">
        <v>91.81</v>
      </c>
      <c r="S43">
        <v>0.01</v>
      </c>
      <c r="T43">
        <v>4.3099999999999996</v>
      </c>
      <c r="U43">
        <v>146.97999999999999</v>
      </c>
      <c r="V43">
        <v>0</v>
      </c>
      <c r="W43">
        <v>1.83</v>
      </c>
      <c r="X43">
        <v>76393.63</v>
      </c>
      <c r="Y43">
        <v>2032850.57</v>
      </c>
      <c r="Z43">
        <v>4.6399999999999997</v>
      </c>
      <c r="AA43">
        <v>2.88</v>
      </c>
      <c r="AB43">
        <v>8586</v>
      </c>
      <c r="AC43">
        <v>73.31</v>
      </c>
      <c r="AD43">
        <v>18.41</v>
      </c>
      <c r="AE43">
        <v>1.1499999999999999</v>
      </c>
      <c r="AF43">
        <v>7.13</v>
      </c>
      <c r="AG43">
        <v>146.97999999999999</v>
      </c>
      <c r="AH43">
        <v>0</v>
      </c>
      <c r="AI43">
        <v>37665.64</v>
      </c>
      <c r="AJ43">
        <v>1261039.6100000001</v>
      </c>
      <c r="AK43">
        <v>848204.59</v>
      </c>
    </row>
    <row r="44" spans="1:37" x14ac:dyDescent="0.3">
      <c r="A44" t="s">
        <v>36</v>
      </c>
      <c r="B44" t="s">
        <v>81</v>
      </c>
      <c r="C44">
        <v>2021</v>
      </c>
      <c r="D44" t="s">
        <v>38</v>
      </c>
      <c r="E44" t="s">
        <v>39</v>
      </c>
      <c r="F44">
        <v>213935.58</v>
      </c>
      <c r="G44">
        <v>217759.51</v>
      </c>
      <c r="H44">
        <f t="shared" si="0"/>
        <v>431695.08999999997</v>
      </c>
      <c r="I44">
        <v>100</v>
      </c>
      <c r="J44">
        <v>100</v>
      </c>
      <c r="K44">
        <v>1</v>
      </c>
      <c r="L44">
        <v>24.79</v>
      </c>
      <c r="M44">
        <v>19.28</v>
      </c>
      <c r="N44">
        <v>1.04</v>
      </c>
      <c r="O44">
        <v>0.35</v>
      </c>
      <c r="P44">
        <v>2012</v>
      </c>
      <c r="Q44">
        <v>0.84</v>
      </c>
      <c r="R44">
        <v>76.89</v>
      </c>
      <c r="S44">
        <v>1.89</v>
      </c>
      <c r="T44">
        <v>20.38</v>
      </c>
      <c r="U44">
        <v>73.09</v>
      </c>
      <c r="V44">
        <v>0</v>
      </c>
      <c r="W44">
        <v>10070.64</v>
      </c>
      <c r="X44">
        <v>34782.22</v>
      </c>
      <c r="Y44">
        <v>182227.05</v>
      </c>
      <c r="Z44">
        <v>6.21</v>
      </c>
      <c r="AA44">
        <v>4.8099999999999996</v>
      </c>
      <c r="AB44">
        <v>2012</v>
      </c>
      <c r="AC44">
        <v>58.45</v>
      </c>
      <c r="AD44">
        <v>11.43</v>
      </c>
      <c r="AE44">
        <v>2.09</v>
      </c>
      <c r="AF44">
        <v>28.03</v>
      </c>
      <c r="AG44">
        <v>82.69</v>
      </c>
      <c r="AH44">
        <v>0</v>
      </c>
      <c r="AI44">
        <v>10111.75</v>
      </c>
      <c r="AJ44">
        <v>135039.22</v>
      </c>
      <c r="AK44">
        <v>81970.06</v>
      </c>
    </row>
    <row r="45" spans="1:37" x14ac:dyDescent="0.3">
      <c r="A45" t="s">
        <v>36</v>
      </c>
      <c r="B45" t="s">
        <v>82</v>
      </c>
      <c r="C45">
        <v>2021</v>
      </c>
      <c r="D45" t="s">
        <v>38</v>
      </c>
      <c r="E45" t="s">
        <v>39</v>
      </c>
      <c r="F45">
        <v>3320098.77</v>
      </c>
      <c r="G45">
        <v>49662974.030000001</v>
      </c>
      <c r="H45">
        <f t="shared" si="0"/>
        <v>52983072.800000004</v>
      </c>
      <c r="I45">
        <v>100</v>
      </c>
      <c r="J45">
        <v>100</v>
      </c>
      <c r="K45">
        <v>1</v>
      </c>
      <c r="L45">
        <v>13.78</v>
      </c>
      <c r="M45">
        <v>13.25</v>
      </c>
      <c r="N45">
        <v>4.72</v>
      </c>
      <c r="O45">
        <v>3.1</v>
      </c>
      <c r="P45">
        <v>11678</v>
      </c>
      <c r="Q45">
        <v>74.010000000000005</v>
      </c>
      <c r="R45">
        <v>19.54</v>
      </c>
      <c r="S45">
        <v>0.75</v>
      </c>
      <c r="T45">
        <v>5.69</v>
      </c>
      <c r="U45">
        <v>193.43</v>
      </c>
      <c r="V45">
        <v>0</v>
      </c>
      <c r="W45">
        <v>25825.16</v>
      </c>
      <c r="X45">
        <v>32264687.140000001</v>
      </c>
      <c r="Y45">
        <v>15341074.689999999</v>
      </c>
      <c r="Z45">
        <v>4.72</v>
      </c>
      <c r="AA45">
        <v>3.1</v>
      </c>
      <c r="AB45">
        <v>11678</v>
      </c>
      <c r="AC45">
        <v>74.010000000000005</v>
      </c>
      <c r="AD45">
        <v>19.54</v>
      </c>
      <c r="AE45">
        <v>0.75</v>
      </c>
      <c r="AF45">
        <v>5.69</v>
      </c>
      <c r="AG45">
        <v>193.43</v>
      </c>
      <c r="AH45">
        <v>0</v>
      </c>
      <c r="AI45">
        <v>25825.16</v>
      </c>
      <c r="AJ45">
        <v>32264687.140000001</v>
      </c>
      <c r="AK45">
        <v>15341074.689999999</v>
      </c>
    </row>
    <row r="46" spans="1:37" x14ac:dyDescent="0.3">
      <c r="A46" t="s">
        <v>36</v>
      </c>
      <c r="B46" t="s">
        <v>83</v>
      </c>
      <c r="C46">
        <v>2021</v>
      </c>
      <c r="D46" t="s">
        <v>38</v>
      </c>
      <c r="E46" t="s">
        <v>39</v>
      </c>
      <c r="F46">
        <v>52493.55</v>
      </c>
      <c r="G46">
        <v>193399.01</v>
      </c>
      <c r="H46">
        <f t="shared" si="0"/>
        <v>245892.56</v>
      </c>
      <c r="I46">
        <v>100</v>
      </c>
      <c r="J46">
        <v>100</v>
      </c>
      <c r="K46">
        <v>1</v>
      </c>
      <c r="L46">
        <v>15.18</v>
      </c>
      <c r="M46">
        <v>0.06</v>
      </c>
      <c r="N46">
        <v>0.03</v>
      </c>
      <c r="O46">
        <v>0</v>
      </c>
      <c r="P46">
        <v>440</v>
      </c>
      <c r="Q46">
        <v>0</v>
      </c>
      <c r="R46">
        <v>76.59</v>
      </c>
      <c r="S46">
        <v>0</v>
      </c>
      <c r="T46">
        <v>23.41</v>
      </c>
      <c r="U46">
        <v>4.5999999999999996</v>
      </c>
      <c r="V46">
        <v>0</v>
      </c>
      <c r="W46">
        <v>0</v>
      </c>
      <c r="X46">
        <v>40.299999999999997</v>
      </c>
      <c r="Y46">
        <v>193338.56</v>
      </c>
      <c r="Z46">
        <v>5.89</v>
      </c>
      <c r="AA46">
        <v>2.86</v>
      </c>
      <c r="AB46">
        <v>440</v>
      </c>
      <c r="AC46">
        <v>44.55</v>
      </c>
      <c r="AD46">
        <v>12.73</v>
      </c>
      <c r="AE46">
        <v>3.86</v>
      </c>
      <c r="AF46">
        <v>38.86</v>
      </c>
      <c r="AG46">
        <v>57.6</v>
      </c>
      <c r="AH46">
        <v>0</v>
      </c>
      <c r="AI46">
        <v>36352.31</v>
      </c>
      <c r="AJ46">
        <v>81897.61</v>
      </c>
      <c r="AK46">
        <v>111481.24</v>
      </c>
    </row>
    <row r="47" spans="1:37" x14ac:dyDescent="0.3">
      <c r="A47" t="s">
        <v>36</v>
      </c>
      <c r="B47" t="s">
        <v>84</v>
      </c>
      <c r="C47">
        <v>2021</v>
      </c>
      <c r="D47" t="s">
        <v>38</v>
      </c>
      <c r="E47" t="s">
        <v>39</v>
      </c>
      <c r="F47">
        <v>26740.46</v>
      </c>
      <c r="G47">
        <v>13162.87</v>
      </c>
      <c r="H47">
        <f t="shared" si="0"/>
        <v>39903.33</v>
      </c>
      <c r="I47">
        <v>100</v>
      </c>
      <c r="J47">
        <v>100</v>
      </c>
      <c r="K47">
        <v>1</v>
      </c>
      <c r="L47">
        <v>11.43</v>
      </c>
      <c r="M47">
        <v>9.83</v>
      </c>
      <c r="N47">
        <v>0</v>
      </c>
      <c r="O47">
        <v>0</v>
      </c>
      <c r="P47">
        <v>388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13138.98</v>
      </c>
      <c r="Z47">
        <v>4.47</v>
      </c>
      <c r="AA47">
        <v>14.83</v>
      </c>
      <c r="AB47">
        <v>388</v>
      </c>
      <c r="AC47">
        <v>76.290000000000006</v>
      </c>
      <c r="AD47">
        <v>16.75</v>
      </c>
      <c r="AE47">
        <v>4.38</v>
      </c>
      <c r="AF47">
        <v>2.58</v>
      </c>
      <c r="AG47">
        <v>21.26</v>
      </c>
      <c r="AH47">
        <v>0</v>
      </c>
      <c r="AI47">
        <v>0.04</v>
      </c>
      <c r="AJ47">
        <v>11939.41</v>
      </c>
      <c r="AK47">
        <v>1199.57</v>
      </c>
    </row>
    <row r="48" spans="1:37" x14ac:dyDescent="0.3">
      <c r="A48" t="s">
        <v>36</v>
      </c>
      <c r="B48" t="s">
        <v>85</v>
      </c>
      <c r="C48">
        <v>2021</v>
      </c>
      <c r="D48" t="s">
        <v>38</v>
      </c>
      <c r="E48" t="s">
        <v>39</v>
      </c>
      <c r="F48">
        <v>6831.67</v>
      </c>
      <c r="G48">
        <v>922.88</v>
      </c>
      <c r="H48">
        <f t="shared" si="0"/>
        <v>7754.55</v>
      </c>
      <c r="I48">
        <v>100</v>
      </c>
      <c r="J48">
        <v>100</v>
      </c>
      <c r="K48">
        <v>1</v>
      </c>
      <c r="L48">
        <v>11.01</v>
      </c>
      <c r="M48">
        <v>-45.98</v>
      </c>
      <c r="N48">
        <v>1.31</v>
      </c>
      <c r="O48">
        <v>0.19</v>
      </c>
      <c r="P48">
        <v>71</v>
      </c>
      <c r="Q48">
        <v>5.63</v>
      </c>
      <c r="R48">
        <v>92.96</v>
      </c>
      <c r="S48">
        <v>0</v>
      </c>
      <c r="T48">
        <v>1.41</v>
      </c>
      <c r="U48">
        <v>21.26</v>
      </c>
      <c r="V48">
        <v>0</v>
      </c>
      <c r="W48">
        <v>0</v>
      </c>
      <c r="X48">
        <v>12.19</v>
      </c>
      <c r="Y48">
        <v>910.68</v>
      </c>
      <c r="Z48">
        <v>2.87</v>
      </c>
      <c r="AA48">
        <v>0.83</v>
      </c>
      <c r="AB48">
        <v>71</v>
      </c>
      <c r="AC48">
        <v>64.790000000000006</v>
      </c>
      <c r="AD48">
        <v>33.799999999999997</v>
      </c>
      <c r="AE48">
        <v>0</v>
      </c>
      <c r="AF48">
        <v>1.41</v>
      </c>
      <c r="AG48">
        <v>21.26</v>
      </c>
      <c r="AH48">
        <v>0</v>
      </c>
      <c r="AI48">
        <v>0</v>
      </c>
      <c r="AJ48">
        <v>385.49</v>
      </c>
      <c r="AK48">
        <v>537.39</v>
      </c>
    </row>
    <row r="49" spans="1:37" x14ac:dyDescent="0.3">
      <c r="A49" t="s">
        <v>36</v>
      </c>
      <c r="B49" t="s">
        <v>86</v>
      </c>
      <c r="C49">
        <v>2021</v>
      </c>
      <c r="D49" t="s">
        <v>38</v>
      </c>
      <c r="E49" t="s">
        <v>39</v>
      </c>
      <c r="F49">
        <v>0</v>
      </c>
      <c r="G49">
        <v>7.13</v>
      </c>
      <c r="H49">
        <f t="shared" si="0"/>
        <v>7.13</v>
      </c>
      <c r="J49">
        <v>100</v>
      </c>
      <c r="N49">
        <v>2.0699999999999998</v>
      </c>
      <c r="O49">
        <v>0.45</v>
      </c>
      <c r="P49">
        <v>33</v>
      </c>
      <c r="Q49">
        <v>15.15</v>
      </c>
      <c r="R49">
        <v>84.85</v>
      </c>
      <c r="S49">
        <v>0</v>
      </c>
      <c r="T49">
        <v>0</v>
      </c>
      <c r="U49">
        <v>9.6</v>
      </c>
      <c r="V49">
        <v>0</v>
      </c>
      <c r="W49">
        <v>0</v>
      </c>
      <c r="X49">
        <v>0.75</v>
      </c>
      <c r="Y49">
        <v>6.38</v>
      </c>
      <c r="Z49">
        <v>5</v>
      </c>
      <c r="AA49">
        <v>3.47</v>
      </c>
      <c r="AB49">
        <v>33</v>
      </c>
      <c r="AC49">
        <v>78.790000000000006</v>
      </c>
      <c r="AD49">
        <v>21.21</v>
      </c>
      <c r="AE49">
        <v>0</v>
      </c>
      <c r="AF49">
        <v>0</v>
      </c>
      <c r="AG49">
        <v>12</v>
      </c>
      <c r="AH49">
        <v>0</v>
      </c>
      <c r="AI49">
        <v>0</v>
      </c>
      <c r="AJ49">
        <v>5.65</v>
      </c>
      <c r="AK49">
        <v>1.47</v>
      </c>
    </row>
    <row r="50" spans="1:37" x14ac:dyDescent="0.3">
      <c r="A50" t="s">
        <v>36</v>
      </c>
      <c r="B50" t="s">
        <v>87</v>
      </c>
      <c r="C50">
        <v>2021</v>
      </c>
      <c r="D50" t="s">
        <v>38</v>
      </c>
      <c r="E50" t="s">
        <v>39</v>
      </c>
      <c r="F50">
        <v>96772.1</v>
      </c>
      <c r="G50">
        <v>193527.93</v>
      </c>
      <c r="H50">
        <f t="shared" si="0"/>
        <v>290300.03000000003</v>
      </c>
      <c r="I50">
        <v>100</v>
      </c>
      <c r="J50">
        <v>100</v>
      </c>
      <c r="K50">
        <v>1</v>
      </c>
      <c r="L50">
        <v>18.53</v>
      </c>
      <c r="M50">
        <v>15.15</v>
      </c>
      <c r="N50">
        <v>1.2</v>
      </c>
      <c r="O50">
        <v>3.36</v>
      </c>
      <c r="P50">
        <v>1530</v>
      </c>
      <c r="Q50">
        <v>0</v>
      </c>
      <c r="R50">
        <v>93.33</v>
      </c>
      <c r="S50">
        <v>0.52</v>
      </c>
      <c r="T50">
        <v>6.14</v>
      </c>
      <c r="U50">
        <v>109.17</v>
      </c>
      <c r="V50">
        <v>0</v>
      </c>
      <c r="W50">
        <v>225.19</v>
      </c>
      <c r="X50">
        <v>84218.93</v>
      </c>
      <c r="Y50">
        <v>109300.6</v>
      </c>
      <c r="Z50">
        <v>7.75</v>
      </c>
      <c r="AA50">
        <v>10.28</v>
      </c>
      <c r="AB50">
        <v>1530</v>
      </c>
      <c r="AC50">
        <v>71.180000000000007</v>
      </c>
      <c r="AD50">
        <v>11.96</v>
      </c>
      <c r="AE50">
        <v>2.29</v>
      </c>
      <c r="AF50">
        <v>14.58</v>
      </c>
      <c r="AG50">
        <v>109.17</v>
      </c>
      <c r="AH50">
        <v>0</v>
      </c>
      <c r="AI50">
        <v>225.72</v>
      </c>
      <c r="AJ50">
        <v>128340.71</v>
      </c>
      <c r="AK50">
        <v>65178.82</v>
      </c>
    </row>
    <row r="51" spans="1:37" x14ac:dyDescent="0.3">
      <c r="A51" t="s">
        <v>36</v>
      </c>
      <c r="B51" t="s">
        <v>88</v>
      </c>
      <c r="C51">
        <v>2021</v>
      </c>
      <c r="D51" t="s">
        <v>38</v>
      </c>
      <c r="E51" t="s">
        <v>39</v>
      </c>
      <c r="F51">
        <v>10843.18</v>
      </c>
      <c r="G51">
        <v>116.65</v>
      </c>
      <c r="H51">
        <f t="shared" si="0"/>
        <v>10959.83</v>
      </c>
      <c r="I51">
        <v>100</v>
      </c>
      <c r="J51">
        <v>100</v>
      </c>
      <c r="K51">
        <v>1</v>
      </c>
      <c r="L51">
        <v>19.25</v>
      </c>
      <c r="M51">
        <v>18.3</v>
      </c>
      <c r="N51">
        <v>0</v>
      </c>
      <c r="O51">
        <v>0</v>
      </c>
      <c r="P51">
        <v>40</v>
      </c>
      <c r="Q51">
        <v>0</v>
      </c>
      <c r="R51">
        <v>100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116.65</v>
      </c>
      <c r="Z51">
        <v>9.7799999999999994</v>
      </c>
      <c r="AA51">
        <v>7.58</v>
      </c>
      <c r="AB51">
        <v>40</v>
      </c>
      <c r="AC51">
        <v>95</v>
      </c>
      <c r="AD51">
        <v>5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116.65</v>
      </c>
      <c r="AK51">
        <v>0</v>
      </c>
    </row>
    <row r="52" spans="1:37" x14ac:dyDescent="0.3">
      <c r="A52" t="s">
        <v>36</v>
      </c>
      <c r="B52" t="s">
        <v>89</v>
      </c>
      <c r="C52">
        <v>2021</v>
      </c>
      <c r="D52" t="s">
        <v>38</v>
      </c>
      <c r="E52" t="s">
        <v>39</v>
      </c>
      <c r="F52">
        <v>858.06</v>
      </c>
      <c r="G52">
        <v>42.83</v>
      </c>
      <c r="H52">
        <f t="shared" si="0"/>
        <v>900.89</v>
      </c>
      <c r="I52">
        <v>100</v>
      </c>
      <c r="J52">
        <v>100</v>
      </c>
      <c r="K52">
        <v>1</v>
      </c>
      <c r="L52">
        <v>6.44</v>
      </c>
      <c r="M52">
        <v>-33.31</v>
      </c>
      <c r="N52">
        <v>0</v>
      </c>
      <c r="O52">
        <v>0</v>
      </c>
      <c r="P52">
        <v>92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42.83</v>
      </c>
      <c r="Z52">
        <v>6.39</v>
      </c>
      <c r="AA52">
        <v>6.46</v>
      </c>
      <c r="AB52">
        <v>92</v>
      </c>
      <c r="AC52">
        <v>85.87</v>
      </c>
      <c r="AD52">
        <v>14.13</v>
      </c>
      <c r="AE52">
        <v>0</v>
      </c>
      <c r="AF52">
        <v>0</v>
      </c>
      <c r="AG52">
        <v>57.6</v>
      </c>
      <c r="AH52">
        <v>0</v>
      </c>
      <c r="AI52">
        <v>0</v>
      </c>
      <c r="AJ52">
        <v>42.78</v>
      </c>
      <c r="AK52">
        <v>0.04</v>
      </c>
    </row>
    <row r="53" spans="1:37" x14ac:dyDescent="0.3">
      <c r="A53" t="s">
        <v>36</v>
      </c>
      <c r="B53" t="s">
        <v>90</v>
      </c>
      <c r="C53">
        <v>2021</v>
      </c>
      <c r="D53" t="s">
        <v>38</v>
      </c>
      <c r="E53" t="s">
        <v>39</v>
      </c>
      <c r="F53">
        <v>22809.47</v>
      </c>
      <c r="G53">
        <v>121088.16</v>
      </c>
      <c r="H53">
        <f t="shared" si="0"/>
        <v>143897.63</v>
      </c>
      <c r="I53">
        <v>100</v>
      </c>
      <c r="J53">
        <v>100</v>
      </c>
      <c r="K53">
        <v>1</v>
      </c>
      <c r="L53">
        <v>12.91</v>
      </c>
      <c r="M53">
        <v>21.77</v>
      </c>
      <c r="N53">
        <v>0.4</v>
      </c>
      <c r="O53">
        <v>2.88</v>
      </c>
      <c r="P53">
        <v>1207</v>
      </c>
      <c r="Q53">
        <v>0.41</v>
      </c>
      <c r="R53">
        <v>84.76</v>
      </c>
      <c r="S53">
        <v>0.57999999999999996</v>
      </c>
      <c r="T53">
        <v>14.25</v>
      </c>
      <c r="U53">
        <v>32.270000000000003</v>
      </c>
      <c r="V53">
        <v>0</v>
      </c>
      <c r="W53">
        <v>78.959999999999994</v>
      </c>
      <c r="X53">
        <v>57302.94</v>
      </c>
      <c r="Y53">
        <v>63727.39</v>
      </c>
      <c r="Z53">
        <v>5.3</v>
      </c>
      <c r="AA53">
        <v>10.56</v>
      </c>
      <c r="AB53">
        <v>1207</v>
      </c>
      <c r="AC53">
        <v>61.06</v>
      </c>
      <c r="AD53">
        <v>18.39</v>
      </c>
      <c r="AE53">
        <v>0.57999999999999996</v>
      </c>
      <c r="AF53">
        <v>19.97</v>
      </c>
      <c r="AG53">
        <v>84.22</v>
      </c>
      <c r="AH53">
        <v>0</v>
      </c>
      <c r="AI53">
        <v>78.959999999999994</v>
      </c>
      <c r="AJ53">
        <v>88017.05</v>
      </c>
      <c r="AK53">
        <v>33013.29</v>
      </c>
    </row>
    <row r="54" spans="1:37" x14ac:dyDescent="0.3">
      <c r="A54" t="s">
        <v>36</v>
      </c>
      <c r="B54" t="s">
        <v>91</v>
      </c>
      <c r="C54">
        <v>2021</v>
      </c>
      <c r="D54" t="s">
        <v>38</v>
      </c>
      <c r="E54" t="s">
        <v>39</v>
      </c>
      <c r="F54">
        <v>15972.96</v>
      </c>
      <c r="G54">
        <v>2635.91</v>
      </c>
      <c r="H54">
        <f t="shared" si="0"/>
        <v>18608.87</v>
      </c>
      <c r="I54">
        <v>100</v>
      </c>
      <c r="J54">
        <v>100</v>
      </c>
      <c r="N54">
        <v>10.38</v>
      </c>
      <c r="O54">
        <v>21.02</v>
      </c>
      <c r="P54">
        <v>174</v>
      </c>
      <c r="Q54">
        <v>53.45</v>
      </c>
      <c r="R54">
        <v>28.16</v>
      </c>
      <c r="S54">
        <v>0</v>
      </c>
      <c r="T54">
        <v>18.39</v>
      </c>
      <c r="U54">
        <v>95.56</v>
      </c>
      <c r="V54">
        <v>0</v>
      </c>
      <c r="W54">
        <v>0</v>
      </c>
      <c r="X54">
        <v>2560.73</v>
      </c>
      <c r="Y54">
        <v>75.180000000000007</v>
      </c>
      <c r="Z54">
        <v>10.38</v>
      </c>
      <c r="AA54">
        <v>21.02</v>
      </c>
      <c r="AB54">
        <v>174</v>
      </c>
      <c r="AC54">
        <v>53.45</v>
      </c>
      <c r="AD54">
        <v>28.16</v>
      </c>
      <c r="AE54">
        <v>0</v>
      </c>
      <c r="AF54">
        <v>18.39</v>
      </c>
      <c r="AG54">
        <v>95.56</v>
      </c>
      <c r="AH54">
        <v>0</v>
      </c>
      <c r="AI54">
        <v>0</v>
      </c>
      <c r="AJ54">
        <v>2560.73</v>
      </c>
      <c r="AK54">
        <v>75.180000000000007</v>
      </c>
    </row>
    <row r="55" spans="1:37" x14ac:dyDescent="0.3">
      <c r="A55" t="s">
        <v>36</v>
      </c>
      <c r="B55" t="s">
        <v>92</v>
      </c>
      <c r="C55">
        <v>2021</v>
      </c>
      <c r="D55" t="s">
        <v>38</v>
      </c>
      <c r="E55" t="s">
        <v>39</v>
      </c>
      <c r="F55">
        <v>4613.97</v>
      </c>
      <c r="G55">
        <v>469.74</v>
      </c>
      <c r="H55">
        <f t="shared" si="0"/>
        <v>5083.71</v>
      </c>
      <c r="I55">
        <v>100</v>
      </c>
      <c r="J55">
        <v>100</v>
      </c>
      <c r="N55">
        <v>3.92</v>
      </c>
      <c r="O55">
        <v>2.4900000000000002</v>
      </c>
      <c r="P55">
        <v>29</v>
      </c>
      <c r="Q55">
        <v>93.1</v>
      </c>
      <c r="R55">
        <v>6.9</v>
      </c>
      <c r="S55">
        <v>0</v>
      </c>
      <c r="T55">
        <v>0</v>
      </c>
      <c r="U55">
        <v>12</v>
      </c>
      <c r="V55">
        <v>0</v>
      </c>
      <c r="W55">
        <v>0</v>
      </c>
      <c r="X55">
        <v>469.2</v>
      </c>
      <c r="Y55">
        <v>0.54</v>
      </c>
      <c r="Z55">
        <v>3.92</v>
      </c>
      <c r="AA55">
        <v>2.4900000000000002</v>
      </c>
      <c r="AB55">
        <v>29</v>
      </c>
      <c r="AC55">
        <v>93.1</v>
      </c>
      <c r="AD55">
        <v>6.9</v>
      </c>
      <c r="AE55">
        <v>0</v>
      </c>
      <c r="AF55">
        <v>0</v>
      </c>
      <c r="AG55">
        <v>12</v>
      </c>
      <c r="AH55">
        <v>0</v>
      </c>
      <c r="AI55">
        <v>0</v>
      </c>
      <c r="AJ55">
        <v>469.2</v>
      </c>
      <c r="AK55">
        <v>0.54</v>
      </c>
    </row>
    <row r="56" spans="1:37" x14ac:dyDescent="0.3">
      <c r="A56" t="s">
        <v>36</v>
      </c>
      <c r="B56" t="s">
        <v>93</v>
      </c>
      <c r="C56">
        <v>2021</v>
      </c>
      <c r="D56" t="s">
        <v>38</v>
      </c>
      <c r="E56" t="s">
        <v>39</v>
      </c>
      <c r="F56">
        <v>0</v>
      </c>
      <c r="G56">
        <v>236.02</v>
      </c>
      <c r="H56">
        <f t="shared" si="0"/>
        <v>236.02</v>
      </c>
      <c r="J56">
        <v>100</v>
      </c>
      <c r="N56">
        <v>8.41</v>
      </c>
      <c r="O56">
        <v>7.73</v>
      </c>
      <c r="P56">
        <v>72</v>
      </c>
      <c r="Q56">
        <v>93.06</v>
      </c>
      <c r="R56">
        <v>6.94</v>
      </c>
      <c r="S56">
        <v>0</v>
      </c>
      <c r="T56">
        <v>0</v>
      </c>
      <c r="U56">
        <v>17</v>
      </c>
      <c r="V56">
        <v>0</v>
      </c>
      <c r="W56">
        <v>0</v>
      </c>
      <c r="X56">
        <v>217.23</v>
      </c>
      <c r="Y56">
        <v>18.8</v>
      </c>
      <c r="Z56">
        <v>8.41</v>
      </c>
      <c r="AA56">
        <v>7.73</v>
      </c>
      <c r="AB56">
        <v>72</v>
      </c>
      <c r="AC56">
        <v>93.06</v>
      </c>
      <c r="AD56">
        <v>6.94</v>
      </c>
      <c r="AE56">
        <v>0</v>
      </c>
      <c r="AF56">
        <v>0</v>
      </c>
      <c r="AG56">
        <v>17</v>
      </c>
      <c r="AH56">
        <v>0</v>
      </c>
      <c r="AI56">
        <v>0</v>
      </c>
      <c r="AJ56">
        <v>217.23</v>
      </c>
      <c r="AK56">
        <v>18.8</v>
      </c>
    </row>
    <row r="57" spans="1:37" x14ac:dyDescent="0.3">
      <c r="A57" t="s">
        <v>36</v>
      </c>
      <c r="B57" t="s">
        <v>94</v>
      </c>
      <c r="C57">
        <v>2021</v>
      </c>
      <c r="D57" t="s">
        <v>38</v>
      </c>
      <c r="E57" t="s">
        <v>39</v>
      </c>
      <c r="F57">
        <v>187.35</v>
      </c>
      <c r="G57">
        <v>32.33</v>
      </c>
      <c r="H57">
        <f t="shared" si="0"/>
        <v>219.68</v>
      </c>
      <c r="I57">
        <v>100</v>
      </c>
      <c r="J57">
        <v>100</v>
      </c>
      <c r="K57">
        <v>1</v>
      </c>
      <c r="L57">
        <v>7.34</v>
      </c>
      <c r="M57">
        <v>4.8899999999999997</v>
      </c>
      <c r="N57">
        <v>2.25</v>
      </c>
      <c r="O57">
        <v>0.79</v>
      </c>
      <c r="P57">
        <v>25</v>
      </c>
      <c r="Q57">
        <v>56</v>
      </c>
      <c r="R57">
        <v>44</v>
      </c>
      <c r="S57">
        <v>0</v>
      </c>
      <c r="T57">
        <v>0</v>
      </c>
      <c r="U57">
        <v>12</v>
      </c>
      <c r="V57">
        <v>0</v>
      </c>
      <c r="W57">
        <v>0</v>
      </c>
      <c r="X57">
        <v>23.88</v>
      </c>
      <c r="Y57">
        <v>8.4499999999999993</v>
      </c>
      <c r="Z57">
        <v>2.25</v>
      </c>
      <c r="AA57">
        <v>0.79</v>
      </c>
      <c r="AB57">
        <v>25</v>
      </c>
      <c r="AC57">
        <v>56</v>
      </c>
      <c r="AD57">
        <v>44</v>
      </c>
      <c r="AE57">
        <v>0</v>
      </c>
      <c r="AF57">
        <v>0</v>
      </c>
      <c r="AG57">
        <v>12</v>
      </c>
      <c r="AH57">
        <v>0</v>
      </c>
      <c r="AI57">
        <v>0</v>
      </c>
      <c r="AJ57">
        <v>23.88</v>
      </c>
      <c r="AK57">
        <v>8.4499999999999993</v>
      </c>
    </row>
    <row r="58" spans="1:37" x14ac:dyDescent="0.3">
      <c r="A58" t="s">
        <v>36</v>
      </c>
      <c r="B58" t="s">
        <v>95</v>
      </c>
      <c r="C58">
        <v>2021</v>
      </c>
      <c r="D58" t="s">
        <v>38</v>
      </c>
      <c r="E58" t="s">
        <v>39</v>
      </c>
      <c r="F58">
        <v>283143.76</v>
      </c>
      <c r="G58">
        <v>96703.44</v>
      </c>
      <c r="H58">
        <f t="shared" si="0"/>
        <v>379847.2</v>
      </c>
      <c r="I58">
        <v>100</v>
      </c>
      <c r="J58">
        <v>100</v>
      </c>
      <c r="K58">
        <v>1</v>
      </c>
      <c r="L58">
        <v>8.73</v>
      </c>
      <c r="M58">
        <v>51.53</v>
      </c>
    </row>
    <row r="59" spans="1:37" x14ac:dyDescent="0.3">
      <c r="A59" t="s">
        <v>36</v>
      </c>
      <c r="B59" t="s">
        <v>96</v>
      </c>
      <c r="C59">
        <v>2021</v>
      </c>
      <c r="D59" t="s">
        <v>38</v>
      </c>
      <c r="E59" t="s">
        <v>39</v>
      </c>
      <c r="F59">
        <v>19029902.239999998</v>
      </c>
      <c r="G59">
        <v>10725392.789999999</v>
      </c>
      <c r="H59">
        <f t="shared" si="0"/>
        <v>29755295.029999997</v>
      </c>
      <c r="I59">
        <v>100</v>
      </c>
      <c r="J59">
        <v>100</v>
      </c>
      <c r="K59">
        <v>1</v>
      </c>
      <c r="L59">
        <v>11.33</v>
      </c>
      <c r="M59">
        <v>13.21</v>
      </c>
    </row>
    <row r="60" spans="1:37" x14ac:dyDescent="0.3">
      <c r="A60" t="s">
        <v>36</v>
      </c>
      <c r="B60" t="s">
        <v>97</v>
      </c>
      <c r="C60">
        <v>2021</v>
      </c>
      <c r="D60" t="s">
        <v>38</v>
      </c>
      <c r="E60" t="s">
        <v>39</v>
      </c>
      <c r="F60">
        <v>91052397.150000006</v>
      </c>
      <c r="G60">
        <v>70635849.299999997</v>
      </c>
      <c r="H60">
        <f t="shared" si="0"/>
        <v>161688246.44999999</v>
      </c>
      <c r="I60">
        <v>100</v>
      </c>
      <c r="J60">
        <v>100</v>
      </c>
      <c r="K60">
        <v>1</v>
      </c>
      <c r="L60">
        <v>10.199999999999999</v>
      </c>
      <c r="M60">
        <v>10.46</v>
      </c>
    </row>
    <row r="61" spans="1:37" x14ac:dyDescent="0.3">
      <c r="A61" t="s">
        <v>36</v>
      </c>
      <c r="B61" t="s">
        <v>98</v>
      </c>
      <c r="C61">
        <v>2021</v>
      </c>
      <c r="D61" t="s">
        <v>38</v>
      </c>
      <c r="E61" t="s">
        <v>39</v>
      </c>
      <c r="F61">
        <v>15372.21</v>
      </c>
      <c r="G61">
        <v>1160.48</v>
      </c>
      <c r="H61">
        <f t="shared" si="0"/>
        <v>16532.689999999999</v>
      </c>
      <c r="I61">
        <v>100</v>
      </c>
      <c r="J61">
        <v>100</v>
      </c>
      <c r="N61">
        <v>1.43</v>
      </c>
      <c r="O61">
        <v>1.1000000000000001</v>
      </c>
      <c r="P61">
        <v>248</v>
      </c>
      <c r="Q61">
        <v>52.82</v>
      </c>
      <c r="R61">
        <v>47.18</v>
      </c>
      <c r="S61">
        <v>0</v>
      </c>
      <c r="T61">
        <v>0</v>
      </c>
      <c r="U61">
        <v>6.5</v>
      </c>
      <c r="V61">
        <v>0</v>
      </c>
      <c r="W61">
        <v>0</v>
      </c>
      <c r="X61">
        <v>206.85</v>
      </c>
      <c r="Y61">
        <v>953.62</v>
      </c>
      <c r="Z61">
        <v>2.25</v>
      </c>
      <c r="AA61">
        <v>1.99</v>
      </c>
      <c r="AB61">
        <v>248</v>
      </c>
      <c r="AC61">
        <v>65.319999999999993</v>
      </c>
      <c r="AD61">
        <v>34.68</v>
      </c>
      <c r="AE61">
        <v>0</v>
      </c>
      <c r="AF61">
        <v>0</v>
      </c>
      <c r="AG61">
        <v>10</v>
      </c>
      <c r="AH61">
        <v>0</v>
      </c>
      <c r="AI61">
        <v>0</v>
      </c>
      <c r="AJ61">
        <v>347.24</v>
      </c>
      <c r="AK61">
        <v>813.24</v>
      </c>
    </row>
    <row r="62" spans="1:37" x14ac:dyDescent="0.3">
      <c r="A62" t="s">
        <v>36</v>
      </c>
      <c r="B62" t="s">
        <v>99</v>
      </c>
      <c r="C62">
        <v>2021</v>
      </c>
      <c r="D62" t="s">
        <v>38</v>
      </c>
      <c r="E62" t="s">
        <v>39</v>
      </c>
      <c r="F62">
        <v>773.26</v>
      </c>
      <c r="G62">
        <v>212.43</v>
      </c>
      <c r="H62">
        <f t="shared" si="0"/>
        <v>985.69</v>
      </c>
      <c r="I62">
        <v>100</v>
      </c>
      <c r="J62">
        <v>100</v>
      </c>
      <c r="N62">
        <v>0</v>
      </c>
      <c r="O62">
        <v>0</v>
      </c>
      <c r="P62">
        <v>299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212.43</v>
      </c>
      <c r="Z62">
        <v>7.19</v>
      </c>
      <c r="AA62">
        <v>6.14</v>
      </c>
      <c r="AB62">
        <v>299</v>
      </c>
      <c r="AC62">
        <v>66.89</v>
      </c>
      <c r="AD62">
        <v>16.05</v>
      </c>
      <c r="AE62">
        <v>0</v>
      </c>
      <c r="AF62">
        <v>17.059999999999999</v>
      </c>
      <c r="AG62">
        <v>51.38</v>
      </c>
      <c r="AH62">
        <v>0</v>
      </c>
      <c r="AI62">
        <v>0</v>
      </c>
      <c r="AJ62">
        <v>204.49</v>
      </c>
      <c r="AK62">
        <v>7.94</v>
      </c>
    </row>
    <row r="63" spans="1:37" x14ac:dyDescent="0.3">
      <c r="A63" t="s">
        <v>36</v>
      </c>
      <c r="B63" t="s">
        <v>100</v>
      </c>
      <c r="C63">
        <v>2021</v>
      </c>
      <c r="D63" t="s">
        <v>38</v>
      </c>
      <c r="E63" t="s">
        <v>39</v>
      </c>
      <c r="F63">
        <v>5168607.03</v>
      </c>
      <c r="G63">
        <v>3285252.39</v>
      </c>
      <c r="H63">
        <f t="shared" si="0"/>
        <v>8453859.4199999999</v>
      </c>
      <c r="I63">
        <v>100</v>
      </c>
      <c r="J63">
        <v>100</v>
      </c>
      <c r="K63">
        <v>1</v>
      </c>
      <c r="L63">
        <v>12.05</v>
      </c>
      <c r="M63">
        <v>11.3</v>
      </c>
    </row>
    <row r="64" spans="1:37" x14ac:dyDescent="0.3">
      <c r="A64" t="s">
        <v>36</v>
      </c>
      <c r="B64" t="s">
        <v>101</v>
      </c>
      <c r="C64">
        <v>2021</v>
      </c>
      <c r="D64" t="s">
        <v>38</v>
      </c>
      <c r="E64" t="s">
        <v>39</v>
      </c>
      <c r="F64">
        <v>41030.559999999998</v>
      </c>
      <c r="G64">
        <v>67560.95</v>
      </c>
      <c r="H64">
        <f t="shared" si="0"/>
        <v>108591.51</v>
      </c>
      <c r="I64">
        <v>100</v>
      </c>
      <c r="J64">
        <v>100</v>
      </c>
      <c r="K64">
        <v>1</v>
      </c>
      <c r="L64">
        <v>18.93</v>
      </c>
      <c r="M64">
        <v>43.45</v>
      </c>
      <c r="N64">
        <v>0</v>
      </c>
      <c r="O64">
        <v>0</v>
      </c>
      <c r="P64">
        <v>1071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67229.73</v>
      </c>
      <c r="Z64">
        <v>5.59</v>
      </c>
      <c r="AA64">
        <v>3.14</v>
      </c>
      <c r="AB64">
        <v>1071</v>
      </c>
      <c r="AC64">
        <v>69.19</v>
      </c>
      <c r="AD64">
        <v>25.21</v>
      </c>
      <c r="AE64">
        <v>0.65</v>
      </c>
      <c r="AF64">
        <v>4.95</v>
      </c>
      <c r="AG64">
        <v>57.6</v>
      </c>
      <c r="AH64">
        <v>0</v>
      </c>
      <c r="AI64">
        <v>20.34</v>
      </c>
      <c r="AJ64">
        <v>20397.419999999998</v>
      </c>
      <c r="AK64">
        <v>46832.31</v>
      </c>
    </row>
    <row r="65" spans="1:37" x14ac:dyDescent="0.3">
      <c r="A65" t="s">
        <v>36</v>
      </c>
      <c r="B65" t="s">
        <v>102</v>
      </c>
      <c r="C65">
        <v>2021</v>
      </c>
      <c r="D65" t="s">
        <v>38</v>
      </c>
      <c r="E65" t="s">
        <v>39</v>
      </c>
      <c r="F65">
        <v>704779.42</v>
      </c>
      <c r="G65">
        <v>58773.56</v>
      </c>
      <c r="H65">
        <f t="shared" si="0"/>
        <v>763552.98</v>
      </c>
      <c r="I65">
        <v>100</v>
      </c>
      <c r="J65">
        <v>100</v>
      </c>
      <c r="N65">
        <v>0.71</v>
      </c>
      <c r="O65">
        <v>0.06</v>
      </c>
      <c r="P65">
        <v>582</v>
      </c>
      <c r="Q65">
        <v>8.59</v>
      </c>
      <c r="R65">
        <v>88.14</v>
      </c>
      <c r="S65">
        <v>1.2</v>
      </c>
      <c r="T65">
        <v>2.06</v>
      </c>
      <c r="U65">
        <v>55.68</v>
      </c>
      <c r="V65">
        <v>0</v>
      </c>
      <c r="W65">
        <v>0.97</v>
      </c>
      <c r="X65">
        <v>331.51</v>
      </c>
      <c r="Y65">
        <v>34709.33</v>
      </c>
      <c r="Z65">
        <v>4.38</v>
      </c>
      <c r="AA65">
        <v>3.96</v>
      </c>
      <c r="AB65">
        <v>582</v>
      </c>
      <c r="AC65">
        <v>76.63</v>
      </c>
      <c r="AD65">
        <v>20.100000000000001</v>
      </c>
      <c r="AE65">
        <v>1.2</v>
      </c>
      <c r="AF65">
        <v>2.06</v>
      </c>
      <c r="AG65">
        <v>57.6</v>
      </c>
      <c r="AH65">
        <v>0</v>
      </c>
      <c r="AI65">
        <v>0.97</v>
      </c>
      <c r="AJ65">
        <v>26753.040000000001</v>
      </c>
      <c r="AK65">
        <v>8287.7999999999993</v>
      </c>
    </row>
    <row r="66" spans="1:37" x14ac:dyDescent="0.3">
      <c r="A66" t="s">
        <v>36</v>
      </c>
      <c r="B66" t="s">
        <v>103</v>
      </c>
      <c r="C66">
        <v>2021</v>
      </c>
      <c r="D66" t="s">
        <v>38</v>
      </c>
      <c r="E66" t="s">
        <v>39</v>
      </c>
      <c r="F66">
        <v>28288.94</v>
      </c>
      <c r="G66">
        <v>228335.4</v>
      </c>
      <c r="H66">
        <f t="shared" si="0"/>
        <v>256624.34</v>
      </c>
      <c r="I66">
        <v>100</v>
      </c>
      <c r="J66">
        <v>100</v>
      </c>
      <c r="K66">
        <v>1</v>
      </c>
      <c r="L66">
        <v>19.73</v>
      </c>
      <c r="M66">
        <v>2.14</v>
      </c>
      <c r="N66">
        <v>0.45</v>
      </c>
      <c r="O66">
        <v>4.45</v>
      </c>
      <c r="P66">
        <v>1308</v>
      </c>
      <c r="Q66">
        <v>0</v>
      </c>
      <c r="R66">
        <v>91.74</v>
      </c>
      <c r="S66">
        <v>0.54</v>
      </c>
      <c r="T66">
        <v>7.72</v>
      </c>
      <c r="U66">
        <v>55.61</v>
      </c>
      <c r="V66">
        <v>0</v>
      </c>
      <c r="W66">
        <v>23.7</v>
      </c>
      <c r="X66">
        <v>146496.5</v>
      </c>
      <c r="Y66">
        <v>80586.289999999994</v>
      </c>
      <c r="Z66">
        <v>6.48</v>
      </c>
      <c r="AA66">
        <v>14.77</v>
      </c>
      <c r="AB66">
        <v>1308</v>
      </c>
      <c r="AC66">
        <v>69.650000000000006</v>
      </c>
      <c r="AD66">
        <v>11.31</v>
      </c>
      <c r="AE66">
        <v>1.91</v>
      </c>
      <c r="AF66">
        <v>17.13</v>
      </c>
      <c r="AG66">
        <v>57.6</v>
      </c>
      <c r="AH66">
        <v>0</v>
      </c>
      <c r="AI66">
        <v>29.94</v>
      </c>
      <c r="AJ66">
        <v>216649.84</v>
      </c>
      <c r="AK66">
        <v>10432.950000000001</v>
      </c>
    </row>
    <row r="67" spans="1:37" x14ac:dyDescent="0.3">
      <c r="A67" t="s">
        <v>36</v>
      </c>
      <c r="B67" t="s">
        <v>104</v>
      </c>
      <c r="C67">
        <v>2021</v>
      </c>
      <c r="D67" t="s">
        <v>38</v>
      </c>
      <c r="E67" t="s">
        <v>39</v>
      </c>
      <c r="F67">
        <v>400110.79</v>
      </c>
      <c r="G67">
        <v>308232.53999999998</v>
      </c>
      <c r="H67">
        <f t="shared" ref="H67:H130" si="1">F67+G67</f>
        <v>708343.33</v>
      </c>
      <c r="I67">
        <v>100</v>
      </c>
      <c r="J67">
        <v>100</v>
      </c>
      <c r="K67">
        <v>1</v>
      </c>
      <c r="L67">
        <v>12.54</v>
      </c>
      <c r="M67">
        <v>3.42</v>
      </c>
      <c r="N67">
        <v>0.26</v>
      </c>
      <c r="O67">
        <v>0.31</v>
      </c>
      <c r="P67">
        <v>2335</v>
      </c>
      <c r="Q67">
        <v>0.26</v>
      </c>
      <c r="R67">
        <v>93.45</v>
      </c>
      <c r="S67">
        <v>0.26</v>
      </c>
      <c r="T67">
        <v>6.04</v>
      </c>
      <c r="U67">
        <v>112.67</v>
      </c>
      <c r="V67">
        <v>0</v>
      </c>
      <c r="W67">
        <v>6911.65</v>
      </c>
      <c r="X67">
        <v>23512.93</v>
      </c>
      <c r="Y67">
        <v>280316.36</v>
      </c>
      <c r="Z67">
        <v>6.83</v>
      </c>
      <c r="AA67">
        <v>9.0399999999999991</v>
      </c>
      <c r="AB67">
        <v>2335</v>
      </c>
      <c r="AC67">
        <v>71.819999999999993</v>
      </c>
      <c r="AD67">
        <v>16.190000000000001</v>
      </c>
      <c r="AE67">
        <v>3.04</v>
      </c>
      <c r="AF67">
        <v>8.9499999999999993</v>
      </c>
      <c r="AG67">
        <v>112.67</v>
      </c>
      <c r="AH67">
        <v>0</v>
      </c>
      <c r="AI67">
        <v>7308.34</v>
      </c>
      <c r="AJ67">
        <v>271028.31</v>
      </c>
      <c r="AK67">
        <v>32800.980000000003</v>
      </c>
    </row>
    <row r="68" spans="1:37" x14ac:dyDescent="0.3">
      <c r="A68" t="s">
        <v>36</v>
      </c>
      <c r="B68" t="s">
        <v>105</v>
      </c>
      <c r="C68">
        <v>2021</v>
      </c>
      <c r="D68" t="s">
        <v>38</v>
      </c>
      <c r="E68" t="s">
        <v>39</v>
      </c>
      <c r="F68">
        <v>112.21</v>
      </c>
      <c r="G68">
        <v>336.67</v>
      </c>
      <c r="H68">
        <f t="shared" si="1"/>
        <v>448.88</v>
      </c>
      <c r="I68">
        <v>100</v>
      </c>
      <c r="J68">
        <v>100</v>
      </c>
      <c r="N68">
        <v>0.88</v>
      </c>
      <c r="O68">
        <v>0.31</v>
      </c>
      <c r="P68">
        <v>99</v>
      </c>
      <c r="Q68">
        <v>5.05</v>
      </c>
      <c r="R68">
        <v>94.95</v>
      </c>
      <c r="S68">
        <v>0</v>
      </c>
      <c r="T68">
        <v>0</v>
      </c>
      <c r="U68">
        <v>6.5</v>
      </c>
      <c r="V68">
        <v>0</v>
      </c>
      <c r="W68">
        <v>0</v>
      </c>
      <c r="X68">
        <v>21.41</v>
      </c>
      <c r="Y68">
        <v>315.26</v>
      </c>
      <c r="Z68">
        <v>5.51</v>
      </c>
      <c r="AA68">
        <v>4.7300000000000004</v>
      </c>
      <c r="AB68">
        <v>99</v>
      </c>
      <c r="AC68">
        <v>28.28</v>
      </c>
      <c r="AD68">
        <v>11.11</v>
      </c>
      <c r="AE68">
        <v>0</v>
      </c>
      <c r="AF68">
        <v>60.61</v>
      </c>
      <c r="AG68">
        <v>24.9</v>
      </c>
      <c r="AH68">
        <v>0</v>
      </c>
      <c r="AI68">
        <v>0</v>
      </c>
      <c r="AJ68">
        <v>134.18</v>
      </c>
      <c r="AK68">
        <v>202.49</v>
      </c>
    </row>
    <row r="69" spans="1:37" x14ac:dyDescent="0.3">
      <c r="A69" t="s">
        <v>36</v>
      </c>
      <c r="B69" t="s">
        <v>279</v>
      </c>
      <c r="C69">
        <v>2021</v>
      </c>
      <c r="D69" t="s">
        <v>38</v>
      </c>
      <c r="E69" t="s">
        <v>39</v>
      </c>
      <c r="F69">
        <v>84.89</v>
      </c>
      <c r="G69">
        <v>0.02</v>
      </c>
      <c r="H69">
        <f t="shared" si="1"/>
        <v>84.91</v>
      </c>
      <c r="I69">
        <v>100</v>
      </c>
      <c r="J69">
        <v>100</v>
      </c>
      <c r="N69">
        <v>0</v>
      </c>
      <c r="O69">
        <v>0</v>
      </c>
      <c r="P69">
        <v>2</v>
      </c>
      <c r="Q69">
        <v>0</v>
      </c>
      <c r="R69">
        <v>100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0.02</v>
      </c>
      <c r="Z69">
        <v>16.899999999999999</v>
      </c>
      <c r="AA69">
        <v>16.899999999999999</v>
      </c>
      <c r="AB69">
        <v>2</v>
      </c>
      <c r="AC69">
        <v>100</v>
      </c>
      <c r="AD69">
        <v>0</v>
      </c>
      <c r="AE69">
        <v>0</v>
      </c>
      <c r="AF69">
        <v>0</v>
      </c>
      <c r="AG69">
        <v>16.899999999999999</v>
      </c>
      <c r="AH69">
        <v>16.899999999999999</v>
      </c>
      <c r="AI69">
        <v>0</v>
      </c>
      <c r="AJ69">
        <v>0.02</v>
      </c>
      <c r="AK69">
        <v>0</v>
      </c>
    </row>
    <row r="70" spans="1:37" x14ac:dyDescent="0.3">
      <c r="A70" t="s">
        <v>36</v>
      </c>
      <c r="B70" t="s">
        <v>106</v>
      </c>
      <c r="C70">
        <v>2021</v>
      </c>
      <c r="D70" t="s">
        <v>38</v>
      </c>
      <c r="E70" t="s">
        <v>39</v>
      </c>
      <c r="F70">
        <v>7776766.0099999998</v>
      </c>
      <c r="G70">
        <v>7258295.0599999996</v>
      </c>
      <c r="H70">
        <f t="shared" si="1"/>
        <v>15035061.07</v>
      </c>
      <c r="I70">
        <v>100</v>
      </c>
      <c r="J70">
        <v>100</v>
      </c>
      <c r="K70">
        <v>1</v>
      </c>
      <c r="L70">
        <v>13.67</v>
      </c>
      <c r="M70">
        <v>8.94</v>
      </c>
    </row>
    <row r="71" spans="1:37" x14ac:dyDescent="0.3">
      <c r="A71" t="s">
        <v>36</v>
      </c>
      <c r="B71" t="s">
        <v>107</v>
      </c>
      <c r="C71">
        <v>2021</v>
      </c>
      <c r="D71" t="s">
        <v>38</v>
      </c>
      <c r="E71" t="s">
        <v>39</v>
      </c>
      <c r="F71">
        <v>1642828.27</v>
      </c>
      <c r="G71">
        <v>449975.57</v>
      </c>
      <c r="H71">
        <f t="shared" si="1"/>
        <v>2092803.84</v>
      </c>
      <c r="I71">
        <v>100</v>
      </c>
      <c r="J71">
        <v>100</v>
      </c>
      <c r="K71">
        <v>1</v>
      </c>
      <c r="L71">
        <v>16.73</v>
      </c>
      <c r="M71">
        <v>12.79</v>
      </c>
    </row>
    <row r="72" spans="1:37" x14ac:dyDescent="0.3">
      <c r="A72" t="s">
        <v>36</v>
      </c>
      <c r="B72" t="s">
        <v>108</v>
      </c>
      <c r="C72">
        <v>2021</v>
      </c>
      <c r="D72" t="s">
        <v>38</v>
      </c>
      <c r="E72" t="s">
        <v>39</v>
      </c>
      <c r="F72">
        <v>12092.27</v>
      </c>
      <c r="G72">
        <v>15046.65</v>
      </c>
      <c r="H72">
        <f t="shared" si="1"/>
        <v>27138.92</v>
      </c>
      <c r="I72">
        <v>100</v>
      </c>
      <c r="J72">
        <v>100</v>
      </c>
      <c r="K72">
        <v>1</v>
      </c>
      <c r="L72">
        <v>4.1500000000000004</v>
      </c>
      <c r="M72">
        <v>-18.920000000000002</v>
      </c>
      <c r="N72">
        <v>0.41</v>
      </c>
      <c r="O72">
        <v>0.08</v>
      </c>
      <c r="P72">
        <v>410</v>
      </c>
      <c r="Q72">
        <v>16.100000000000001</v>
      </c>
      <c r="R72">
        <v>83.9</v>
      </c>
      <c r="S72">
        <v>0</v>
      </c>
      <c r="T72">
        <v>0</v>
      </c>
      <c r="U72">
        <v>8.5</v>
      </c>
      <c r="V72">
        <v>0</v>
      </c>
      <c r="W72">
        <v>0</v>
      </c>
      <c r="X72">
        <v>428.88</v>
      </c>
      <c r="Y72">
        <v>14593.86</v>
      </c>
      <c r="Z72">
        <v>8.74</v>
      </c>
      <c r="AA72">
        <v>5.65</v>
      </c>
      <c r="AB72">
        <v>410</v>
      </c>
      <c r="AC72">
        <v>76.34</v>
      </c>
      <c r="AD72">
        <v>11.22</v>
      </c>
      <c r="AE72">
        <v>5.37</v>
      </c>
      <c r="AF72">
        <v>7.07</v>
      </c>
      <c r="AG72">
        <v>41.84</v>
      </c>
      <c r="AH72">
        <v>0</v>
      </c>
      <c r="AI72">
        <v>0.6</v>
      </c>
      <c r="AJ72">
        <v>8547.61</v>
      </c>
      <c r="AK72">
        <v>6475.13</v>
      </c>
    </row>
    <row r="73" spans="1:37" x14ac:dyDescent="0.3">
      <c r="A73" t="s">
        <v>36</v>
      </c>
      <c r="B73" t="s">
        <v>109</v>
      </c>
      <c r="C73">
        <v>2021</v>
      </c>
      <c r="D73" t="s">
        <v>38</v>
      </c>
      <c r="E73" t="s">
        <v>39</v>
      </c>
      <c r="F73">
        <v>2606369.08</v>
      </c>
      <c r="G73">
        <v>2387181.92</v>
      </c>
      <c r="H73">
        <f t="shared" si="1"/>
        <v>4993551</v>
      </c>
      <c r="I73">
        <v>100</v>
      </c>
      <c r="J73">
        <v>100</v>
      </c>
      <c r="K73">
        <v>1</v>
      </c>
      <c r="L73">
        <v>12.41</v>
      </c>
      <c r="M73">
        <v>12.68</v>
      </c>
    </row>
    <row r="74" spans="1:37" x14ac:dyDescent="0.3">
      <c r="A74" t="s">
        <v>36</v>
      </c>
      <c r="B74" t="s">
        <v>110</v>
      </c>
      <c r="C74">
        <v>2021</v>
      </c>
      <c r="D74" t="s">
        <v>38</v>
      </c>
      <c r="E74" t="s">
        <v>39</v>
      </c>
      <c r="F74">
        <v>713.07</v>
      </c>
      <c r="G74">
        <v>510.13</v>
      </c>
      <c r="H74">
        <f t="shared" si="1"/>
        <v>1223.2</v>
      </c>
      <c r="I74">
        <v>100</v>
      </c>
      <c r="J74">
        <v>100</v>
      </c>
      <c r="K74">
        <v>1</v>
      </c>
      <c r="L74">
        <v>10.57</v>
      </c>
      <c r="M74">
        <v>79.03</v>
      </c>
      <c r="N74">
        <v>0</v>
      </c>
      <c r="O74">
        <v>0</v>
      </c>
      <c r="P74">
        <v>77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508.87</v>
      </c>
      <c r="Z74">
        <v>6.9</v>
      </c>
      <c r="AA74">
        <v>5.09</v>
      </c>
      <c r="AB74">
        <v>77</v>
      </c>
      <c r="AC74">
        <v>72.73</v>
      </c>
      <c r="AD74">
        <v>22.08</v>
      </c>
      <c r="AE74">
        <v>0</v>
      </c>
      <c r="AF74">
        <v>5.19</v>
      </c>
      <c r="AG74">
        <v>12</v>
      </c>
      <c r="AH74">
        <v>0</v>
      </c>
      <c r="AI74">
        <v>0</v>
      </c>
      <c r="AJ74">
        <v>434.33</v>
      </c>
      <c r="AK74">
        <v>74.540000000000006</v>
      </c>
    </row>
    <row r="75" spans="1:37" x14ac:dyDescent="0.3">
      <c r="A75" t="s">
        <v>36</v>
      </c>
      <c r="B75" t="s">
        <v>111</v>
      </c>
      <c r="C75">
        <v>2021</v>
      </c>
      <c r="D75" t="s">
        <v>38</v>
      </c>
      <c r="E75" t="s">
        <v>39</v>
      </c>
      <c r="F75">
        <v>0.03</v>
      </c>
      <c r="G75">
        <v>324.79000000000002</v>
      </c>
      <c r="H75">
        <f t="shared" si="1"/>
        <v>324.82</v>
      </c>
      <c r="I75">
        <v>100</v>
      </c>
      <c r="J75">
        <v>100</v>
      </c>
      <c r="N75">
        <v>10</v>
      </c>
      <c r="O75">
        <v>12.76</v>
      </c>
      <c r="P75">
        <v>114</v>
      </c>
      <c r="Q75">
        <v>95.61</v>
      </c>
      <c r="R75">
        <v>4.3899999999999997</v>
      </c>
      <c r="S75">
        <v>0</v>
      </c>
      <c r="T75">
        <v>0</v>
      </c>
      <c r="U75">
        <v>22</v>
      </c>
      <c r="V75">
        <v>0</v>
      </c>
      <c r="W75">
        <v>0</v>
      </c>
      <c r="X75">
        <v>302.08999999999997</v>
      </c>
      <c r="Y75">
        <v>0.03</v>
      </c>
      <c r="Z75">
        <v>10</v>
      </c>
      <c r="AA75">
        <v>12.76</v>
      </c>
      <c r="AB75">
        <v>114</v>
      </c>
      <c r="AC75">
        <v>95.61</v>
      </c>
      <c r="AD75">
        <v>4.3899999999999997</v>
      </c>
      <c r="AE75">
        <v>0</v>
      </c>
      <c r="AF75">
        <v>0</v>
      </c>
      <c r="AG75">
        <v>22</v>
      </c>
      <c r="AH75">
        <v>0</v>
      </c>
      <c r="AI75">
        <v>0</v>
      </c>
      <c r="AJ75">
        <v>302.08999999999997</v>
      </c>
      <c r="AK75">
        <v>0.03</v>
      </c>
    </row>
    <row r="76" spans="1:37" x14ac:dyDescent="0.3">
      <c r="A76" t="s">
        <v>36</v>
      </c>
      <c r="B76" t="s">
        <v>112</v>
      </c>
      <c r="C76">
        <v>2021</v>
      </c>
      <c r="D76" t="s">
        <v>38</v>
      </c>
      <c r="E76" t="s">
        <v>39</v>
      </c>
      <c r="F76">
        <v>18108958.539999999</v>
      </c>
      <c r="G76">
        <v>11240223.98</v>
      </c>
      <c r="H76">
        <f t="shared" si="1"/>
        <v>29349182.52</v>
      </c>
      <c r="I76">
        <v>100</v>
      </c>
      <c r="J76">
        <v>100</v>
      </c>
      <c r="K76">
        <v>1</v>
      </c>
      <c r="L76">
        <v>11.02</v>
      </c>
      <c r="M76">
        <v>11.57</v>
      </c>
    </row>
    <row r="77" spans="1:37" x14ac:dyDescent="0.3">
      <c r="A77" t="s">
        <v>36</v>
      </c>
      <c r="B77" t="s">
        <v>113</v>
      </c>
      <c r="C77">
        <v>2021</v>
      </c>
      <c r="D77" t="s">
        <v>38</v>
      </c>
      <c r="E77" t="s">
        <v>39</v>
      </c>
      <c r="F77">
        <v>39229.040000000001</v>
      </c>
      <c r="G77">
        <v>50560.07</v>
      </c>
      <c r="H77">
        <f t="shared" si="1"/>
        <v>89789.11</v>
      </c>
      <c r="I77">
        <v>100</v>
      </c>
      <c r="J77">
        <v>100</v>
      </c>
      <c r="N77">
        <v>1.85</v>
      </c>
      <c r="O77">
        <v>3.08</v>
      </c>
      <c r="P77">
        <v>175</v>
      </c>
      <c r="Q77">
        <v>28</v>
      </c>
      <c r="R77">
        <v>72</v>
      </c>
      <c r="S77">
        <v>0</v>
      </c>
      <c r="T77">
        <v>0</v>
      </c>
      <c r="U77">
        <v>22</v>
      </c>
      <c r="V77">
        <v>0</v>
      </c>
      <c r="W77">
        <v>0</v>
      </c>
      <c r="X77">
        <v>18591.810000000001</v>
      </c>
      <c r="Y77">
        <v>31946.42</v>
      </c>
      <c r="Z77">
        <v>6.18</v>
      </c>
      <c r="AA77">
        <v>6.13</v>
      </c>
      <c r="AB77">
        <v>175</v>
      </c>
      <c r="AC77">
        <v>81.14</v>
      </c>
      <c r="AD77">
        <v>18.86</v>
      </c>
      <c r="AE77">
        <v>0</v>
      </c>
      <c r="AF77">
        <v>0</v>
      </c>
      <c r="AG77">
        <v>22</v>
      </c>
      <c r="AH77">
        <v>0</v>
      </c>
      <c r="AI77">
        <v>0</v>
      </c>
      <c r="AJ77">
        <v>50409.26</v>
      </c>
      <c r="AK77">
        <v>128.96</v>
      </c>
    </row>
    <row r="78" spans="1:37" x14ac:dyDescent="0.3">
      <c r="A78" t="s">
        <v>36</v>
      </c>
      <c r="B78" t="s">
        <v>114</v>
      </c>
      <c r="C78">
        <v>2021</v>
      </c>
      <c r="D78" t="s">
        <v>38</v>
      </c>
      <c r="E78" t="s">
        <v>39</v>
      </c>
      <c r="F78">
        <v>0</v>
      </c>
      <c r="G78">
        <v>23.06</v>
      </c>
      <c r="H78">
        <f t="shared" si="1"/>
        <v>23.06</v>
      </c>
      <c r="J78">
        <v>100</v>
      </c>
      <c r="N78">
        <v>3.45</v>
      </c>
      <c r="O78">
        <v>1.6</v>
      </c>
      <c r="P78">
        <v>36</v>
      </c>
      <c r="Q78">
        <v>44.44</v>
      </c>
      <c r="R78">
        <v>55.56</v>
      </c>
      <c r="S78">
        <v>0</v>
      </c>
      <c r="T78">
        <v>0</v>
      </c>
      <c r="U78">
        <v>9.6</v>
      </c>
      <c r="V78">
        <v>0</v>
      </c>
      <c r="W78">
        <v>0</v>
      </c>
      <c r="X78">
        <v>22.46</v>
      </c>
      <c r="Y78">
        <v>0.6</v>
      </c>
      <c r="Z78">
        <v>6.13</v>
      </c>
      <c r="AA78">
        <v>4.09</v>
      </c>
      <c r="AB78">
        <v>36</v>
      </c>
      <c r="AC78">
        <v>97.22</v>
      </c>
      <c r="AD78">
        <v>2.78</v>
      </c>
      <c r="AE78">
        <v>0</v>
      </c>
      <c r="AF78">
        <v>0</v>
      </c>
      <c r="AG78">
        <v>12</v>
      </c>
      <c r="AH78">
        <v>0</v>
      </c>
      <c r="AI78">
        <v>0</v>
      </c>
      <c r="AJ78">
        <v>23.06</v>
      </c>
      <c r="AK78">
        <v>0</v>
      </c>
    </row>
    <row r="79" spans="1:37" x14ac:dyDescent="0.3">
      <c r="A79" t="s">
        <v>36</v>
      </c>
      <c r="B79" t="s">
        <v>115</v>
      </c>
      <c r="C79">
        <v>2021</v>
      </c>
      <c r="D79" t="s">
        <v>38</v>
      </c>
      <c r="E79" t="s">
        <v>39</v>
      </c>
      <c r="F79">
        <v>19390.509999999998</v>
      </c>
      <c r="G79">
        <v>9046.19</v>
      </c>
      <c r="H79">
        <f t="shared" si="1"/>
        <v>28436.699999999997</v>
      </c>
      <c r="I79">
        <v>100</v>
      </c>
      <c r="J79">
        <v>100</v>
      </c>
      <c r="K79">
        <v>1</v>
      </c>
      <c r="L79">
        <v>2.31</v>
      </c>
      <c r="M79">
        <v>17.36</v>
      </c>
      <c r="N79">
        <v>3.87</v>
      </c>
      <c r="O79">
        <v>0.2</v>
      </c>
      <c r="P79">
        <v>285</v>
      </c>
      <c r="Q79">
        <v>69.47</v>
      </c>
      <c r="R79">
        <v>14.39</v>
      </c>
      <c r="S79">
        <v>0</v>
      </c>
      <c r="T79">
        <v>16.14</v>
      </c>
      <c r="U79">
        <v>51.38</v>
      </c>
      <c r="V79">
        <v>0</v>
      </c>
      <c r="W79">
        <v>0</v>
      </c>
      <c r="X79">
        <v>447.46</v>
      </c>
      <c r="Y79">
        <v>8558.4699999999993</v>
      </c>
      <c r="Z79">
        <v>3.87</v>
      </c>
      <c r="AA79">
        <v>0.2</v>
      </c>
      <c r="AB79">
        <v>285</v>
      </c>
      <c r="AC79">
        <v>69.47</v>
      </c>
      <c r="AD79">
        <v>14.39</v>
      </c>
      <c r="AE79">
        <v>0</v>
      </c>
      <c r="AF79">
        <v>16.14</v>
      </c>
      <c r="AG79">
        <v>51.38</v>
      </c>
      <c r="AH79">
        <v>0</v>
      </c>
      <c r="AI79">
        <v>0</v>
      </c>
      <c r="AJ79">
        <v>447.46</v>
      </c>
      <c r="AK79">
        <v>8558.4699999999993</v>
      </c>
    </row>
    <row r="80" spans="1:37" x14ac:dyDescent="0.3">
      <c r="A80" t="s">
        <v>36</v>
      </c>
      <c r="B80" t="s">
        <v>116</v>
      </c>
      <c r="C80">
        <v>2021</v>
      </c>
      <c r="D80" t="s">
        <v>38</v>
      </c>
      <c r="E80" t="s">
        <v>39</v>
      </c>
      <c r="F80">
        <v>16137558.91</v>
      </c>
      <c r="G80">
        <v>5401027.6399999997</v>
      </c>
      <c r="H80">
        <f t="shared" si="1"/>
        <v>21538586.550000001</v>
      </c>
      <c r="I80">
        <v>100</v>
      </c>
      <c r="J80">
        <v>100</v>
      </c>
      <c r="K80">
        <v>1</v>
      </c>
      <c r="L80">
        <v>4.18</v>
      </c>
      <c r="M80">
        <v>0.22</v>
      </c>
      <c r="N80">
        <v>0</v>
      </c>
      <c r="O80">
        <v>0</v>
      </c>
      <c r="P80">
        <v>11909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5059538.1100000003</v>
      </c>
      <c r="Z80">
        <v>5.24</v>
      </c>
      <c r="AA80">
        <v>3.54</v>
      </c>
      <c r="AB80">
        <v>11909</v>
      </c>
      <c r="AC80">
        <v>70.17</v>
      </c>
      <c r="AD80">
        <v>19.34</v>
      </c>
      <c r="AE80">
        <v>0.92</v>
      </c>
      <c r="AF80">
        <v>9.57</v>
      </c>
      <c r="AG80">
        <v>193.43</v>
      </c>
      <c r="AH80">
        <v>0</v>
      </c>
      <c r="AI80">
        <v>126837.56</v>
      </c>
      <c r="AJ80">
        <v>3135013.2</v>
      </c>
      <c r="AK80">
        <v>1924524.9</v>
      </c>
    </row>
    <row r="81" spans="1:37" x14ac:dyDescent="0.3">
      <c r="A81" t="s">
        <v>36</v>
      </c>
      <c r="B81" t="s">
        <v>117</v>
      </c>
      <c r="C81">
        <v>2021</v>
      </c>
      <c r="D81" t="s">
        <v>38</v>
      </c>
      <c r="E81" t="s">
        <v>39</v>
      </c>
      <c r="F81">
        <v>147744.66</v>
      </c>
      <c r="G81">
        <v>42344.63</v>
      </c>
      <c r="H81">
        <f t="shared" si="1"/>
        <v>190089.29</v>
      </c>
      <c r="I81">
        <v>100</v>
      </c>
      <c r="J81">
        <v>100</v>
      </c>
      <c r="K81">
        <v>1</v>
      </c>
      <c r="L81">
        <v>12.01</v>
      </c>
      <c r="M81">
        <v>13.21</v>
      </c>
      <c r="N81">
        <v>0.01</v>
      </c>
      <c r="O81">
        <v>0.67</v>
      </c>
      <c r="P81">
        <v>1870</v>
      </c>
      <c r="Q81">
        <v>0</v>
      </c>
      <c r="R81">
        <v>94.39</v>
      </c>
      <c r="S81">
        <v>0</v>
      </c>
      <c r="T81">
        <v>5.61</v>
      </c>
      <c r="U81">
        <v>4.5999999999999996</v>
      </c>
      <c r="V81">
        <v>0</v>
      </c>
      <c r="W81">
        <v>0</v>
      </c>
      <c r="X81">
        <v>14714.55</v>
      </c>
      <c r="Y81">
        <v>26965.98</v>
      </c>
      <c r="Z81">
        <v>5.89</v>
      </c>
      <c r="AA81">
        <v>5.24</v>
      </c>
      <c r="AB81">
        <v>1870</v>
      </c>
      <c r="AC81">
        <v>61.23</v>
      </c>
      <c r="AD81">
        <v>17.86</v>
      </c>
      <c r="AE81">
        <v>1.76</v>
      </c>
      <c r="AF81">
        <v>19.14</v>
      </c>
      <c r="AG81">
        <v>73.89</v>
      </c>
      <c r="AH81">
        <v>0</v>
      </c>
      <c r="AI81">
        <v>25.89</v>
      </c>
      <c r="AJ81">
        <v>39050.89</v>
      </c>
      <c r="AK81">
        <v>2629.64</v>
      </c>
    </row>
    <row r="82" spans="1:37" x14ac:dyDescent="0.3">
      <c r="A82" t="s">
        <v>36</v>
      </c>
      <c r="B82" t="s">
        <v>118</v>
      </c>
      <c r="C82">
        <v>2021</v>
      </c>
      <c r="D82" t="s">
        <v>38</v>
      </c>
      <c r="E82" t="s">
        <v>39</v>
      </c>
      <c r="F82">
        <v>144051.92000000001</v>
      </c>
      <c r="G82">
        <v>57893.42</v>
      </c>
      <c r="H82">
        <f t="shared" si="1"/>
        <v>201945.34000000003</v>
      </c>
      <c r="I82">
        <v>100</v>
      </c>
      <c r="J82">
        <v>100</v>
      </c>
      <c r="K82">
        <v>1</v>
      </c>
      <c r="N82">
        <v>0</v>
      </c>
      <c r="O82">
        <v>0</v>
      </c>
      <c r="P82">
        <v>378</v>
      </c>
      <c r="Q82">
        <v>0</v>
      </c>
      <c r="R82">
        <v>100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57883.77</v>
      </c>
      <c r="Z82">
        <v>5.86</v>
      </c>
      <c r="AA82">
        <v>7.88</v>
      </c>
      <c r="AB82">
        <v>378</v>
      </c>
      <c r="AC82">
        <v>69.58</v>
      </c>
      <c r="AD82">
        <v>22.22</v>
      </c>
      <c r="AE82">
        <v>0</v>
      </c>
      <c r="AF82">
        <v>8.1999999999999993</v>
      </c>
      <c r="AG82">
        <v>42.89</v>
      </c>
      <c r="AH82">
        <v>0</v>
      </c>
      <c r="AI82">
        <v>0</v>
      </c>
      <c r="AJ82">
        <v>51894.18</v>
      </c>
      <c r="AK82">
        <v>5989.59</v>
      </c>
    </row>
    <row r="83" spans="1:37" x14ac:dyDescent="0.3">
      <c r="A83" t="s">
        <v>36</v>
      </c>
      <c r="B83" t="s">
        <v>119</v>
      </c>
      <c r="C83">
        <v>2021</v>
      </c>
      <c r="D83" t="s">
        <v>38</v>
      </c>
      <c r="E83" t="s">
        <v>39</v>
      </c>
      <c r="F83">
        <v>32413.64</v>
      </c>
      <c r="G83">
        <v>26124.43</v>
      </c>
      <c r="H83">
        <f t="shared" si="1"/>
        <v>58538.07</v>
      </c>
      <c r="I83">
        <v>100</v>
      </c>
      <c r="J83">
        <v>100</v>
      </c>
      <c r="N83">
        <v>1.87</v>
      </c>
      <c r="O83">
        <v>0.85</v>
      </c>
      <c r="P83">
        <v>54</v>
      </c>
      <c r="Q83">
        <v>61.11</v>
      </c>
      <c r="R83">
        <v>38.89</v>
      </c>
      <c r="S83">
        <v>0</v>
      </c>
      <c r="T83">
        <v>0</v>
      </c>
      <c r="U83">
        <v>12</v>
      </c>
      <c r="V83">
        <v>0</v>
      </c>
      <c r="W83">
        <v>0</v>
      </c>
      <c r="X83">
        <v>26093.57</v>
      </c>
      <c r="Y83">
        <v>30.86</v>
      </c>
      <c r="Z83">
        <v>1.87</v>
      </c>
      <c r="AA83">
        <v>0.85</v>
      </c>
      <c r="AB83">
        <v>54</v>
      </c>
      <c r="AC83">
        <v>61.11</v>
      </c>
      <c r="AD83">
        <v>38.89</v>
      </c>
      <c r="AE83">
        <v>0</v>
      </c>
      <c r="AF83">
        <v>0</v>
      </c>
      <c r="AG83">
        <v>12</v>
      </c>
      <c r="AH83">
        <v>0</v>
      </c>
      <c r="AI83">
        <v>0</v>
      </c>
      <c r="AJ83">
        <v>26093.57</v>
      </c>
      <c r="AK83">
        <v>30.86</v>
      </c>
    </row>
    <row r="84" spans="1:37" x14ac:dyDescent="0.3">
      <c r="A84" t="s">
        <v>36</v>
      </c>
      <c r="B84" t="s">
        <v>120</v>
      </c>
      <c r="C84">
        <v>2021</v>
      </c>
      <c r="D84" t="s">
        <v>38</v>
      </c>
      <c r="E84" t="s">
        <v>39</v>
      </c>
      <c r="F84">
        <v>40745.61</v>
      </c>
      <c r="G84">
        <v>6619.67</v>
      </c>
      <c r="H84">
        <f t="shared" si="1"/>
        <v>47365.279999999999</v>
      </c>
      <c r="I84">
        <v>100</v>
      </c>
      <c r="J84">
        <v>100</v>
      </c>
      <c r="N84">
        <v>1.08</v>
      </c>
      <c r="O84">
        <v>0</v>
      </c>
      <c r="P84">
        <v>86</v>
      </c>
      <c r="Q84">
        <v>61.63</v>
      </c>
      <c r="R84">
        <v>38.369999999999997</v>
      </c>
      <c r="S84">
        <v>0</v>
      </c>
      <c r="T84">
        <v>0</v>
      </c>
      <c r="U84">
        <v>4.5</v>
      </c>
      <c r="V84">
        <v>0</v>
      </c>
      <c r="W84">
        <v>0</v>
      </c>
      <c r="X84">
        <v>2.39</v>
      </c>
      <c r="Y84">
        <v>6617.28</v>
      </c>
      <c r="Z84">
        <v>2.35</v>
      </c>
      <c r="AA84">
        <v>0.32</v>
      </c>
      <c r="AB84">
        <v>86</v>
      </c>
      <c r="AC84">
        <v>77.91</v>
      </c>
      <c r="AD84">
        <v>22.09</v>
      </c>
      <c r="AE84">
        <v>0</v>
      </c>
      <c r="AF84">
        <v>0</v>
      </c>
      <c r="AG84">
        <v>12</v>
      </c>
      <c r="AH84">
        <v>0</v>
      </c>
      <c r="AI84">
        <v>0</v>
      </c>
      <c r="AJ84">
        <v>275.64</v>
      </c>
      <c r="AK84">
        <v>6344.03</v>
      </c>
    </row>
    <row r="85" spans="1:37" x14ac:dyDescent="0.3">
      <c r="A85" t="s">
        <v>36</v>
      </c>
      <c r="B85" t="s">
        <v>121</v>
      </c>
      <c r="C85">
        <v>2021</v>
      </c>
      <c r="D85" t="s">
        <v>38</v>
      </c>
      <c r="E85" t="s">
        <v>39</v>
      </c>
      <c r="F85">
        <v>9221.93</v>
      </c>
      <c r="G85">
        <v>1.4</v>
      </c>
      <c r="H85">
        <f t="shared" si="1"/>
        <v>9223.33</v>
      </c>
      <c r="I85">
        <v>100</v>
      </c>
      <c r="J85">
        <v>100</v>
      </c>
      <c r="K85">
        <v>1</v>
      </c>
      <c r="L85">
        <v>13.17</v>
      </c>
      <c r="M85">
        <v>-23.66</v>
      </c>
      <c r="N85">
        <v>3.02</v>
      </c>
      <c r="O85">
        <v>2</v>
      </c>
      <c r="P85">
        <v>39</v>
      </c>
      <c r="Q85">
        <v>87.18</v>
      </c>
      <c r="R85">
        <v>12.82</v>
      </c>
      <c r="S85">
        <v>0</v>
      </c>
      <c r="T85">
        <v>0</v>
      </c>
      <c r="U85">
        <v>6.5</v>
      </c>
      <c r="V85">
        <v>0</v>
      </c>
      <c r="W85">
        <v>0</v>
      </c>
      <c r="X85">
        <v>1.2</v>
      </c>
      <c r="Y85">
        <v>0.2</v>
      </c>
      <c r="Z85">
        <v>5.42</v>
      </c>
      <c r="AA85">
        <v>3.71</v>
      </c>
      <c r="AB85">
        <v>39</v>
      </c>
      <c r="AC85">
        <v>94.87</v>
      </c>
      <c r="AD85">
        <v>5.13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1.4</v>
      </c>
      <c r="AK85">
        <v>0</v>
      </c>
    </row>
    <row r="86" spans="1:37" x14ac:dyDescent="0.3">
      <c r="A86" t="s">
        <v>36</v>
      </c>
      <c r="B86" t="s">
        <v>122</v>
      </c>
      <c r="C86">
        <v>2021</v>
      </c>
      <c r="D86" t="s">
        <v>38</v>
      </c>
      <c r="E86" t="s">
        <v>39</v>
      </c>
      <c r="F86">
        <v>890.62</v>
      </c>
      <c r="G86">
        <v>286.86</v>
      </c>
      <c r="H86">
        <f t="shared" si="1"/>
        <v>1177.48</v>
      </c>
      <c r="I86">
        <v>100</v>
      </c>
      <c r="J86">
        <v>100</v>
      </c>
      <c r="N86">
        <v>0</v>
      </c>
      <c r="O86">
        <v>0</v>
      </c>
      <c r="P86">
        <v>3</v>
      </c>
      <c r="Q86">
        <v>0</v>
      </c>
      <c r="R86">
        <v>100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286.61</v>
      </c>
      <c r="Z86">
        <v>6</v>
      </c>
      <c r="AA86">
        <v>0</v>
      </c>
      <c r="AB86">
        <v>3</v>
      </c>
      <c r="AC86">
        <v>66.67</v>
      </c>
      <c r="AD86">
        <v>33.33</v>
      </c>
      <c r="AE86">
        <v>0</v>
      </c>
      <c r="AF86">
        <v>0</v>
      </c>
      <c r="AG86">
        <v>12</v>
      </c>
      <c r="AH86">
        <v>0</v>
      </c>
      <c r="AI86">
        <v>0</v>
      </c>
      <c r="AJ86">
        <v>0.11</v>
      </c>
      <c r="AK86">
        <v>286.5</v>
      </c>
    </row>
    <row r="87" spans="1:37" x14ac:dyDescent="0.3">
      <c r="A87" t="s">
        <v>36</v>
      </c>
      <c r="B87" t="s">
        <v>123</v>
      </c>
      <c r="C87">
        <v>2021</v>
      </c>
      <c r="D87" t="s">
        <v>38</v>
      </c>
      <c r="E87" t="s">
        <v>39</v>
      </c>
      <c r="F87">
        <v>11471.91</v>
      </c>
      <c r="G87">
        <v>1040.51</v>
      </c>
      <c r="H87">
        <f t="shared" si="1"/>
        <v>12512.42</v>
      </c>
      <c r="I87">
        <v>100</v>
      </c>
      <c r="J87">
        <v>100</v>
      </c>
      <c r="N87">
        <v>3.2</v>
      </c>
      <c r="O87">
        <v>5.47</v>
      </c>
      <c r="P87">
        <v>15</v>
      </c>
      <c r="Q87">
        <v>86.67</v>
      </c>
      <c r="R87">
        <v>13.33</v>
      </c>
      <c r="S87">
        <v>0</v>
      </c>
      <c r="T87">
        <v>0</v>
      </c>
      <c r="U87">
        <v>5.5</v>
      </c>
      <c r="V87">
        <v>0</v>
      </c>
      <c r="W87">
        <v>0</v>
      </c>
      <c r="X87">
        <v>1040.51</v>
      </c>
      <c r="Y87">
        <v>0</v>
      </c>
      <c r="Z87">
        <v>3.2</v>
      </c>
      <c r="AA87">
        <v>5.47</v>
      </c>
      <c r="AB87">
        <v>15</v>
      </c>
      <c r="AC87">
        <v>86.67</v>
      </c>
      <c r="AD87">
        <v>13.33</v>
      </c>
      <c r="AE87">
        <v>0</v>
      </c>
      <c r="AF87">
        <v>0</v>
      </c>
      <c r="AG87">
        <v>5.5</v>
      </c>
      <c r="AH87">
        <v>0</v>
      </c>
      <c r="AI87">
        <v>0</v>
      </c>
      <c r="AJ87">
        <v>1040.51</v>
      </c>
      <c r="AK87">
        <v>0</v>
      </c>
    </row>
    <row r="88" spans="1:37" x14ac:dyDescent="0.3">
      <c r="A88" t="s">
        <v>36</v>
      </c>
      <c r="B88" t="s">
        <v>124</v>
      </c>
      <c r="C88">
        <v>2021</v>
      </c>
      <c r="D88" t="s">
        <v>38</v>
      </c>
      <c r="E88" t="s">
        <v>39</v>
      </c>
      <c r="F88">
        <v>1362631.9</v>
      </c>
      <c r="G88">
        <v>788581.87</v>
      </c>
      <c r="H88">
        <f t="shared" si="1"/>
        <v>2151213.77</v>
      </c>
      <c r="I88">
        <v>100</v>
      </c>
      <c r="J88">
        <v>100</v>
      </c>
      <c r="K88">
        <v>1</v>
      </c>
      <c r="L88">
        <v>17.97</v>
      </c>
      <c r="M88">
        <v>13.88</v>
      </c>
    </row>
    <row r="89" spans="1:37" x14ac:dyDescent="0.3">
      <c r="A89" t="s">
        <v>36</v>
      </c>
      <c r="B89" t="s">
        <v>125</v>
      </c>
      <c r="C89">
        <v>2021</v>
      </c>
      <c r="D89" t="s">
        <v>38</v>
      </c>
      <c r="E89" t="s">
        <v>39</v>
      </c>
      <c r="F89">
        <v>444.86</v>
      </c>
      <c r="G89">
        <v>243.33</v>
      </c>
      <c r="H89">
        <f t="shared" si="1"/>
        <v>688.19</v>
      </c>
      <c r="I89">
        <v>100</v>
      </c>
      <c r="J89">
        <v>100</v>
      </c>
      <c r="K89">
        <v>1</v>
      </c>
      <c r="L89">
        <v>6.4</v>
      </c>
      <c r="M89">
        <v>-60.82</v>
      </c>
      <c r="N89">
        <v>0</v>
      </c>
      <c r="O89">
        <v>0</v>
      </c>
      <c r="P89">
        <v>71</v>
      </c>
      <c r="Q89">
        <v>0</v>
      </c>
      <c r="R89">
        <v>100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242.93</v>
      </c>
      <c r="Z89">
        <v>1.56</v>
      </c>
      <c r="AA89">
        <v>0.13</v>
      </c>
      <c r="AB89">
        <v>71</v>
      </c>
      <c r="AC89">
        <v>49.3</v>
      </c>
      <c r="AD89">
        <v>45.07</v>
      </c>
      <c r="AE89">
        <v>0</v>
      </c>
      <c r="AF89">
        <v>5.63</v>
      </c>
      <c r="AG89">
        <v>8</v>
      </c>
      <c r="AH89">
        <v>0</v>
      </c>
      <c r="AI89">
        <v>0</v>
      </c>
      <c r="AJ89">
        <v>12.92</v>
      </c>
      <c r="AK89">
        <v>230</v>
      </c>
    </row>
    <row r="90" spans="1:37" x14ac:dyDescent="0.3">
      <c r="A90" t="s">
        <v>36</v>
      </c>
      <c r="B90" t="s">
        <v>126</v>
      </c>
      <c r="C90">
        <v>2021</v>
      </c>
      <c r="D90" t="s">
        <v>38</v>
      </c>
      <c r="E90" t="s">
        <v>39</v>
      </c>
      <c r="F90">
        <v>1178.27</v>
      </c>
      <c r="G90">
        <v>11640.97</v>
      </c>
      <c r="H90">
        <f t="shared" si="1"/>
        <v>12819.24</v>
      </c>
      <c r="I90">
        <v>100</v>
      </c>
      <c r="J90">
        <v>100</v>
      </c>
      <c r="N90">
        <v>0</v>
      </c>
      <c r="O90">
        <v>0</v>
      </c>
      <c r="P90">
        <v>417</v>
      </c>
      <c r="Q90">
        <v>0</v>
      </c>
      <c r="R90">
        <v>100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11387.17</v>
      </c>
      <c r="Z90">
        <v>3.91</v>
      </c>
      <c r="AA90">
        <v>10.83</v>
      </c>
      <c r="AB90">
        <v>417</v>
      </c>
      <c r="AC90">
        <v>79.14</v>
      </c>
      <c r="AD90">
        <v>20.86</v>
      </c>
      <c r="AE90">
        <v>0</v>
      </c>
      <c r="AF90">
        <v>0</v>
      </c>
      <c r="AG90">
        <v>22</v>
      </c>
      <c r="AH90">
        <v>0</v>
      </c>
      <c r="AI90">
        <v>0</v>
      </c>
      <c r="AJ90">
        <v>9903.15</v>
      </c>
      <c r="AK90">
        <v>1484.02</v>
      </c>
    </row>
    <row r="91" spans="1:37" x14ac:dyDescent="0.3">
      <c r="A91" t="s">
        <v>36</v>
      </c>
      <c r="B91" t="s">
        <v>127</v>
      </c>
      <c r="C91">
        <v>2021</v>
      </c>
      <c r="D91" t="s">
        <v>38</v>
      </c>
      <c r="E91" t="s">
        <v>39</v>
      </c>
      <c r="F91">
        <v>17026.830000000002</v>
      </c>
      <c r="G91">
        <v>45735.93</v>
      </c>
      <c r="H91">
        <f t="shared" si="1"/>
        <v>62762.76</v>
      </c>
      <c r="I91">
        <v>100</v>
      </c>
      <c r="J91">
        <v>100</v>
      </c>
      <c r="K91">
        <v>1</v>
      </c>
      <c r="L91">
        <v>20.89</v>
      </c>
      <c r="M91">
        <v>21.28</v>
      </c>
      <c r="N91">
        <v>0.15</v>
      </c>
      <c r="O91">
        <v>3.94</v>
      </c>
      <c r="P91">
        <v>609</v>
      </c>
      <c r="Q91">
        <v>0.16</v>
      </c>
      <c r="R91">
        <v>96.39</v>
      </c>
      <c r="S91">
        <v>0.16</v>
      </c>
      <c r="T91">
        <v>3.28</v>
      </c>
      <c r="U91">
        <v>27.68</v>
      </c>
      <c r="V91">
        <v>0</v>
      </c>
      <c r="W91">
        <v>1.7</v>
      </c>
      <c r="X91">
        <v>28582.37</v>
      </c>
      <c r="Y91">
        <v>17152.28</v>
      </c>
      <c r="Z91">
        <v>7.62</v>
      </c>
      <c r="AA91">
        <v>14.16</v>
      </c>
      <c r="AB91">
        <v>609</v>
      </c>
      <c r="AC91">
        <v>76.349999999999994</v>
      </c>
      <c r="AD91">
        <v>13.79</v>
      </c>
      <c r="AE91">
        <v>0.49</v>
      </c>
      <c r="AF91">
        <v>9.36</v>
      </c>
      <c r="AG91">
        <v>34.08</v>
      </c>
      <c r="AH91">
        <v>0</v>
      </c>
      <c r="AI91">
        <v>2.59</v>
      </c>
      <c r="AJ91">
        <v>43205.05</v>
      </c>
      <c r="AK91">
        <v>2529.59</v>
      </c>
    </row>
    <row r="92" spans="1:37" x14ac:dyDescent="0.3">
      <c r="A92" t="s">
        <v>36</v>
      </c>
      <c r="B92" t="s">
        <v>128</v>
      </c>
      <c r="C92">
        <v>2021</v>
      </c>
      <c r="D92" t="s">
        <v>38</v>
      </c>
      <c r="E92" t="s">
        <v>39</v>
      </c>
      <c r="F92">
        <v>676.33</v>
      </c>
      <c r="G92">
        <v>3.76</v>
      </c>
      <c r="H92">
        <f t="shared" si="1"/>
        <v>680.09</v>
      </c>
      <c r="I92">
        <v>100</v>
      </c>
      <c r="J92">
        <v>100</v>
      </c>
      <c r="N92">
        <v>5.62</v>
      </c>
      <c r="O92">
        <v>4.3600000000000003</v>
      </c>
      <c r="P92">
        <v>107</v>
      </c>
      <c r="Q92">
        <v>84.11</v>
      </c>
      <c r="R92">
        <v>15.89</v>
      </c>
      <c r="S92">
        <v>0</v>
      </c>
      <c r="T92">
        <v>0</v>
      </c>
      <c r="U92">
        <v>12</v>
      </c>
      <c r="V92">
        <v>0</v>
      </c>
      <c r="W92">
        <v>0</v>
      </c>
      <c r="X92">
        <v>2.85</v>
      </c>
      <c r="Y92">
        <v>0.92</v>
      </c>
      <c r="Z92">
        <v>5.62</v>
      </c>
      <c r="AA92">
        <v>4.3600000000000003</v>
      </c>
      <c r="AB92">
        <v>107</v>
      </c>
      <c r="AC92">
        <v>84.11</v>
      </c>
      <c r="AD92">
        <v>15.89</v>
      </c>
      <c r="AE92">
        <v>0</v>
      </c>
      <c r="AF92">
        <v>0</v>
      </c>
      <c r="AG92">
        <v>12</v>
      </c>
      <c r="AH92">
        <v>0</v>
      </c>
      <c r="AI92">
        <v>0</v>
      </c>
      <c r="AJ92">
        <v>2.85</v>
      </c>
      <c r="AK92">
        <v>0.92</v>
      </c>
    </row>
    <row r="93" spans="1:37" x14ac:dyDescent="0.3">
      <c r="A93" t="s">
        <v>36</v>
      </c>
      <c r="B93" t="s">
        <v>129</v>
      </c>
      <c r="C93">
        <v>2021</v>
      </c>
      <c r="D93" t="s">
        <v>38</v>
      </c>
      <c r="E93" t="s">
        <v>39</v>
      </c>
      <c r="F93">
        <v>8823.82</v>
      </c>
      <c r="G93">
        <v>9715.86</v>
      </c>
      <c r="H93">
        <f t="shared" si="1"/>
        <v>18539.68</v>
      </c>
      <c r="I93">
        <v>100</v>
      </c>
      <c r="J93">
        <v>100</v>
      </c>
      <c r="K93">
        <v>1</v>
      </c>
      <c r="L93">
        <v>39.67</v>
      </c>
      <c r="M93">
        <v>19.760000000000002</v>
      </c>
      <c r="N93">
        <v>0</v>
      </c>
      <c r="O93">
        <v>0</v>
      </c>
      <c r="P93">
        <v>192</v>
      </c>
      <c r="Q93">
        <v>0</v>
      </c>
      <c r="R93">
        <v>100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9715.86</v>
      </c>
      <c r="Z93">
        <v>4.83</v>
      </c>
      <c r="AA93">
        <v>14.53</v>
      </c>
      <c r="AB93">
        <v>192</v>
      </c>
      <c r="AC93">
        <v>33.33</v>
      </c>
      <c r="AD93">
        <v>18.75</v>
      </c>
      <c r="AE93">
        <v>0</v>
      </c>
      <c r="AF93">
        <v>47.92</v>
      </c>
      <c r="AG93">
        <v>22.51</v>
      </c>
      <c r="AH93">
        <v>0</v>
      </c>
      <c r="AI93">
        <v>0</v>
      </c>
      <c r="AJ93">
        <v>9049.44</v>
      </c>
      <c r="AK93">
        <v>666.42</v>
      </c>
    </row>
    <row r="94" spans="1:37" x14ac:dyDescent="0.3">
      <c r="A94" t="s">
        <v>36</v>
      </c>
      <c r="B94" t="s">
        <v>130</v>
      </c>
      <c r="C94">
        <v>2021</v>
      </c>
      <c r="D94" t="s">
        <v>38</v>
      </c>
      <c r="E94" t="s">
        <v>39</v>
      </c>
      <c r="F94">
        <v>375371.24</v>
      </c>
      <c r="G94">
        <v>159461</v>
      </c>
      <c r="H94">
        <f t="shared" si="1"/>
        <v>534832.24</v>
      </c>
      <c r="I94">
        <v>100</v>
      </c>
      <c r="J94">
        <v>100</v>
      </c>
      <c r="K94">
        <v>1</v>
      </c>
      <c r="L94">
        <v>11.56</v>
      </c>
      <c r="M94">
        <v>1.87</v>
      </c>
      <c r="N94">
        <v>4.2300000000000004</v>
      </c>
      <c r="O94">
        <v>1.64</v>
      </c>
      <c r="P94">
        <v>4388</v>
      </c>
      <c r="Q94">
        <v>77.28</v>
      </c>
      <c r="R94">
        <v>19.55</v>
      </c>
      <c r="S94">
        <v>1.07</v>
      </c>
      <c r="T94">
        <v>2.1</v>
      </c>
      <c r="U94">
        <v>121.73</v>
      </c>
      <c r="V94">
        <v>0</v>
      </c>
      <c r="W94">
        <v>563.34</v>
      </c>
      <c r="X94">
        <v>62753.71</v>
      </c>
      <c r="Y94">
        <v>92364.28</v>
      </c>
      <c r="Z94">
        <v>4.2300000000000004</v>
      </c>
      <c r="AA94">
        <v>1.64</v>
      </c>
      <c r="AB94">
        <v>4388</v>
      </c>
      <c r="AC94">
        <v>77.28</v>
      </c>
      <c r="AD94">
        <v>19.55</v>
      </c>
      <c r="AE94">
        <v>1.07</v>
      </c>
      <c r="AF94">
        <v>2.1</v>
      </c>
      <c r="AG94">
        <v>121.73</v>
      </c>
      <c r="AH94">
        <v>0</v>
      </c>
      <c r="AI94">
        <v>563.34</v>
      </c>
      <c r="AJ94">
        <v>62753.71</v>
      </c>
      <c r="AK94">
        <v>92364.28</v>
      </c>
    </row>
    <row r="95" spans="1:37" x14ac:dyDescent="0.3">
      <c r="A95" t="s">
        <v>36</v>
      </c>
      <c r="B95" t="s">
        <v>131</v>
      </c>
      <c r="C95">
        <v>2021</v>
      </c>
      <c r="D95" t="s">
        <v>38</v>
      </c>
      <c r="E95" t="s">
        <v>39</v>
      </c>
      <c r="F95">
        <v>5389.6</v>
      </c>
      <c r="G95">
        <v>27234.33</v>
      </c>
      <c r="H95">
        <f t="shared" si="1"/>
        <v>32623.93</v>
      </c>
      <c r="I95">
        <v>100</v>
      </c>
      <c r="J95">
        <v>100</v>
      </c>
      <c r="K95">
        <v>1</v>
      </c>
      <c r="L95">
        <v>20.79</v>
      </c>
      <c r="M95">
        <v>34.69</v>
      </c>
      <c r="N95">
        <v>0.16</v>
      </c>
      <c r="O95">
        <v>0.03</v>
      </c>
      <c r="P95">
        <v>590</v>
      </c>
      <c r="Q95">
        <v>0.17</v>
      </c>
      <c r="R95">
        <v>96.61</v>
      </c>
      <c r="S95">
        <v>0.17</v>
      </c>
      <c r="T95">
        <v>3.05</v>
      </c>
      <c r="U95">
        <v>27.68</v>
      </c>
      <c r="V95">
        <v>0</v>
      </c>
      <c r="W95">
        <v>4.53</v>
      </c>
      <c r="X95">
        <v>164.1</v>
      </c>
      <c r="Y95">
        <v>27070.18</v>
      </c>
      <c r="Z95">
        <v>7.74</v>
      </c>
      <c r="AA95">
        <v>8.51</v>
      </c>
      <c r="AB95">
        <v>590</v>
      </c>
      <c r="AC95">
        <v>80.510000000000005</v>
      </c>
      <c r="AD95">
        <v>15.08</v>
      </c>
      <c r="AE95">
        <v>0.17</v>
      </c>
      <c r="AF95">
        <v>4.24</v>
      </c>
      <c r="AG95">
        <v>34.08</v>
      </c>
      <c r="AH95">
        <v>0</v>
      </c>
      <c r="AI95">
        <v>4.53</v>
      </c>
      <c r="AJ95">
        <v>19825.330000000002</v>
      </c>
      <c r="AK95">
        <v>7408.95</v>
      </c>
    </row>
    <row r="96" spans="1:37" x14ac:dyDescent="0.3">
      <c r="A96" t="s">
        <v>36</v>
      </c>
      <c r="B96" t="s">
        <v>132</v>
      </c>
      <c r="C96">
        <v>2021</v>
      </c>
      <c r="D96" t="s">
        <v>38</v>
      </c>
      <c r="E96" t="s">
        <v>39</v>
      </c>
      <c r="F96">
        <v>1323037.06</v>
      </c>
      <c r="G96">
        <v>298150.64</v>
      </c>
      <c r="H96">
        <f t="shared" si="1"/>
        <v>1621187.7000000002</v>
      </c>
      <c r="I96">
        <v>100</v>
      </c>
      <c r="J96">
        <v>100</v>
      </c>
      <c r="K96">
        <v>1</v>
      </c>
      <c r="L96">
        <v>13.7</v>
      </c>
      <c r="M96">
        <v>14.28</v>
      </c>
    </row>
    <row r="97" spans="1:37" x14ac:dyDescent="0.3">
      <c r="A97" t="s">
        <v>36</v>
      </c>
      <c r="B97" t="s">
        <v>133</v>
      </c>
      <c r="C97">
        <v>2021</v>
      </c>
      <c r="D97" t="s">
        <v>38</v>
      </c>
      <c r="E97" t="s">
        <v>39</v>
      </c>
      <c r="F97">
        <v>9518.2000000000007</v>
      </c>
      <c r="G97">
        <v>4302.49</v>
      </c>
      <c r="H97">
        <f t="shared" si="1"/>
        <v>13820.69</v>
      </c>
      <c r="I97">
        <v>100</v>
      </c>
      <c r="J97">
        <v>100</v>
      </c>
      <c r="N97">
        <v>0</v>
      </c>
      <c r="O97">
        <v>0</v>
      </c>
      <c r="P97">
        <v>295</v>
      </c>
      <c r="Q97">
        <v>0</v>
      </c>
      <c r="R97">
        <v>100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4302.49</v>
      </c>
      <c r="Z97">
        <v>7.57</v>
      </c>
      <c r="AA97">
        <v>2.4700000000000002</v>
      </c>
      <c r="AB97">
        <v>295</v>
      </c>
      <c r="AC97">
        <v>86.1</v>
      </c>
      <c r="AD97">
        <v>9.15</v>
      </c>
      <c r="AE97">
        <v>0</v>
      </c>
      <c r="AF97">
        <v>4.75</v>
      </c>
      <c r="AG97">
        <v>34.08</v>
      </c>
      <c r="AH97">
        <v>0</v>
      </c>
      <c r="AI97">
        <v>0</v>
      </c>
      <c r="AJ97">
        <v>4292.95</v>
      </c>
      <c r="AK97">
        <v>9.5500000000000007</v>
      </c>
    </row>
    <row r="98" spans="1:37" x14ac:dyDescent="0.3">
      <c r="A98" t="s">
        <v>36</v>
      </c>
      <c r="B98" t="s">
        <v>134</v>
      </c>
      <c r="C98">
        <v>2021</v>
      </c>
      <c r="D98" t="s">
        <v>38</v>
      </c>
      <c r="E98" t="s">
        <v>39</v>
      </c>
      <c r="F98">
        <v>7993458.6299999999</v>
      </c>
      <c r="G98">
        <v>5098007.7</v>
      </c>
      <c r="H98">
        <f t="shared" si="1"/>
        <v>13091466.33</v>
      </c>
      <c r="I98">
        <v>100</v>
      </c>
      <c r="J98">
        <v>100</v>
      </c>
      <c r="K98">
        <v>1</v>
      </c>
      <c r="L98">
        <v>10.76</v>
      </c>
      <c r="M98">
        <v>9.73</v>
      </c>
    </row>
    <row r="99" spans="1:37" x14ac:dyDescent="0.3">
      <c r="A99" t="s">
        <v>36</v>
      </c>
      <c r="B99" t="s">
        <v>135</v>
      </c>
      <c r="C99">
        <v>2021</v>
      </c>
      <c r="D99" t="s">
        <v>38</v>
      </c>
      <c r="E99" t="s">
        <v>39</v>
      </c>
      <c r="F99">
        <v>122941.95</v>
      </c>
      <c r="G99">
        <v>1198260.3700000001</v>
      </c>
      <c r="H99">
        <f t="shared" si="1"/>
        <v>1321202.32</v>
      </c>
      <c r="I99">
        <v>100</v>
      </c>
      <c r="J99">
        <v>100</v>
      </c>
      <c r="K99">
        <v>1</v>
      </c>
      <c r="L99">
        <v>17.72</v>
      </c>
      <c r="M99">
        <v>-17.8</v>
      </c>
      <c r="N99">
        <v>2.77</v>
      </c>
      <c r="O99">
        <v>3.7</v>
      </c>
      <c r="P99">
        <v>4847</v>
      </c>
      <c r="Q99">
        <v>37.26</v>
      </c>
      <c r="R99">
        <v>57.75</v>
      </c>
      <c r="S99">
        <v>1.32</v>
      </c>
      <c r="T99">
        <v>3.67</v>
      </c>
      <c r="U99">
        <v>121.73</v>
      </c>
      <c r="V99">
        <v>0</v>
      </c>
      <c r="W99">
        <v>8982.34</v>
      </c>
      <c r="X99">
        <v>573286.62</v>
      </c>
      <c r="Y99">
        <v>610721.34</v>
      </c>
      <c r="Z99">
        <v>5.04</v>
      </c>
      <c r="AA99">
        <v>5.97</v>
      </c>
      <c r="AB99">
        <v>4847</v>
      </c>
      <c r="AC99">
        <v>76.73</v>
      </c>
      <c r="AD99">
        <v>18.09</v>
      </c>
      <c r="AE99">
        <v>1.38</v>
      </c>
      <c r="AF99">
        <v>3.8</v>
      </c>
      <c r="AG99">
        <v>121.73</v>
      </c>
      <c r="AH99">
        <v>0</v>
      </c>
      <c r="AI99">
        <v>9833.41</v>
      </c>
      <c r="AJ99">
        <v>886560.5</v>
      </c>
      <c r="AK99">
        <v>297447.46000000002</v>
      </c>
    </row>
    <row r="100" spans="1:37" x14ac:dyDescent="0.3">
      <c r="A100" t="s">
        <v>36</v>
      </c>
      <c r="B100" t="s">
        <v>136</v>
      </c>
      <c r="C100">
        <v>2021</v>
      </c>
      <c r="D100" t="s">
        <v>38</v>
      </c>
      <c r="E100" t="s">
        <v>39</v>
      </c>
      <c r="F100">
        <v>1089434.05</v>
      </c>
      <c r="G100">
        <v>3176537.73</v>
      </c>
      <c r="H100">
        <f t="shared" si="1"/>
        <v>4265971.78</v>
      </c>
      <c r="I100">
        <v>100</v>
      </c>
      <c r="J100">
        <v>100</v>
      </c>
      <c r="K100">
        <v>1</v>
      </c>
      <c r="L100">
        <v>24.5</v>
      </c>
      <c r="M100">
        <v>28.11</v>
      </c>
      <c r="N100">
        <v>3.52</v>
      </c>
      <c r="O100">
        <v>3.07</v>
      </c>
      <c r="P100">
        <v>9381</v>
      </c>
      <c r="Q100">
        <v>52.67</v>
      </c>
      <c r="R100">
        <v>39.25</v>
      </c>
      <c r="S100">
        <v>0.95</v>
      </c>
      <c r="T100">
        <v>7.13</v>
      </c>
      <c r="U100">
        <v>158.96</v>
      </c>
      <c r="V100">
        <v>0</v>
      </c>
      <c r="W100">
        <v>12445.11</v>
      </c>
      <c r="X100">
        <v>1503219.2</v>
      </c>
      <c r="Y100">
        <v>1473370.25</v>
      </c>
      <c r="Z100">
        <v>5.0199999999999996</v>
      </c>
      <c r="AA100">
        <v>4.63</v>
      </c>
      <c r="AB100">
        <v>9381</v>
      </c>
      <c r="AC100">
        <v>75.069999999999993</v>
      </c>
      <c r="AD100">
        <v>16.649999999999999</v>
      </c>
      <c r="AE100">
        <v>0.98</v>
      </c>
      <c r="AF100">
        <v>7.3</v>
      </c>
      <c r="AG100">
        <v>158.96</v>
      </c>
      <c r="AH100">
        <v>0</v>
      </c>
      <c r="AI100">
        <v>12445.11</v>
      </c>
      <c r="AJ100">
        <v>2248183.56</v>
      </c>
      <c r="AK100">
        <v>728405.89</v>
      </c>
    </row>
    <row r="101" spans="1:37" x14ac:dyDescent="0.3">
      <c r="A101" t="s">
        <v>36</v>
      </c>
      <c r="B101" t="s">
        <v>137</v>
      </c>
      <c r="C101">
        <v>2021</v>
      </c>
      <c r="D101" t="s">
        <v>38</v>
      </c>
      <c r="E101" t="s">
        <v>39</v>
      </c>
      <c r="F101">
        <v>80.28</v>
      </c>
      <c r="G101">
        <v>10.220000000000001</v>
      </c>
      <c r="H101">
        <f t="shared" si="1"/>
        <v>90.5</v>
      </c>
      <c r="I101">
        <v>100</v>
      </c>
      <c r="J101">
        <v>100</v>
      </c>
      <c r="N101">
        <v>4.09</v>
      </c>
      <c r="O101">
        <v>4.1399999999999997</v>
      </c>
      <c r="P101">
        <v>25</v>
      </c>
      <c r="Q101">
        <v>72</v>
      </c>
      <c r="R101">
        <v>28</v>
      </c>
      <c r="S101">
        <v>0</v>
      </c>
      <c r="T101">
        <v>0</v>
      </c>
      <c r="U101">
        <v>14.4</v>
      </c>
      <c r="V101">
        <v>0</v>
      </c>
      <c r="W101">
        <v>0</v>
      </c>
      <c r="X101">
        <v>10.050000000000001</v>
      </c>
      <c r="Y101">
        <v>0.18</v>
      </c>
      <c r="Z101">
        <v>4.09</v>
      </c>
      <c r="AA101">
        <v>4.1399999999999997</v>
      </c>
      <c r="AB101">
        <v>25</v>
      </c>
      <c r="AC101">
        <v>72</v>
      </c>
      <c r="AD101">
        <v>28</v>
      </c>
      <c r="AE101">
        <v>0</v>
      </c>
      <c r="AF101">
        <v>0</v>
      </c>
      <c r="AG101">
        <v>14.4</v>
      </c>
      <c r="AH101">
        <v>0</v>
      </c>
      <c r="AI101">
        <v>0</v>
      </c>
      <c r="AJ101">
        <v>10.050000000000001</v>
      </c>
      <c r="AK101">
        <v>0.18</v>
      </c>
    </row>
    <row r="102" spans="1:37" x14ac:dyDescent="0.3">
      <c r="A102" t="s">
        <v>36</v>
      </c>
      <c r="B102" t="s">
        <v>138</v>
      </c>
      <c r="C102">
        <v>2021</v>
      </c>
      <c r="D102" t="s">
        <v>38</v>
      </c>
      <c r="E102" t="s">
        <v>39</v>
      </c>
      <c r="F102">
        <v>1607993.19</v>
      </c>
      <c r="G102">
        <v>1756898.36</v>
      </c>
      <c r="H102">
        <f t="shared" si="1"/>
        <v>3364891.55</v>
      </c>
      <c r="I102">
        <v>100</v>
      </c>
      <c r="J102">
        <v>100</v>
      </c>
      <c r="K102">
        <v>1</v>
      </c>
      <c r="L102">
        <v>11.1</v>
      </c>
      <c r="M102">
        <v>6.34</v>
      </c>
    </row>
    <row r="103" spans="1:37" x14ac:dyDescent="0.3">
      <c r="A103" t="s">
        <v>36</v>
      </c>
      <c r="B103" t="s">
        <v>139</v>
      </c>
      <c r="C103">
        <v>2021</v>
      </c>
      <c r="D103" t="s">
        <v>38</v>
      </c>
      <c r="E103" t="s">
        <v>39</v>
      </c>
      <c r="F103">
        <v>60168.75</v>
      </c>
      <c r="G103">
        <v>53383.47</v>
      </c>
      <c r="H103">
        <f t="shared" si="1"/>
        <v>113552.22</v>
      </c>
      <c r="I103">
        <v>100</v>
      </c>
      <c r="J103">
        <v>100</v>
      </c>
      <c r="K103">
        <v>1</v>
      </c>
      <c r="L103">
        <v>16.82</v>
      </c>
      <c r="M103">
        <v>-2.04</v>
      </c>
      <c r="N103">
        <v>6.61</v>
      </c>
      <c r="O103">
        <v>5.51</v>
      </c>
      <c r="P103">
        <v>1609</v>
      </c>
      <c r="Q103">
        <v>60.16</v>
      </c>
      <c r="R103">
        <v>13.42</v>
      </c>
      <c r="S103">
        <v>3.17</v>
      </c>
      <c r="T103">
        <v>23.24</v>
      </c>
      <c r="U103">
        <v>109.17</v>
      </c>
      <c r="V103">
        <v>0</v>
      </c>
      <c r="W103">
        <v>1022.5</v>
      </c>
      <c r="X103">
        <v>43187.95</v>
      </c>
      <c r="Y103">
        <v>8265.86</v>
      </c>
      <c r="Z103">
        <v>6.61</v>
      </c>
      <c r="AA103">
        <v>5.51</v>
      </c>
      <c r="AB103">
        <v>1609</v>
      </c>
      <c r="AC103">
        <v>60.16</v>
      </c>
      <c r="AD103">
        <v>13.42</v>
      </c>
      <c r="AE103">
        <v>3.17</v>
      </c>
      <c r="AF103">
        <v>23.24</v>
      </c>
      <c r="AG103">
        <v>109.17</v>
      </c>
      <c r="AH103">
        <v>0</v>
      </c>
      <c r="AI103">
        <v>1022.5</v>
      </c>
      <c r="AJ103">
        <v>43187.95</v>
      </c>
      <c r="AK103">
        <v>8265.86</v>
      </c>
    </row>
    <row r="104" spans="1:37" x14ac:dyDescent="0.3">
      <c r="A104" t="s">
        <v>36</v>
      </c>
      <c r="B104" t="s">
        <v>140</v>
      </c>
      <c r="C104">
        <v>2021</v>
      </c>
      <c r="D104" t="s">
        <v>38</v>
      </c>
      <c r="E104" t="s">
        <v>39</v>
      </c>
      <c r="F104">
        <v>147485.51</v>
      </c>
      <c r="G104">
        <v>78205.759999999995</v>
      </c>
      <c r="H104">
        <f t="shared" si="1"/>
        <v>225691.27000000002</v>
      </c>
      <c r="I104">
        <v>100</v>
      </c>
      <c r="J104">
        <v>100</v>
      </c>
      <c r="N104">
        <v>4.05</v>
      </c>
      <c r="O104">
        <v>0</v>
      </c>
      <c r="P104">
        <v>91</v>
      </c>
      <c r="Q104">
        <v>48.35</v>
      </c>
      <c r="R104">
        <v>23.08</v>
      </c>
      <c r="S104">
        <v>18.68</v>
      </c>
      <c r="T104">
        <v>9.89</v>
      </c>
      <c r="U104">
        <v>16.899999999999999</v>
      </c>
      <c r="V104">
        <v>0</v>
      </c>
      <c r="W104">
        <v>0.05</v>
      </c>
      <c r="X104">
        <v>18.489999999999998</v>
      </c>
      <c r="Y104">
        <v>78187.259999999995</v>
      </c>
      <c r="Z104">
        <v>4.05</v>
      </c>
      <c r="AA104">
        <v>0</v>
      </c>
      <c r="AB104">
        <v>91</v>
      </c>
      <c r="AC104">
        <v>48.35</v>
      </c>
      <c r="AD104">
        <v>23.08</v>
      </c>
      <c r="AE104">
        <v>18.68</v>
      </c>
      <c r="AF104">
        <v>9.89</v>
      </c>
      <c r="AG104">
        <v>16.899999999999999</v>
      </c>
      <c r="AH104">
        <v>0</v>
      </c>
      <c r="AI104">
        <v>0.05</v>
      </c>
      <c r="AJ104">
        <v>18.489999999999998</v>
      </c>
      <c r="AK104">
        <v>78187.259999999995</v>
      </c>
    </row>
    <row r="105" spans="1:37" x14ac:dyDescent="0.3">
      <c r="A105" t="s">
        <v>36</v>
      </c>
      <c r="B105" t="s">
        <v>141</v>
      </c>
      <c r="C105">
        <v>2021</v>
      </c>
      <c r="D105" t="s">
        <v>38</v>
      </c>
      <c r="E105" t="s">
        <v>39</v>
      </c>
      <c r="F105">
        <v>124910.16</v>
      </c>
      <c r="G105">
        <v>447322.95</v>
      </c>
      <c r="H105">
        <f t="shared" si="1"/>
        <v>572233.11</v>
      </c>
      <c r="I105">
        <v>100</v>
      </c>
      <c r="J105">
        <v>100</v>
      </c>
      <c r="K105">
        <v>1</v>
      </c>
      <c r="L105">
        <v>17.3</v>
      </c>
      <c r="M105">
        <v>9.73</v>
      </c>
      <c r="N105">
        <v>0.94</v>
      </c>
      <c r="O105">
        <v>0.51</v>
      </c>
      <c r="P105">
        <v>1399</v>
      </c>
      <c r="Q105">
        <v>15.3</v>
      </c>
      <c r="R105">
        <v>82.06</v>
      </c>
      <c r="S105">
        <v>1.07</v>
      </c>
      <c r="T105">
        <v>1.57</v>
      </c>
      <c r="U105">
        <v>75.86</v>
      </c>
      <c r="V105">
        <v>0</v>
      </c>
      <c r="W105">
        <v>4.1100000000000003</v>
      </c>
      <c r="X105">
        <v>91126.28</v>
      </c>
      <c r="Y105">
        <v>355677.87</v>
      </c>
      <c r="Z105">
        <v>5.35</v>
      </c>
      <c r="AA105">
        <v>5.76</v>
      </c>
      <c r="AB105">
        <v>1399</v>
      </c>
      <c r="AC105">
        <v>76.27</v>
      </c>
      <c r="AD105">
        <v>17.8</v>
      </c>
      <c r="AE105">
        <v>3.57</v>
      </c>
      <c r="AF105">
        <v>2.36</v>
      </c>
      <c r="AG105">
        <v>75.86</v>
      </c>
      <c r="AH105">
        <v>0</v>
      </c>
      <c r="AI105">
        <v>57.92</v>
      </c>
      <c r="AJ105">
        <v>440286.48</v>
      </c>
      <c r="AK105">
        <v>6517.68</v>
      </c>
    </row>
    <row r="106" spans="1:37" x14ac:dyDescent="0.3">
      <c r="A106" t="s">
        <v>36</v>
      </c>
      <c r="B106" t="s">
        <v>142</v>
      </c>
      <c r="C106">
        <v>2021</v>
      </c>
      <c r="D106" t="s">
        <v>38</v>
      </c>
      <c r="E106" t="s">
        <v>39</v>
      </c>
      <c r="F106">
        <v>967096.75</v>
      </c>
      <c r="G106">
        <v>415994.05</v>
      </c>
      <c r="H106">
        <f t="shared" si="1"/>
        <v>1383090.8</v>
      </c>
      <c r="I106">
        <v>100</v>
      </c>
      <c r="J106">
        <v>100</v>
      </c>
      <c r="K106">
        <v>1</v>
      </c>
      <c r="L106">
        <v>15.35</v>
      </c>
      <c r="M106">
        <v>14.56</v>
      </c>
      <c r="N106">
        <v>0.46</v>
      </c>
      <c r="O106">
        <v>0.34</v>
      </c>
      <c r="P106">
        <v>5163</v>
      </c>
      <c r="Q106">
        <v>1.51</v>
      </c>
      <c r="R106">
        <v>89.85</v>
      </c>
      <c r="S106">
        <v>0.46</v>
      </c>
      <c r="T106">
        <v>8.17</v>
      </c>
      <c r="U106">
        <v>193.43</v>
      </c>
      <c r="V106">
        <v>0</v>
      </c>
      <c r="W106">
        <v>4506.59</v>
      </c>
      <c r="X106">
        <v>17081.54</v>
      </c>
      <c r="Y106">
        <v>382755.96</v>
      </c>
      <c r="Z106">
        <v>4.6100000000000003</v>
      </c>
      <c r="AA106">
        <v>3.78</v>
      </c>
      <c r="AB106">
        <v>5163</v>
      </c>
      <c r="AC106">
        <v>70.930000000000007</v>
      </c>
      <c r="AD106">
        <v>17.66</v>
      </c>
      <c r="AE106">
        <v>1.24</v>
      </c>
      <c r="AF106">
        <v>10.17</v>
      </c>
      <c r="AG106">
        <v>193.43</v>
      </c>
      <c r="AH106">
        <v>0</v>
      </c>
      <c r="AI106">
        <v>4563.75</v>
      </c>
      <c r="AJ106">
        <v>301577.52</v>
      </c>
      <c r="AK106">
        <v>98259.97</v>
      </c>
    </row>
    <row r="107" spans="1:37" x14ac:dyDescent="0.3">
      <c r="A107" t="s">
        <v>36</v>
      </c>
      <c r="B107" t="s">
        <v>143</v>
      </c>
      <c r="C107">
        <v>2021</v>
      </c>
      <c r="D107" t="s">
        <v>38</v>
      </c>
      <c r="E107" t="s">
        <v>39</v>
      </c>
      <c r="F107">
        <v>14089016.09</v>
      </c>
      <c r="G107">
        <v>16740649.18</v>
      </c>
      <c r="H107">
        <f t="shared" si="1"/>
        <v>30829665.27</v>
      </c>
      <c r="I107">
        <v>100</v>
      </c>
      <c r="J107">
        <v>100</v>
      </c>
      <c r="K107">
        <v>1</v>
      </c>
      <c r="L107">
        <v>15.43</v>
      </c>
      <c r="M107">
        <v>16.3</v>
      </c>
    </row>
    <row r="108" spans="1:37" x14ac:dyDescent="0.3">
      <c r="A108" t="s">
        <v>36</v>
      </c>
      <c r="B108" t="s">
        <v>144</v>
      </c>
      <c r="C108">
        <v>2021</v>
      </c>
      <c r="D108" t="s">
        <v>38</v>
      </c>
      <c r="E108" t="s">
        <v>39</v>
      </c>
      <c r="F108">
        <v>9054.31</v>
      </c>
      <c r="G108">
        <v>906.74</v>
      </c>
      <c r="H108">
        <f t="shared" si="1"/>
        <v>9961.0499999999993</v>
      </c>
      <c r="I108">
        <v>100</v>
      </c>
      <c r="J108">
        <v>100</v>
      </c>
      <c r="K108">
        <v>1</v>
      </c>
      <c r="L108">
        <v>11.93</v>
      </c>
      <c r="M108">
        <v>10.02</v>
      </c>
      <c r="N108">
        <v>0</v>
      </c>
      <c r="O108">
        <v>0</v>
      </c>
      <c r="P108">
        <v>283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906.74</v>
      </c>
      <c r="Z108">
        <v>2.33</v>
      </c>
      <c r="AA108">
        <v>2.35</v>
      </c>
      <c r="AB108">
        <v>283</v>
      </c>
      <c r="AC108">
        <v>62.19</v>
      </c>
      <c r="AD108">
        <v>34.979999999999997</v>
      </c>
      <c r="AE108">
        <v>1.06</v>
      </c>
      <c r="AF108">
        <v>1.77</v>
      </c>
      <c r="AG108">
        <v>12.8</v>
      </c>
      <c r="AH108">
        <v>0</v>
      </c>
      <c r="AI108">
        <v>1.1499999999999999</v>
      </c>
      <c r="AJ108">
        <v>823.3</v>
      </c>
      <c r="AK108">
        <v>83.44</v>
      </c>
    </row>
    <row r="109" spans="1:37" x14ac:dyDescent="0.3">
      <c r="A109" t="s">
        <v>36</v>
      </c>
      <c r="B109" t="s">
        <v>145</v>
      </c>
      <c r="C109">
        <v>2021</v>
      </c>
      <c r="D109" t="s">
        <v>38</v>
      </c>
      <c r="E109" t="s">
        <v>39</v>
      </c>
      <c r="F109">
        <v>92888.82</v>
      </c>
      <c r="G109">
        <v>13030.35</v>
      </c>
      <c r="H109">
        <f t="shared" si="1"/>
        <v>105919.17000000001</v>
      </c>
      <c r="I109">
        <v>100</v>
      </c>
      <c r="J109">
        <v>100</v>
      </c>
      <c r="K109">
        <v>1</v>
      </c>
      <c r="L109">
        <v>12.55</v>
      </c>
      <c r="M109">
        <v>3.78</v>
      </c>
      <c r="N109">
        <v>0</v>
      </c>
      <c r="O109">
        <v>0</v>
      </c>
      <c r="P109">
        <v>643</v>
      </c>
      <c r="Q109">
        <v>0</v>
      </c>
      <c r="R109">
        <v>99.53</v>
      </c>
      <c r="S109">
        <v>0.47</v>
      </c>
      <c r="T109">
        <v>0</v>
      </c>
      <c r="U109">
        <v>0</v>
      </c>
      <c r="V109">
        <v>0</v>
      </c>
      <c r="W109">
        <v>7.0000000000000007E-2</v>
      </c>
      <c r="X109">
        <v>7.0000000000000007E-2</v>
      </c>
      <c r="Y109">
        <v>13026.62</v>
      </c>
      <c r="Z109">
        <v>8.5299999999999994</v>
      </c>
      <c r="AA109">
        <v>6.87</v>
      </c>
      <c r="AB109">
        <v>643</v>
      </c>
      <c r="AC109">
        <v>74.34</v>
      </c>
      <c r="AD109">
        <v>16.8</v>
      </c>
      <c r="AE109">
        <v>5.6</v>
      </c>
      <c r="AF109">
        <v>3.27</v>
      </c>
      <c r="AG109">
        <v>74.900000000000006</v>
      </c>
      <c r="AH109">
        <v>0</v>
      </c>
      <c r="AI109">
        <v>10.69</v>
      </c>
      <c r="AJ109">
        <v>10541.21</v>
      </c>
      <c r="AK109">
        <v>2485.48</v>
      </c>
    </row>
    <row r="110" spans="1:37" x14ac:dyDescent="0.3">
      <c r="A110" t="s">
        <v>36</v>
      </c>
      <c r="B110" t="s">
        <v>146</v>
      </c>
      <c r="C110">
        <v>2021</v>
      </c>
      <c r="D110" t="s">
        <v>38</v>
      </c>
      <c r="E110" t="s">
        <v>39</v>
      </c>
      <c r="F110">
        <v>830165.33</v>
      </c>
      <c r="G110">
        <v>5076926.1100000003</v>
      </c>
      <c r="H110">
        <f t="shared" si="1"/>
        <v>5907091.4400000004</v>
      </c>
      <c r="I110">
        <v>100</v>
      </c>
      <c r="J110">
        <v>100</v>
      </c>
      <c r="K110">
        <v>1</v>
      </c>
      <c r="L110">
        <v>10.25</v>
      </c>
      <c r="M110">
        <v>11.46</v>
      </c>
      <c r="N110">
        <v>0.21</v>
      </c>
      <c r="O110">
        <v>1.1200000000000001</v>
      </c>
      <c r="P110">
        <v>8753</v>
      </c>
      <c r="Q110">
        <v>5.87</v>
      </c>
      <c r="R110">
        <v>92.81</v>
      </c>
      <c r="S110">
        <v>0.32</v>
      </c>
      <c r="T110">
        <v>0.99</v>
      </c>
      <c r="U110">
        <v>37.71</v>
      </c>
      <c r="V110">
        <v>0</v>
      </c>
      <c r="W110">
        <v>943.89</v>
      </c>
      <c r="X110">
        <v>1050764.27</v>
      </c>
      <c r="Y110">
        <v>3560801.9</v>
      </c>
      <c r="Z110">
        <v>4.4800000000000004</v>
      </c>
      <c r="AA110">
        <v>3.44</v>
      </c>
      <c r="AB110">
        <v>8753</v>
      </c>
      <c r="AC110">
        <v>73.84</v>
      </c>
      <c r="AD110">
        <v>17.64</v>
      </c>
      <c r="AE110">
        <v>1.1200000000000001</v>
      </c>
      <c r="AF110">
        <v>7.4</v>
      </c>
      <c r="AG110">
        <v>146.97999999999999</v>
      </c>
      <c r="AH110">
        <v>0</v>
      </c>
      <c r="AI110">
        <v>1025.6600000000001</v>
      </c>
      <c r="AJ110">
        <v>3122859.25</v>
      </c>
      <c r="AK110">
        <v>1488706.91</v>
      </c>
    </row>
    <row r="111" spans="1:37" x14ac:dyDescent="0.3">
      <c r="A111" t="s">
        <v>36</v>
      </c>
      <c r="B111" t="s">
        <v>147</v>
      </c>
      <c r="C111">
        <v>2021</v>
      </c>
      <c r="D111" t="s">
        <v>38</v>
      </c>
      <c r="E111" t="s">
        <v>39</v>
      </c>
      <c r="F111">
        <v>789431.07</v>
      </c>
      <c r="G111">
        <v>957739.24</v>
      </c>
      <c r="H111">
        <f t="shared" si="1"/>
        <v>1747170.31</v>
      </c>
      <c r="I111">
        <v>100</v>
      </c>
      <c r="J111">
        <v>100</v>
      </c>
      <c r="K111">
        <v>1</v>
      </c>
      <c r="L111">
        <v>11.91</v>
      </c>
      <c r="M111">
        <v>4.74</v>
      </c>
      <c r="N111">
        <v>4.92</v>
      </c>
      <c r="O111">
        <v>0.28999999999999998</v>
      </c>
      <c r="P111">
        <v>629</v>
      </c>
      <c r="Q111">
        <v>62.48</v>
      </c>
      <c r="R111">
        <v>30.84</v>
      </c>
      <c r="S111">
        <v>1.59</v>
      </c>
      <c r="T111">
        <v>5.09</v>
      </c>
      <c r="U111">
        <v>57.6</v>
      </c>
      <c r="V111">
        <v>0</v>
      </c>
      <c r="W111">
        <v>0.01</v>
      </c>
      <c r="X111">
        <v>27113.68</v>
      </c>
      <c r="Y111">
        <v>930594.63</v>
      </c>
      <c r="Z111">
        <v>4.92</v>
      </c>
      <c r="AA111">
        <v>0.28999999999999998</v>
      </c>
      <c r="AB111">
        <v>629</v>
      </c>
      <c r="AC111">
        <v>62.48</v>
      </c>
      <c r="AD111">
        <v>30.84</v>
      </c>
      <c r="AE111">
        <v>1.59</v>
      </c>
      <c r="AF111">
        <v>5.09</v>
      </c>
      <c r="AG111">
        <v>57.6</v>
      </c>
      <c r="AH111">
        <v>0</v>
      </c>
      <c r="AI111">
        <v>0.01</v>
      </c>
      <c r="AJ111">
        <v>27113.68</v>
      </c>
      <c r="AK111">
        <v>930594.63</v>
      </c>
    </row>
    <row r="112" spans="1:37" x14ac:dyDescent="0.3">
      <c r="A112" t="s">
        <v>36</v>
      </c>
      <c r="B112" t="s">
        <v>148</v>
      </c>
      <c r="C112">
        <v>2021</v>
      </c>
      <c r="D112" t="s">
        <v>38</v>
      </c>
      <c r="E112" t="s">
        <v>39</v>
      </c>
      <c r="F112">
        <v>31906.93</v>
      </c>
      <c r="G112">
        <v>34646.32</v>
      </c>
      <c r="H112">
        <f t="shared" si="1"/>
        <v>66553.25</v>
      </c>
      <c r="I112">
        <v>100</v>
      </c>
      <c r="J112">
        <v>100</v>
      </c>
      <c r="K112">
        <v>1</v>
      </c>
      <c r="L112">
        <v>12.77</v>
      </c>
      <c r="M112">
        <v>4.18</v>
      </c>
      <c r="N112">
        <v>0</v>
      </c>
      <c r="O112">
        <v>0</v>
      </c>
      <c r="P112">
        <v>796</v>
      </c>
      <c r="Q112">
        <v>0</v>
      </c>
      <c r="R112">
        <v>100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34634.559999999998</v>
      </c>
      <c r="Z112">
        <v>7.55</v>
      </c>
      <c r="AA112">
        <v>2.29</v>
      </c>
      <c r="AB112">
        <v>796</v>
      </c>
      <c r="AC112">
        <v>78.77</v>
      </c>
      <c r="AD112">
        <v>11.43</v>
      </c>
      <c r="AE112">
        <v>2.64</v>
      </c>
      <c r="AF112">
        <v>7.16</v>
      </c>
      <c r="AG112">
        <v>82.69</v>
      </c>
      <c r="AH112">
        <v>0</v>
      </c>
      <c r="AI112">
        <v>6.06</v>
      </c>
      <c r="AJ112">
        <v>10118.49</v>
      </c>
      <c r="AK112">
        <v>24516.07</v>
      </c>
    </row>
    <row r="113" spans="1:37" x14ac:dyDescent="0.3">
      <c r="A113" t="s">
        <v>36</v>
      </c>
      <c r="B113" t="s">
        <v>149</v>
      </c>
      <c r="C113">
        <v>2021</v>
      </c>
      <c r="D113" t="s">
        <v>38</v>
      </c>
      <c r="E113" t="s">
        <v>39</v>
      </c>
      <c r="F113">
        <v>25408.11</v>
      </c>
      <c r="G113">
        <v>579.04</v>
      </c>
      <c r="H113">
        <f t="shared" si="1"/>
        <v>25987.15</v>
      </c>
      <c r="I113">
        <v>100</v>
      </c>
      <c r="J113">
        <v>100</v>
      </c>
      <c r="K113">
        <v>1</v>
      </c>
      <c r="L113">
        <v>28.36</v>
      </c>
      <c r="M113">
        <v>-5.52</v>
      </c>
      <c r="N113">
        <v>0.08</v>
      </c>
      <c r="O113">
        <v>0.01</v>
      </c>
      <c r="P113">
        <v>168</v>
      </c>
      <c r="Q113">
        <v>0</v>
      </c>
      <c r="R113">
        <v>85.71</v>
      </c>
      <c r="S113">
        <v>8.93</v>
      </c>
      <c r="T113">
        <v>5.36</v>
      </c>
      <c r="U113">
        <v>8.0500000000000007</v>
      </c>
      <c r="V113">
        <v>0</v>
      </c>
      <c r="W113">
        <v>3.58</v>
      </c>
      <c r="X113">
        <v>3.58</v>
      </c>
      <c r="Y113">
        <v>566.24</v>
      </c>
      <c r="Z113">
        <v>4.7699999999999996</v>
      </c>
      <c r="AA113">
        <v>0.6</v>
      </c>
      <c r="AB113">
        <v>168</v>
      </c>
      <c r="AC113">
        <v>76.19</v>
      </c>
      <c r="AD113">
        <v>8.33</v>
      </c>
      <c r="AE113">
        <v>10.119999999999999</v>
      </c>
      <c r="AF113">
        <v>5.36</v>
      </c>
      <c r="AG113">
        <v>17.3</v>
      </c>
      <c r="AH113">
        <v>0</v>
      </c>
      <c r="AI113">
        <v>3.58</v>
      </c>
      <c r="AJ113">
        <v>59.07</v>
      </c>
      <c r="AK113">
        <v>510.75</v>
      </c>
    </row>
    <row r="114" spans="1:37" x14ac:dyDescent="0.3">
      <c r="A114" t="s">
        <v>36</v>
      </c>
      <c r="B114" t="s">
        <v>150</v>
      </c>
      <c r="C114">
        <v>2021</v>
      </c>
      <c r="D114" t="s">
        <v>38</v>
      </c>
      <c r="E114" t="s">
        <v>39</v>
      </c>
      <c r="F114">
        <v>34517.78</v>
      </c>
      <c r="G114">
        <v>555169.78</v>
      </c>
      <c r="H114">
        <f t="shared" si="1"/>
        <v>589687.56000000006</v>
      </c>
      <c r="I114">
        <v>100</v>
      </c>
      <c r="J114">
        <v>100</v>
      </c>
      <c r="K114">
        <v>1</v>
      </c>
      <c r="L114">
        <v>14.83</v>
      </c>
      <c r="M114">
        <v>41.03</v>
      </c>
      <c r="N114">
        <v>2.33</v>
      </c>
      <c r="O114">
        <v>1.24</v>
      </c>
      <c r="P114">
        <v>1306</v>
      </c>
      <c r="Q114">
        <v>44.41</v>
      </c>
      <c r="R114">
        <v>52.76</v>
      </c>
      <c r="S114">
        <v>0</v>
      </c>
      <c r="T114">
        <v>2.83</v>
      </c>
      <c r="U114">
        <v>22.51</v>
      </c>
      <c r="V114">
        <v>0</v>
      </c>
      <c r="W114">
        <v>0</v>
      </c>
      <c r="X114">
        <v>74277.05</v>
      </c>
      <c r="Y114">
        <v>480883.66</v>
      </c>
      <c r="Z114">
        <v>8.8800000000000008</v>
      </c>
      <c r="AA114">
        <v>11.9</v>
      </c>
      <c r="AB114">
        <v>1306</v>
      </c>
      <c r="AC114">
        <v>84.3</v>
      </c>
      <c r="AD114">
        <v>8.19</v>
      </c>
      <c r="AE114">
        <v>0</v>
      </c>
      <c r="AF114">
        <v>7.5</v>
      </c>
      <c r="AG114">
        <v>60.86</v>
      </c>
      <c r="AH114">
        <v>0</v>
      </c>
      <c r="AI114">
        <v>0</v>
      </c>
      <c r="AJ114">
        <v>547273.9</v>
      </c>
      <c r="AK114">
        <v>7886.82</v>
      </c>
    </row>
    <row r="115" spans="1:37" x14ac:dyDescent="0.3">
      <c r="A115" t="s">
        <v>36</v>
      </c>
      <c r="B115" t="s">
        <v>151</v>
      </c>
      <c r="C115">
        <v>2021</v>
      </c>
      <c r="D115" t="s">
        <v>38</v>
      </c>
      <c r="E115" t="s">
        <v>39</v>
      </c>
      <c r="F115">
        <v>747.19</v>
      </c>
      <c r="G115">
        <v>26.92</v>
      </c>
      <c r="H115">
        <f t="shared" si="1"/>
        <v>774.11</v>
      </c>
      <c r="I115">
        <v>100</v>
      </c>
      <c r="J115">
        <v>100</v>
      </c>
      <c r="K115">
        <v>1</v>
      </c>
      <c r="N115">
        <v>0.53</v>
      </c>
      <c r="O115">
        <v>0.03</v>
      </c>
      <c r="P115">
        <v>20</v>
      </c>
      <c r="Q115">
        <v>5</v>
      </c>
      <c r="R115">
        <v>95</v>
      </c>
      <c r="S115">
        <v>0</v>
      </c>
      <c r="T115">
        <v>0</v>
      </c>
      <c r="U115">
        <v>12.8</v>
      </c>
      <c r="V115">
        <v>0</v>
      </c>
      <c r="W115">
        <v>0</v>
      </c>
      <c r="X115">
        <v>0.57999999999999996</v>
      </c>
      <c r="Y115">
        <v>26.35</v>
      </c>
      <c r="Z115">
        <v>4.63</v>
      </c>
      <c r="AA115">
        <v>0.3</v>
      </c>
      <c r="AB115">
        <v>20</v>
      </c>
      <c r="AC115">
        <v>5</v>
      </c>
      <c r="AD115">
        <v>60</v>
      </c>
      <c r="AE115">
        <v>25</v>
      </c>
      <c r="AF115">
        <v>10</v>
      </c>
      <c r="AG115">
        <v>15.39</v>
      </c>
      <c r="AH115">
        <v>0</v>
      </c>
      <c r="AI115">
        <v>0.57999999999999996</v>
      </c>
      <c r="AJ115">
        <v>0.57999999999999996</v>
      </c>
      <c r="AK115">
        <v>26.35</v>
      </c>
    </row>
    <row r="116" spans="1:37" x14ac:dyDescent="0.3">
      <c r="A116" t="s">
        <v>36</v>
      </c>
      <c r="B116" t="s">
        <v>152</v>
      </c>
      <c r="C116">
        <v>2021</v>
      </c>
      <c r="D116" t="s">
        <v>38</v>
      </c>
      <c r="E116" t="s">
        <v>39</v>
      </c>
      <c r="F116">
        <v>930.83</v>
      </c>
      <c r="G116">
        <v>49.91</v>
      </c>
      <c r="H116">
        <f t="shared" si="1"/>
        <v>980.74</v>
      </c>
      <c r="I116">
        <v>100</v>
      </c>
      <c r="J116">
        <v>100</v>
      </c>
      <c r="N116">
        <v>0</v>
      </c>
      <c r="O116">
        <v>0</v>
      </c>
      <c r="P116">
        <v>150</v>
      </c>
      <c r="Q116">
        <v>0</v>
      </c>
      <c r="R116">
        <v>100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49.91</v>
      </c>
      <c r="Z116">
        <v>6.54</v>
      </c>
      <c r="AA116">
        <v>19.3</v>
      </c>
      <c r="AB116">
        <v>150</v>
      </c>
      <c r="AC116">
        <v>84</v>
      </c>
      <c r="AD116">
        <v>12</v>
      </c>
      <c r="AE116">
        <v>0</v>
      </c>
      <c r="AF116">
        <v>4</v>
      </c>
      <c r="AG116">
        <v>62.63</v>
      </c>
      <c r="AH116">
        <v>0</v>
      </c>
      <c r="AI116">
        <v>0</v>
      </c>
      <c r="AJ116">
        <v>49.11</v>
      </c>
      <c r="AK116">
        <v>0.8</v>
      </c>
    </row>
    <row r="117" spans="1:37" x14ac:dyDescent="0.3">
      <c r="A117" t="s">
        <v>36</v>
      </c>
      <c r="B117" t="s">
        <v>153</v>
      </c>
      <c r="C117">
        <v>2021</v>
      </c>
      <c r="D117" t="s">
        <v>38</v>
      </c>
      <c r="E117" t="s">
        <v>39</v>
      </c>
      <c r="F117">
        <v>863659.22</v>
      </c>
      <c r="G117">
        <v>7651275.6500000004</v>
      </c>
      <c r="H117">
        <f t="shared" si="1"/>
        <v>8514934.870000001</v>
      </c>
      <c r="I117">
        <v>100</v>
      </c>
      <c r="J117">
        <v>100</v>
      </c>
      <c r="K117">
        <v>1</v>
      </c>
      <c r="L117">
        <v>14.69</v>
      </c>
      <c r="M117">
        <v>14.92</v>
      </c>
      <c r="N117">
        <v>0.04</v>
      </c>
      <c r="O117">
        <v>0</v>
      </c>
      <c r="P117">
        <v>7307</v>
      </c>
      <c r="Q117">
        <v>0.01</v>
      </c>
      <c r="R117">
        <v>99.64</v>
      </c>
      <c r="S117">
        <v>7.0000000000000007E-2</v>
      </c>
      <c r="T117">
        <v>0.27</v>
      </c>
      <c r="U117">
        <v>71.849999999999994</v>
      </c>
      <c r="V117">
        <v>0</v>
      </c>
      <c r="W117">
        <v>908.97</v>
      </c>
      <c r="X117">
        <v>934.62</v>
      </c>
      <c r="Y117">
        <v>6529540.8399999999</v>
      </c>
      <c r="Z117">
        <v>4.3499999999999996</v>
      </c>
      <c r="AA117">
        <v>2.68</v>
      </c>
      <c r="AB117">
        <v>7307</v>
      </c>
      <c r="AC117">
        <v>75.489999999999995</v>
      </c>
      <c r="AD117">
        <v>19.39</v>
      </c>
      <c r="AE117">
        <v>1.01</v>
      </c>
      <c r="AF117">
        <v>4.1100000000000003</v>
      </c>
      <c r="AG117">
        <v>121.73</v>
      </c>
      <c r="AH117">
        <v>0</v>
      </c>
      <c r="AI117">
        <v>2974.16</v>
      </c>
      <c r="AJ117">
        <v>4811231.7699999996</v>
      </c>
      <c r="AK117">
        <v>1719243.69</v>
      </c>
    </row>
    <row r="118" spans="1:37" x14ac:dyDescent="0.3">
      <c r="A118" t="s">
        <v>36</v>
      </c>
      <c r="B118" t="s">
        <v>154</v>
      </c>
      <c r="C118">
        <v>2021</v>
      </c>
      <c r="D118" t="s">
        <v>38</v>
      </c>
      <c r="E118" t="s">
        <v>39</v>
      </c>
      <c r="F118">
        <v>97977.26</v>
      </c>
      <c r="G118">
        <v>11403</v>
      </c>
      <c r="H118">
        <f t="shared" si="1"/>
        <v>109380.26</v>
      </c>
      <c r="I118">
        <v>100</v>
      </c>
      <c r="J118">
        <v>100</v>
      </c>
      <c r="K118">
        <v>1</v>
      </c>
      <c r="L118">
        <v>6.06</v>
      </c>
      <c r="M118">
        <v>-1.32</v>
      </c>
      <c r="N118">
        <v>4.3099999999999996</v>
      </c>
      <c r="O118">
        <v>5.58</v>
      </c>
      <c r="P118">
        <v>245</v>
      </c>
      <c r="Q118">
        <v>66.53</v>
      </c>
      <c r="R118">
        <v>32.65</v>
      </c>
      <c r="S118">
        <v>0.41</v>
      </c>
      <c r="T118">
        <v>0.41</v>
      </c>
      <c r="U118">
        <v>17</v>
      </c>
      <c r="V118">
        <v>0</v>
      </c>
      <c r="W118">
        <v>0.02</v>
      </c>
      <c r="X118">
        <v>11026.41</v>
      </c>
      <c r="Y118">
        <v>304.54000000000002</v>
      </c>
      <c r="Z118">
        <v>4.3099999999999996</v>
      </c>
      <c r="AA118">
        <v>5.58</v>
      </c>
      <c r="AB118">
        <v>245</v>
      </c>
      <c r="AC118">
        <v>66.53</v>
      </c>
      <c r="AD118">
        <v>32.65</v>
      </c>
      <c r="AE118">
        <v>0.41</v>
      </c>
      <c r="AF118">
        <v>0.41</v>
      </c>
      <c r="AG118">
        <v>17</v>
      </c>
      <c r="AH118">
        <v>0</v>
      </c>
      <c r="AI118">
        <v>0.02</v>
      </c>
      <c r="AJ118">
        <v>11026.41</v>
      </c>
      <c r="AK118">
        <v>304.54000000000002</v>
      </c>
    </row>
    <row r="119" spans="1:37" x14ac:dyDescent="0.3">
      <c r="A119" t="s">
        <v>36</v>
      </c>
      <c r="B119" t="s">
        <v>155</v>
      </c>
      <c r="C119">
        <v>2021</v>
      </c>
      <c r="D119" t="s">
        <v>38</v>
      </c>
      <c r="E119" t="s">
        <v>39</v>
      </c>
      <c r="F119">
        <v>2834.37</v>
      </c>
      <c r="G119">
        <v>11478.59</v>
      </c>
      <c r="H119">
        <f t="shared" si="1"/>
        <v>14312.96</v>
      </c>
      <c r="I119">
        <v>100</v>
      </c>
      <c r="J119">
        <v>100</v>
      </c>
      <c r="K119">
        <v>1</v>
      </c>
      <c r="L119">
        <v>8.2200000000000006</v>
      </c>
      <c r="M119">
        <v>-10.86</v>
      </c>
      <c r="N119">
        <v>0.64</v>
      </c>
      <c r="O119">
        <v>4.82</v>
      </c>
      <c r="P119">
        <v>417</v>
      </c>
      <c r="Q119">
        <v>25.18</v>
      </c>
      <c r="R119">
        <v>74.819999999999993</v>
      </c>
      <c r="S119">
        <v>0</v>
      </c>
      <c r="T119">
        <v>0</v>
      </c>
      <c r="U119">
        <v>16</v>
      </c>
      <c r="V119">
        <v>0</v>
      </c>
      <c r="W119">
        <v>0</v>
      </c>
      <c r="X119">
        <v>3771.05</v>
      </c>
      <c r="Y119">
        <v>7707.55</v>
      </c>
      <c r="Z119">
        <v>9.44</v>
      </c>
      <c r="AA119">
        <v>12.96</v>
      </c>
      <c r="AB119">
        <v>417</v>
      </c>
      <c r="AC119">
        <v>85.85</v>
      </c>
      <c r="AD119">
        <v>11.75</v>
      </c>
      <c r="AE119">
        <v>0</v>
      </c>
      <c r="AF119">
        <v>2.4</v>
      </c>
      <c r="AG119">
        <v>57.6</v>
      </c>
      <c r="AH119">
        <v>0</v>
      </c>
      <c r="AI119">
        <v>0</v>
      </c>
      <c r="AJ119">
        <v>11351.2</v>
      </c>
      <c r="AK119">
        <v>127.39</v>
      </c>
    </row>
    <row r="120" spans="1:37" x14ac:dyDescent="0.3">
      <c r="A120" t="s">
        <v>36</v>
      </c>
      <c r="B120" t="s">
        <v>156</v>
      </c>
      <c r="C120">
        <v>2021</v>
      </c>
      <c r="D120" t="s">
        <v>38</v>
      </c>
      <c r="E120" t="s">
        <v>39</v>
      </c>
      <c r="F120">
        <v>70119.77</v>
      </c>
      <c r="G120">
        <v>15671.31</v>
      </c>
      <c r="H120">
        <f t="shared" si="1"/>
        <v>85791.08</v>
      </c>
      <c r="I120">
        <v>100</v>
      </c>
      <c r="J120">
        <v>100</v>
      </c>
      <c r="K120">
        <v>1</v>
      </c>
      <c r="L120">
        <v>10.47</v>
      </c>
      <c r="M120">
        <v>8.92</v>
      </c>
      <c r="N120">
        <v>0.35</v>
      </c>
      <c r="O120">
        <v>0.14000000000000001</v>
      </c>
      <c r="P120">
        <v>804</v>
      </c>
      <c r="Q120">
        <v>1.62</v>
      </c>
      <c r="R120">
        <v>67.91</v>
      </c>
      <c r="S120">
        <v>0.12</v>
      </c>
      <c r="T120">
        <v>30.35</v>
      </c>
      <c r="U120">
        <v>31.48</v>
      </c>
      <c r="V120">
        <v>0</v>
      </c>
      <c r="W120">
        <v>352.29</v>
      </c>
      <c r="X120">
        <v>397.43</v>
      </c>
      <c r="Y120">
        <v>15266.41</v>
      </c>
      <c r="Z120">
        <v>5.57</v>
      </c>
      <c r="AA120">
        <v>2.34</v>
      </c>
      <c r="AB120">
        <v>804</v>
      </c>
      <c r="AC120">
        <v>46.64</v>
      </c>
      <c r="AD120">
        <v>12.94</v>
      </c>
      <c r="AE120">
        <v>4.2300000000000004</v>
      </c>
      <c r="AF120">
        <v>36.19</v>
      </c>
      <c r="AG120">
        <v>57.6</v>
      </c>
      <c r="AH120">
        <v>0</v>
      </c>
      <c r="AI120">
        <v>353.41</v>
      </c>
      <c r="AJ120">
        <v>8090.24</v>
      </c>
      <c r="AK120">
        <v>7573.6</v>
      </c>
    </row>
    <row r="121" spans="1:37" x14ac:dyDescent="0.3">
      <c r="A121" t="s">
        <v>36</v>
      </c>
      <c r="B121" t="s">
        <v>157</v>
      </c>
      <c r="C121">
        <v>2021</v>
      </c>
      <c r="D121" t="s">
        <v>38</v>
      </c>
      <c r="E121" t="s">
        <v>39</v>
      </c>
      <c r="F121">
        <v>184596.23</v>
      </c>
      <c r="G121">
        <v>229169.67</v>
      </c>
      <c r="H121">
        <f t="shared" si="1"/>
        <v>413765.9</v>
      </c>
      <c r="I121">
        <v>100</v>
      </c>
      <c r="J121">
        <v>100</v>
      </c>
      <c r="N121">
        <v>0.51</v>
      </c>
      <c r="O121">
        <v>0.53</v>
      </c>
      <c r="P121">
        <v>19</v>
      </c>
      <c r="Q121">
        <v>57.89</v>
      </c>
      <c r="R121">
        <v>42.11</v>
      </c>
      <c r="S121">
        <v>0</v>
      </c>
      <c r="T121">
        <v>0</v>
      </c>
      <c r="U121">
        <v>2.7</v>
      </c>
      <c r="V121">
        <v>0</v>
      </c>
      <c r="W121">
        <v>0</v>
      </c>
      <c r="X121">
        <v>143837.88</v>
      </c>
      <c r="Y121">
        <v>85331.79</v>
      </c>
      <c r="Z121">
        <v>0.51</v>
      </c>
      <c r="AA121">
        <v>0.53</v>
      </c>
      <c r="AB121">
        <v>19</v>
      </c>
      <c r="AC121">
        <v>57.89</v>
      </c>
      <c r="AD121">
        <v>42.11</v>
      </c>
      <c r="AE121">
        <v>0</v>
      </c>
      <c r="AF121">
        <v>0</v>
      </c>
      <c r="AG121">
        <v>2.7</v>
      </c>
      <c r="AH121">
        <v>0</v>
      </c>
      <c r="AI121">
        <v>0</v>
      </c>
      <c r="AJ121">
        <v>143837.88</v>
      </c>
      <c r="AK121">
        <v>85331.79</v>
      </c>
    </row>
    <row r="122" spans="1:37" x14ac:dyDescent="0.3">
      <c r="A122" t="s">
        <v>36</v>
      </c>
      <c r="B122" t="s">
        <v>158</v>
      </c>
      <c r="C122">
        <v>2021</v>
      </c>
      <c r="D122" t="s">
        <v>38</v>
      </c>
      <c r="E122" t="s">
        <v>39</v>
      </c>
      <c r="F122">
        <v>70330.679999999993</v>
      </c>
      <c r="G122">
        <v>30.7</v>
      </c>
      <c r="H122">
        <f t="shared" si="1"/>
        <v>70361.37999999999</v>
      </c>
      <c r="I122">
        <v>100</v>
      </c>
      <c r="J122">
        <v>100</v>
      </c>
      <c r="N122">
        <v>9.89</v>
      </c>
      <c r="O122">
        <v>27.31</v>
      </c>
      <c r="P122">
        <v>51</v>
      </c>
      <c r="Q122">
        <v>33.33</v>
      </c>
      <c r="R122">
        <v>27.45</v>
      </c>
      <c r="S122">
        <v>0</v>
      </c>
      <c r="T122">
        <v>39.22</v>
      </c>
      <c r="U122">
        <v>92.68</v>
      </c>
      <c r="V122">
        <v>0</v>
      </c>
      <c r="W122">
        <v>0</v>
      </c>
      <c r="X122">
        <v>30.21</v>
      </c>
      <c r="Y122">
        <v>0.5</v>
      </c>
      <c r="Z122">
        <v>9.89</v>
      </c>
      <c r="AA122">
        <v>27.31</v>
      </c>
      <c r="AB122">
        <v>51</v>
      </c>
      <c r="AC122">
        <v>33.33</v>
      </c>
      <c r="AD122">
        <v>27.45</v>
      </c>
      <c r="AE122">
        <v>0</v>
      </c>
      <c r="AF122">
        <v>39.22</v>
      </c>
      <c r="AG122">
        <v>92.68</v>
      </c>
      <c r="AH122">
        <v>0</v>
      </c>
      <c r="AI122">
        <v>0</v>
      </c>
      <c r="AJ122">
        <v>30.21</v>
      </c>
      <c r="AK122">
        <v>0.5</v>
      </c>
    </row>
    <row r="123" spans="1:37" x14ac:dyDescent="0.3">
      <c r="A123" t="s">
        <v>36</v>
      </c>
      <c r="B123" t="s">
        <v>159</v>
      </c>
      <c r="C123">
        <v>2021</v>
      </c>
      <c r="D123" t="s">
        <v>38</v>
      </c>
      <c r="E123" t="s">
        <v>39</v>
      </c>
      <c r="F123">
        <v>88.06</v>
      </c>
      <c r="G123">
        <v>87.52</v>
      </c>
      <c r="H123">
        <f t="shared" si="1"/>
        <v>175.57999999999998</v>
      </c>
      <c r="I123">
        <v>100</v>
      </c>
      <c r="J123">
        <v>100</v>
      </c>
      <c r="N123">
        <v>0</v>
      </c>
      <c r="O123">
        <v>0</v>
      </c>
      <c r="P123">
        <v>81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87.52</v>
      </c>
      <c r="Z123">
        <v>4.3099999999999996</v>
      </c>
      <c r="AA123">
        <v>1.93</v>
      </c>
      <c r="AB123">
        <v>81</v>
      </c>
      <c r="AC123">
        <v>77.78</v>
      </c>
      <c r="AD123">
        <v>17.28</v>
      </c>
      <c r="AE123">
        <v>0</v>
      </c>
      <c r="AF123">
        <v>4.9400000000000004</v>
      </c>
      <c r="AG123">
        <v>12</v>
      </c>
      <c r="AH123">
        <v>0</v>
      </c>
      <c r="AI123">
        <v>0</v>
      </c>
      <c r="AJ123">
        <v>83.58</v>
      </c>
      <c r="AK123">
        <v>3.94</v>
      </c>
    </row>
    <row r="124" spans="1:37" x14ac:dyDescent="0.3">
      <c r="A124" t="s">
        <v>36</v>
      </c>
      <c r="B124" t="s">
        <v>160</v>
      </c>
      <c r="C124">
        <v>2021</v>
      </c>
      <c r="D124" t="s">
        <v>38</v>
      </c>
      <c r="E124" t="s">
        <v>39</v>
      </c>
      <c r="F124">
        <v>23335.85</v>
      </c>
      <c r="G124">
        <v>170417.57</v>
      </c>
      <c r="H124">
        <f t="shared" si="1"/>
        <v>193753.42</v>
      </c>
      <c r="I124">
        <v>100</v>
      </c>
      <c r="J124">
        <v>100</v>
      </c>
      <c r="K124">
        <v>1</v>
      </c>
      <c r="L124">
        <v>17.38</v>
      </c>
      <c r="M124">
        <v>25.82</v>
      </c>
      <c r="N124">
        <v>0.12</v>
      </c>
      <c r="O124">
        <v>0.01</v>
      </c>
      <c r="P124">
        <v>1855</v>
      </c>
      <c r="Q124">
        <v>0</v>
      </c>
      <c r="R124">
        <v>94.61</v>
      </c>
      <c r="S124">
        <v>2.1</v>
      </c>
      <c r="T124">
        <v>3.29</v>
      </c>
      <c r="U124">
        <v>54.94</v>
      </c>
      <c r="V124">
        <v>0</v>
      </c>
      <c r="W124">
        <v>757.27</v>
      </c>
      <c r="X124">
        <v>813.13</v>
      </c>
      <c r="Y124">
        <v>164610.98000000001</v>
      </c>
      <c r="Z124">
        <v>7.01</v>
      </c>
      <c r="AA124">
        <v>7.41</v>
      </c>
      <c r="AB124">
        <v>1855</v>
      </c>
      <c r="AC124">
        <v>78.599999999999994</v>
      </c>
      <c r="AD124">
        <v>14.56</v>
      </c>
      <c r="AE124">
        <v>2.2599999999999998</v>
      </c>
      <c r="AF124">
        <v>4.58</v>
      </c>
      <c r="AG124">
        <v>54.94</v>
      </c>
      <c r="AH124">
        <v>0</v>
      </c>
      <c r="AI124">
        <v>757.27</v>
      </c>
      <c r="AJ124">
        <v>134744.29</v>
      </c>
      <c r="AK124">
        <v>30679.82</v>
      </c>
    </row>
    <row r="125" spans="1:37" x14ac:dyDescent="0.3">
      <c r="A125" t="s">
        <v>36</v>
      </c>
      <c r="B125" t="s">
        <v>161</v>
      </c>
      <c r="C125">
        <v>2021</v>
      </c>
      <c r="D125" t="s">
        <v>38</v>
      </c>
      <c r="E125" t="s">
        <v>39</v>
      </c>
      <c r="F125">
        <v>31.46</v>
      </c>
      <c r="G125">
        <v>171.67</v>
      </c>
      <c r="H125">
        <f t="shared" si="1"/>
        <v>203.13</v>
      </c>
      <c r="I125">
        <v>100</v>
      </c>
      <c r="J125">
        <v>100</v>
      </c>
      <c r="K125">
        <v>1</v>
      </c>
      <c r="L125">
        <v>14.13</v>
      </c>
      <c r="M125">
        <v>-34.22</v>
      </c>
      <c r="N125">
        <v>0</v>
      </c>
      <c r="O125">
        <v>0</v>
      </c>
      <c r="P125">
        <v>286</v>
      </c>
      <c r="Q125">
        <v>0</v>
      </c>
      <c r="R125">
        <v>100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171.67</v>
      </c>
      <c r="Z125">
        <v>11.05</v>
      </c>
      <c r="AA125">
        <v>4.3</v>
      </c>
      <c r="AB125">
        <v>286</v>
      </c>
      <c r="AC125">
        <v>84.97</v>
      </c>
      <c r="AD125">
        <v>3.5</v>
      </c>
      <c r="AE125">
        <v>0</v>
      </c>
      <c r="AF125">
        <v>11.54</v>
      </c>
      <c r="AG125">
        <v>121.73</v>
      </c>
      <c r="AH125">
        <v>0</v>
      </c>
      <c r="AI125">
        <v>0</v>
      </c>
      <c r="AJ125">
        <v>171.67</v>
      </c>
      <c r="AK125">
        <v>0</v>
      </c>
    </row>
    <row r="126" spans="1:37" x14ac:dyDescent="0.3">
      <c r="A126" t="s">
        <v>36</v>
      </c>
      <c r="B126" t="s">
        <v>162</v>
      </c>
      <c r="C126">
        <v>2021</v>
      </c>
      <c r="D126" t="s">
        <v>38</v>
      </c>
      <c r="E126" t="s">
        <v>39</v>
      </c>
      <c r="F126">
        <v>5311792.1100000003</v>
      </c>
      <c r="G126">
        <v>2352528.11</v>
      </c>
      <c r="H126">
        <f t="shared" si="1"/>
        <v>7664320.2200000007</v>
      </c>
      <c r="I126">
        <v>100</v>
      </c>
      <c r="J126">
        <v>100</v>
      </c>
      <c r="K126">
        <v>1</v>
      </c>
      <c r="L126">
        <v>15.55</v>
      </c>
      <c r="M126">
        <v>11.31</v>
      </c>
    </row>
    <row r="127" spans="1:37" x14ac:dyDescent="0.3">
      <c r="A127" t="s">
        <v>36</v>
      </c>
      <c r="B127" t="s">
        <v>163</v>
      </c>
      <c r="C127">
        <v>2021</v>
      </c>
      <c r="D127" t="s">
        <v>38</v>
      </c>
      <c r="E127" t="s">
        <v>39</v>
      </c>
      <c r="F127">
        <v>507686.86</v>
      </c>
      <c r="G127">
        <v>408707.89</v>
      </c>
      <c r="H127">
        <f t="shared" si="1"/>
        <v>916394.75</v>
      </c>
      <c r="I127">
        <v>100</v>
      </c>
      <c r="J127">
        <v>100</v>
      </c>
      <c r="K127">
        <v>1</v>
      </c>
      <c r="L127">
        <v>10.58</v>
      </c>
      <c r="M127">
        <v>5.18</v>
      </c>
    </row>
    <row r="128" spans="1:37" x14ac:dyDescent="0.3">
      <c r="A128" t="s">
        <v>36</v>
      </c>
      <c r="B128" t="s">
        <v>164</v>
      </c>
      <c r="C128">
        <v>2021</v>
      </c>
      <c r="D128" t="s">
        <v>38</v>
      </c>
      <c r="E128" t="s">
        <v>39</v>
      </c>
      <c r="F128">
        <v>2015431.06</v>
      </c>
      <c r="G128">
        <v>624327.63</v>
      </c>
      <c r="H128">
        <f t="shared" si="1"/>
        <v>2639758.69</v>
      </c>
      <c r="I128">
        <v>100</v>
      </c>
      <c r="J128">
        <v>100</v>
      </c>
      <c r="K128">
        <v>1</v>
      </c>
      <c r="L128">
        <v>15.47</v>
      </c>
      <c r="M128">
        <v>12.12</v>
      </c>
    </row>
    <row r="129" spans="1:37" x14ac:dyDescent="0.3">
      <c r="A129" t="s">
        <v>36</v>
      </c>
      <c r="B129" t="s">
        <v>165</v>
      </c>
      <c r="C129">
        <v>2021</v>
      </c>
      <c r="D129" t="s">
        <v>38</v>
      </c>
      <c r="E129" t="s">
        <v>39</v>
      </c>
      <c r="F129">
        <v>2418.21</v>
      </c>
      <c r="G129">
        <v>8377.93</v>
      </c>
      <c r="H129">
        <f t="shared" si="1"/>
        <v>10796.14</v>
      </c>
      <c r="I129">
        <v>100</v>
      </c>
      <c r="J129">
        <v>100</v>
      </c>
      <c r="K129">
        <v>1</v>
      </c>
      <c r="L129">
        <v>27.24</v>
      </c>
      <c r="M129">
        <v>16.28</v>
      </c>
      <c r="N129">
        <v>6.41</v>
      </c>
      <c r="O129">
        <v>2.88</v>
      </c>
      <c r="P129">
        <v>539</v>
      </c>
      <c r="Q129">
        <v>82.93</v>
      </c>
      <c r="R129">
        <v>16.329999999999998</v>
      </c>
      <c r="S129">
        <v>0</v>
      </c>
      <c r="T129">
        <v>0.74</v>
      </c>
      <c r="U129">
        <v>24.43</v>
      </c>
      <c r="V129">
        <v>0</v>
      </c>
      <c r="W129">
        <v>0</v>
      </c>
      <c r="X129">
        <v>8036.35</v>
      </c>
      <c r="Y129">
        <v>341.59</v>
      </c>
      <c r="Z129">
        <v>6.41</v>
      </c>
      <c r="AA129">
        <v>2.88</v>
      </c>
      <c r="AB129">
        <v>539</v>
      </c>
      <c r="AC129">
        <v>82.93</v>
      </c>
      <c r="AD129">
        <v>16.329999999999998</v>
      </c>
      <c r="AE129">
        <v>0</v>
      </c>
      <c r="AF129">
        <v>0.74</v>
      </c>
      <c r="AG129">
        <v>24.43</v>
      </c>
      <c r="AH129">
        <v>0</v>
      </c>
      <c r="AI129">
        <v>0</v>
      </c>
      <c r="AJ129">
        <v>8036.35</v>
      </c>
      <c r="AK129">
        <v>341.59</v>
      </c>
    </row>
    <row r="130" spans="1:37" x14ac:dyDescent="0.3">
      <c r="A130" t="s">
        <v>36</v>
      </c>
      <c r="B130" t="s">
        <v>166</v>
      </c>
      <c r="C130">
        <v>2021</v>
      </c>
      <c r="D130" t="s">
        <v>38</v>
      </c>
      <c r="E130" t="s">
        <v>39</v>
      </c>
      <c r="F130">
        <v>611470.55000000005</v>
      </c>
      <c r="G130">
        <v>869019.15</v>
      </c>
      <c r="H130">
        <f t="shared" si="1"/>
        <v>1480489.7000000002</v>
      </c>
      <c r="I130">
        <v>100</v>
      </c>
      <c r="J130">
        <v>100</v>
      </c>
      <c r="K130">
        <v>1</v>
      </c>
      <c r="L130">
        <v>14.8</v>
      </c>
      <c r="M130">
        <v>21.3</v>
      </c>
      <c r="N130">
        <v>0.24</v>
      </c>
      <c r="O130">
        <v>1.05</v>
      </c>
      <c r="P130">
        <v>2846</v>
      </c>
      <c r="Q130">
        <v>0.25</v>
      </c>
      <c r="R130">
        <v>92.13</v>
      </c>
      <c r="S130">
        <v>0</v>
      </c>
      <c r="T130">
        <v>7.62</v>
      </c>
      <c r="U130">
        <v>82.69</v>
      </c>
      <c r="V130">
        <v>0</v>
      </c>
      <c r="W130">
        <v>0</v>
      </c>
      <c r="X130">
        <v>49474.22</v>
      </c>
      <c r="Y130">
        <v>749705.12</v>
      </c>
      <c r="Z130">
        <v>6.77</v>
      </c>
      <c r="AA130">
        <v>9.99</v>
      </c>
      <c r="AB130">
        <v>2846</v>
      </c>
      <c r="AC130">
        <v>71.930000000000007</v>
      </c>
      <c r="AD130">
        <v>14.51</v>
      </c>
      <c r="AE130">
        <v>1.1200000000000001</v>
      </c>
      <c r="AF130">
        <v>12.44</v>
      </c>
      <c r="AG130">
        <v>85.79</v>
      </c>
      <c r="AH130">
        <v>0</v>
      </c>
      <c r="AI130">
        <v>63.96</v>
      </c>
      <c r="AJ130">
        <v>712687.77</v>
      </c>
      <c r="AK130">
        <v>86491.56</v>
      </c>
    </row>
    <row r="131" spans="1:37" x14ac:dyDescent="0.3">
      <c r="A131" t="s">
        <v>36</v>
      </c>
      <c r="B131" t="s">
        <v>167</v>
      </c>
      <c r="C131">
        <v>2021</v>
      </c>
      <c r="D131" t="s">
        <v>38</v>
      </c>
      <c r="E131" t="s">
        <v>39</v>
      </c>
      <c r="F131">
        <v>297151.05</v>
      </c>
      <c r="G131">
        <v>245944.22</v>
      </c>
      <c r="H131">
        <f t="shared" ref="H131:H194" si="2">F131+G131</f>
        <v>543095.27</v>
      </c>
      <c r="I131">
        <v>100</v>
      </c>
      <c r="J131">
        <v>100</v>
      </c>
      <c r="K131">
        <v>1</v>
      </c>
      <c r="L131">
        <v>15.11</v>
      </c>
      <c r="M131">
        <v>9.76</v>
      </c>
      <c r="N131">
        <v>0.14000000000000001</v>
      </c>
      <c r="O131">
        <v>0.21</v>
      </c>
      <c r="P131">
        <v>1637</v>
      </c>
      <c r="Q131">
        <v>0.37</v>
      </c>
      <c r="R131">
        <v>89.55</v>
      </c>
      <c r="S131">
        <v>0.12</v>
      </c>
      <c r="T131">
        <v>9.9600000000000009</v>
      </c>
      <c r="U131">
        <v>32.33</v>
      </c>
      <c r="V131">
        <v>0</v>
      </c>
      <c r="W131">
        <v>2733.36</v>
      </c>
      <c r="X131">
        <v>16573.73</v>
      </c>
      <c r="Y131">
        <v>228830.8</v>
      </c>
      <c r="Z131">
        <v>7.33</v>
      </c>
      <c r="AA131">
        <v>5.04</v>
      </c>
      <c r="AB131">
        <v>1637</v>
      </c>
      <c r="AC131">
        <v>55.65</v>
      </c>
      <c r="AD131">
        <v>15.52</v>
      </c>
      <c r="AE131">
        <v>4.46</v>
      </c>
      <c r="AF131">
        <v>24.37</v>
      </c>
      <c r="AG131">
        <v>73.89</v>
      </c>
      <c r="AH131">
        <v>0</v>
      </c>
      <c r="AI131">
        <v>4613.99</v>
      </c>
      <c r="AJ131">
        <v>100295.22</v>
      </c>
      <c r="AK131">
        <v>145109.31</v>
      </c>
    </row>
    <row r="132" spans="1:37" x14ac:dyDescent="0.3">
      <c r="A132" t="s">
        <v>36</v>
      </c>
      <c r="B132" t="s">
        <v>168</v>
      </c>
      <c r="C132">
        <v>2021</v>
      </c>
      <c r="D132" t="s">
        <v>38</v>
      </c>
      <c r="E132" t="s">
        <v>39</v>
      </c>
      <c r="F132">
        <v>2504.8000000000002</v>
      </c>
      <c r="G132">
        <v>12966.84</v>
      </c>
      <c r="H132">
        <f t="shared" si="2"/>
        <v>15471.64</v>
      </c>
      <c r="I132">
        <v>100</v>
      </c>
      <c r="J132">
        <v>100</v>
      </c>
      <c r="K132">
        <v>1</v>
      </c>
      <c r="L132">
        <v>17.010000000000002</v>
      </c>
      <c r="M132">
        <v>-40.18</v>
      </c>
      <c r="N132">
        <v>0</v>
      </c>
      <c r="O132">
        <v>0</v>
      </c>
      <c r="P132">
        <v>583</v>
      </c>
      <c r="Q132">
        <v>0</v>
      </c>
      <c r="R132">
        <v>100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12966.84</v>
      </c>
      <c r="Z132">
        <v>8.51</v>
      </c>
      <c r="AA132">
        <v>7.37</v>
      </c>
      <c r="AB132">
        <v>583</v>
      </c>
      <c r="AC132">
        <v>73.41</v>
      </c>
      <c r="AD132">
        <v>10.46</v>
      </c>
      <c r="AE132">
        <v>1.37</v>
      </c>
      <c r="AF132">
        <v>14.75</v>
      </c>
      <c r="AG132">
        <v>37.72</v>
      </c>
      <c r="AH132">
        <v>0</v>
      </c>
      <c r="AI132">
        <v>24.08</v>
      </c>
      <c r="AJ132">
        <v>12047.06</v>
      </c>
      <c r="AK132">
        <v>919.78</v>
      </c>
    </row>
    <row r="133" spans="1:37" x14ac:dyDescent="0.3">
      <c r="A133" t="s">
        <v>36</v>
      </c>
      <c r="B133" t="s">
        <v>169</v>
      </c>
      <c r="C133">
        <v>2021</v>
      </c>
      <c r="D133" t="s">
        <v>38</v>
      </c>
      <c r="E133" t="s">
        <v>39</v>
      </c>
      <c r="F133">
        <v>6462.6</v>
      </c>
      <c r="G133">
        <v>1025.7</v>
      </c>
      <c r="H133">
        <f t="shared" si="2"/>
        <v>7488.3</v>
      </c>
      <c r="I133">
        <v>100</v>
      </c>
      <c r="J133">
        <v>100</v>
      </c>
      <c r="K133">
        <v>1</v>
      </c>
      <c r="L133">
        <v>18.329999999999998</v>
      </c>
      <c r="M133">
        <v>18.97</v>
      </c>
      <c r="N133">
        <v>9.14</v>
      </c>
      <c r="O133">
        <v>15.91</v>
      </c>
      <c r="P133">
        <v>267</v>
      </c>
      <c r="Q133">
        <v>30.34</v>
      </c>
      <c r="R133">
        <v>3.75</v>
      </c>
      <c r="S133">
        <v>4.12</v>
      </c>
      <c r="T133">
        <v>61.8</v>
      </c>
      <c r="U133">
        <v>25</v>
      </c>
      <c r="V133">
        <v>0</v>
      </c>
      <c r="W133">
        <v>0.6</v>
      </c>
      <c r="X133">
        <v>1006.71</v>
      </c>
      <c r="Y133">
        <v>17.97</v>
      </c>
      <c r="Z133">
        <v>9.14</v>
      </c>
      <c r="AA133">
        <v>15.91</v>
      </c>
      <c r="AB133">
        <v>267</v>
      </c>
      <c r="AC133">
        <v>30.34</v>
      </c>
      <c r="AD133">
        <v>3.75</v>
      </c>
      <c r="AE133">
        <v>4.12</v>
      </c>
      <c r="AF133">
        <v>61.8</v>
      </c>
      <c r="AG133">
        <v>25</v>
      </c>
      <c r="AH133">
        <v>0</v>
      </c>
      <c r="AI133">
        <v>0.6</v>
      </c>
      <c r="AJ133">
        <v>1006.71</v>
      </c>
      <c r="AK133">
        <v>17.97</v>
      </c>
    </row>
    <row r="134" spans="1:37" x14ac:dyDescent="0.3">
      <c r="A134" t="s">
        <v>36</v>
      </c>
      <c r="B134" t="s">
        <v>170</v>
      </c>
      <c r="C134">
        <v>2021</v>
      </c>
      <c r="D134" t="s">
        <v>38</v>
      </c>
      <c r="E134" t="s">
        <v>39</v>
      </c>
      <c r="F134">
        <v>1844795.52</v>
      </c>
      <c r="G134">
        <v>822609.79</v>
      </c>
      <c r="H134">
        <f t="shared" si="2"/>
        <v>2667405.31</v>
      </c>
      <c r="I134">
        <v>100</v>
      </c>
      <c r="J134">
        <v>100</v>
      </c>
      <c r="K134">
        <v>1</v>
      </c>
      <c r="L134">
        <v>14.91</v>
      </c>
      <c r="M134">
        <v>41.6</v>
      </c>
      <c r="N134">
        <v>0.5</v>
      </c>
      <c r="O134">
        <v>0.1</v>
      </c>
      <c r="P134">
        <v>5339</v>
      </c>
      <c r="Q134">
        <v>2.3199999999999998</v>
      </c>
      <c r="R134">
        <v>93.8</v>
      </c>
      <c r="S134">
        <v>0.84</v>
      </c>
      <c r="T134">
        <v>3.03</v>
      </c>
      <c r="U134">
        <v>158.96</v>
      </c>
      <c r="V134">
        <v>0</v>
      </c>
      <c r="W134">
        <v>6.32</v>
      </c>
      <c r="X134">
        <v>9313.6200000000008</v>
      </c>
      <c r="Y134">
        <v>702448.92</v>
      </c>
      <c r="Z134">
        <v>4.55</v>
      </c>
      <c r="AA134">
        <v>3.64</v>
      </c>
      <c r="AB134">
        <v>5339</v>
      </c>
      <c r="AC134">
        <v>74.959999999999994</v>
      </c>
      <c r="AD134">
        <v>19.14</v>
      </c>
      <c r="AE134">
        <v>0.88</v>
      </c>
      <c r="AF134">
        <v>5.0199999999999996</v>
      </c>
      <c r="AG134">
        <v>158.96</v>
      </c>
      <c r="AH134">
        <v>0</v>
      </c>
      <c r="AI134">
        <v>28.63</v>
      </c>
      <c r="AJ134">
        <v>489012.09</v>
      </c>
      <c r="AK134">
        <v>222750.45</v>
      </c>
    </row>
    <row r="135" spans="1:37" x14ac:dyDescent="0.3">
      <c r="A135" t="s">
        <v>36</v>
      </c>
      <c r="B135" t="s">
        <v>171</v>
      </c>
      <c r="C135">
        <v>2021</v>
      </c>
      <c r="D135" t="s">
        <v>38</v>
      </c>
      <c r="E135" t="s">
        <v>39</v>
      </c>
      <c r="F135">
        <v>292287.57</v>
      </c>
      <c r="G135">
        <v>134112.41</v>
      </c>
      <c r="H135">
        <f t="shared" si="2"/>
        <v>426399.98</v>
      </c>
      <c r="I135">
        <v>100</v>
      </c>
      <c r="J135">
        <v>100</v>
      </c>
      <c r="N135">
        <v>0.97</v>
      </c>
      <c r="O135">
        <v>0.85</v>
      </c>
      <c r="P135">
        <v>6</v>
      </c>
      <c r="Q135">
        <v>66.67</v>
      </c>
      <c r="R135">
        <v>33.33</v>
      </c>
      <c r="S135">
        <v>0</v>
      </c>
      <c r="T135">
        <v>0</v>
      </c>
      <c r="U135">
        <v>1.7</v>
      </c>
      <c r="V135">
        <v>0</v>
      </c>
      <c r="W135">
        <v>0</v>
      </c>
      <c r="X135">
        <v>134112.41</v>
      </c>
      <c r="Y135">
        <v>0</v>
      </c>
      <c r="Z135">
        <v>0.97</v>
      </c>
      <c r="AA135">
        <v>0.85</v>
      </c>
      <c r="AB135">
        <v>6</v>
      </c>
      <c r="AC135">
        <v>66.67</v>
      </c>
      <c r="AD135">
        <v>33.33</v>
      </c>
      <c r="AE135">
        <v>0</v>
      </c>
      <c r="AF135">
        <v>0</v>
      </c>
      <c r="AG135">
        <v>1.7</v>
      </c>
      <c r="AH135">
        <v>0</v>
      </c>
      <c r="AI135">
        <v>0</v>
      </c>
      <c r="AJ135">
        <v>134112.41</v>
      </c>
      <c r="AK135">
        <v>0</v>
      </c>
    </row>
    <row r="136" spans="1:37" x14ac:dyDescent="0.3">
      <c r="A136" t="s">
        <v>36</v>
      </c>
      <c r="B136" t="s">
        <v>172</v>
      </c>
      <c r="C136">
        <v>2021</v>
      </c>
      <c r="D136" t="s">
        <v>38</v>
      </c>
      <c r="E136" t="s">
        <v>39</v>
      </c>
      <c r="F136">
        <v>157900.09</v>
      </c>
      <c r="G136">
        <v>288738.53999999998</v>
      </c>
      <c r="H136">
        <f t="shared" si="2"/>
        <v>446638.63</v>
      </c>
      <c r="I136">
        <v>100</v>
      </c>
      <c r="J136">
        <v>100</v>
      </c>
      <c r="K136">
        <v>1</v>
      </c>
      <c r="L136">
        <v>14.36</v>
      </c>
      <c r="M136">
        <v>18.16</v>
      </c>
      <c r="N136">
        <v>0.06</v>
      </c>
      <c r="O136">
        <v>0.05</v>
      </c>
      <c r="P136">
        <v>2219</v>
      </c>
      <c r="Q136">
        <v>0</v>
      </c>
      <c r="R136">
        <v>88.46</v>
      </c>
      <c r="S136">
        <v>0.05</v>
      </c>
      <c r="T136">
        <v>11.49</v>
      </c>
      <c r="U136">
        <v>49.26</v>
      </c>
      <c r="V136">
        <v>0</v>
      </c>
      <c r="W136">
        <v>579.35</v>
      </c>
      <c r="X136">
        <v>2225.84</v>
      </c>
      <c r="Y136">
        <v>286461.42</v>
      </c>
      <c r="Z136">
        <v>6.76</v>
      </c>
      <c r="AA136">
        <v>5.95</v>
      </c>
      <c r="AB136">
        <v>2219</v>
      </c>
      <c r="AC136">
        <v>61.83</v>
      </c>
      <c r="AD136">
        <v>14.87</v>
      </c>
      <c r="AE136">
        <v>1.98</v>
      </c>
      <c r="AF136">
        <v>21.32</v>
      </c>
      <c r="AG136">
        <v>126.77</v>
      </c>
      <c r="AH136">
        <v>0</v>
      </c>
      <c r="AI136">
        <v>911.84</v>
      </c>
      <c r="AJ136">
        <v>261776.88</v>
      </c>
      <c r="AK136">
        <v>26910.38</v>
      </c>
    </row>
    <row r="137" spans="1:37" x14ac:dyDescent="0.3">
      <c r="A137" t="s">
        <v>36</v>
      </c>
      <c r="B137" t="s">
        <v>173</v>
      </c>
      <c r="C137">
        <v>2021</v>
      </c>
      <c r="D137" t="s">
        <v>38</v>
      </c>
      <c r="E137" t="s">
        <v>39</v>
      </c>
      <c r="F137">
        <v>23311.1</v>
      </c>
      <c r="G137">
        <v>1493.49</v>
      </c>
      <c r="H137">
        <f t="shared" si="2"/>
        <v>24804.59</v>
      </c>
      <c r="I137">
        <v>100</v>
      </c>
      <c r="J137">
        <v>100</v>
      </c>
      <c r="N137">
        <v>1.36</v>
      </c>
      <c r="O137">
        <v>3</v>
      </c>
      <c r="P137">
        <v>275</v>
      </c>
      <c r="Q137">
        <v>23.64</v>
      </c>
      <c r="R137">
        <v>76.36</v>
      </c>
      <c r="S137">
        <v>0</v>
      </c>
      <c r="T137">
        <v>0</v>
      </c>
      <c r="U137">
        <v>16</v>
      </c>
      <c r="V137">
        <v>0</v>
      </c>
      <c r="W137">
        <v>0</v>
      </c>
      <c r="X137">
        <v>810.79</v>
      </c>
      <c r="Y137">
        <v>682.7</v>
      </c>
      <c r="Z137">
        <v>4.59</v>
      </c>
      <c r="AA137">
        <v>9.5399999999999991</v>
      </c>
      <c r="AB137">
        <v>275</v>
      </c>
      <c r="AC137">
        <v>40.729999999999997</v>
      </c>
      <c r="AD137">
        <v>20.73</v>
      </c>
      <c r="AE137">
        <v>6.18</v>
      </c>
      <c r="AF137">
        <v>32.36</v>
      </c>
      <c r="AG137">
        <v>37.72</v>
      </c>
      <c r="AH137">
        <v>0</v>
      </c>
      <c r="AI137">
        <v>9.1199999999999992</v>
      </c>
      <c r="AJ137">
        <v>1165.3399999999999</v>
      </c>
      <c r="AK137">
        <v>328.14</v>
      </c>
    </row>
    <row r="138" spans="1:37" x14ac:dyDescent="0.3">
      <c r="A138" t="s">
        <v>36</v>
      </c>
      <c r="B138" t="s">
        <v>174</v>
      </c>
      <c r="C138">
        <v>2021</v>
      </c>
      <c r="D138" t="s">
        <v>38</v>
      </c>
      <c r="E138" t="s">
        <v>39</v>
      </c>
      <c r="F138">
        <v>107839.92</v>
      </c>
      <c r="G138">
        <v>64469.3</v>
      </c>
      <c r="H138">
        <f t="shared" si="2"/>
        <v>172309.22</v>
      </c>
      <c r="I138">
        <v>100</v>
      </c>
      <c r="J138">
        <v>100</v>
      </c>
      <c r="K138">
        <v>1</v>
      </c>
      <c r="L138">
        <v>11.57</v>
      </c>
      <c r="M138">
        <v>17.48</v>
      </c>
    </row>
    <row r="139" spans="1:37" x14ac:dyDescent="0.3">
      <c r="A139" t="s">
        <v>36</v>
      </c>
      <c r="B139" t="s">
        <v>175</v>
      </c>
      <c r="C139">
        <v>2021</v>
      </c>
      <c r="D139" t="s">
        <v>38</v>
      </c>
      <c r="E139" t="s">
        <v>39</v>
      </c>
      <c r="F139">
        <v>8757.33</v>
      </c>
      <c r="G139">
        <v>541157.38</v>
      </c>
      <c r="H139">
        <f t="shared" si="2"/>
        <v>549914.71</v>
      </c>
      <c r="I139">
        <v>100</v>
      </c>
      <c r="J139">
        <v>100</v>
      </c>
      <c r="K139">
        <v>1</v>
      </c>
      <c r="L139">
        <v>-10.71</v>
      </c>
      <c r="M139">
        <v>-8.5</v>
      </c>
      <c r="N139">
        <v>0.63</v>
      </c>
      <c r="O139">
        <v>0.71</v>
      </c>
      <c r="P139">
        <v>917</v>
      </c>
      <c r="Q139">
        <v>23.88</v>
      </c>
      <c r="R139">
        <v>72.19</v>
      </c>
      <c r="S139">
        <v>0</v>
      </c>
      <c r="T139">
        <v>3.93</v>
      </c>
      <c r="U139">
        <v>22.51</v>
      </c>
      <c r="V139">
        <v>0</v>
      </c>
      <c r="W139">
        <v>0</v>
      </c>
      <c r="X139">
        <v>50602.05</v>
      </c>
      <c r="Y139">
        <v>490521.73</v>
      </c>
      <c r="Z139">
        <v>9.15</v>
      </c>
      <c r="AA139">
        <v>12.43</v>
      </c>
      <c r="AB139">
        <v>917</v>
      </c>
      <c r="AC139">
        <v>83.21</v>
      </c>
      <c r="AD139">
        <v>6.76</v>
      </c>
      <c r="AE139">
        <v>0</v>
      </c>
      <c r="AF139">
        <v>10.029999999999999</v>
      </c>
      <c r="AG139">
        <v>22.51</v>
      </c>
      <c r="AH139">
        <v>0</v>
      </c>
      <c r="AI139">
        <v>0</v>
      </c>
      <c r="AJ139">
        <v>540166.16</v>
      </c>
      <c r="AK139">
        <v>957.62</v>
      </c>
    </row>
    <row r="140" spans="1:37" x14ac:dyDescent="0.3">
      <c r="A140" t="s">
        <v>36</v>
      </c>
      <c r="B140" t="s">
        <v>176</v>
      </c>
      <c r="C140">
        <v>2021</v>
      </c>
      <c r="D140" t="s">
        <v>38</v>
      </c>
      <c r="E140" t="s">
        <v>39</v>
      </c>
      <c r="F140">
        <v>81398.570000000007</v>
      </c>
      <c r="G140">
        <v>2126.7199999999998</v>
      </c>
      <c r="H140">
        <f t="shared" si="2"/>
        <v>83525.290000000008</v>
      </c>
      <c r="I140">
        <v>100</v>
      </c>
      <c r="J140">
        <v>100</v>
      </c>
      <c r="K140">
        <v>1</v>
      </c>
      <c r="L140">
        <v>13.65</v>
      </c>
      <c r="M140">
        <v>21.31</v>
      </c>
      <c r="N140">
        <v>0.03</v>
      </c>
      <c r="O140">
        <v>0.16</v>
      </c>
      <c r="P140">
        <v>202</v>
      </c>
      <c r="Q140">
        <v>0</v>
      </c>
      <c r="R140">
        <v>88.12</v>
      </c>
      <c r="S140">
        <v>7.43</v>
      </c>
      <c r="T140">
        <v>4.46</v>
      </c>
      <c r="U140">
        <v>8.0500000000000007</v>
      </c>
      <c r="V140">
        <v>0</v>
      </c>
      <c r="W140">
        <v>152.47</v>
      </c>
      <c r="X140">
        <v>152.47</v>
      </c>
      <c r="Y140">
        <v>1749.91</v>
      </c>
      <c r="Z140">
        <v>8.57</v>
      </c>
      <c r="AA140">
        <v>2.41</v>
      </c>
      <c r="AB140">
        <v>202</v>
      </c>
      <c r="AC140">
        <v>80.69</v>
      </c>
      <c r="AD140">
        <v>6.44</v>
      </c>
      <c r="AE140">
        <v>8.42</v>
      </c>
      <c r="AF140">
        <v>4.46</v>
      </c>
      <c r="AG140">
        <v>14</v>
      </c>
      <c r="AH140">
        <v>0</v>
      </c>
      <c r="AI140">
        <v>152.47</v>
      </c>
      <c r="AJ140">
        <v>528.92999999999995</v>
      </c>
      <c r="AK140">
        <v>1373.44</v>
      </c>
    </row>
    <row r="141" spans="1:37" x14ac:dyDescent="0.3">
      <c r="A141" t="s">
        <v>36</v>
      </c>
      <c r="B141" t="s">
        <v>177</v>
      </c>
      <c r="C141">
        <v>2021</v>
      </c>
      <c r="D141" t="s">
        <v>38</v>
      </c>
      <c r="E141" t="s">
        <v>39</v>
      </c>
      <c r="F141">
        <v>2.9</v>
      </c>
      <c r="G141">
        <v>5.48</v>
      </c>
      <c r="H141">
        <f t="shared" si="2"/>
        <v>8.3800000000000008</v>
      </c>
      <c r="I141">
        <v>100</v>
      </c>
      <c r="J141">
        <v>100</v>
      </c>
      <c r="N141">
        <v>3.26</v>
      </c>
      <c r="O141">
        <v>5.04</v>
      </c>
      <c r="P141">
        <v>45</v>
      </c>
      <c r="Q141">
        <v>84.44</v>
      </c>
      <c r="R141">
        <v>15.56</v>
      </c>
      <c r="S141">
        <v>0</v>
      </c>
      <c r="T141">
        <v>0</v>
      </c>
      <c r="U141">
        <v>6.5</v>
      </c>
      <c r="V141">
        <v>0</v>
      </c>
      <c r="W141">
        <v>0</v>
      </c>
      <c r="X141">
        <v>5.08</v>
      </c>
      <c r="Y141">
        <v>0.4</v>
      </c>
      <c r="Z141">
        <v>3.26</v>
      </c>
      <c r="AA141">
        <v>5.04</v>
      </c>
      <c r="AB141">
        <v>45</v>
      </c>
      <c r="AC141">
        <v>84.44</v>
      </c>
      <c r="AD141">
        <v>15.56</v>
      </c>
      <c r="AE141">
        <v>0</v>
      </c>
      <c r="AF141">
        <v>0</v>
      </c>
      <c r="AG141">
        <v>6.5</v>
      </c>
      <c r="AH141">
        <v>0</v>
      </c>
      <c r="AI141">
        <v>0</v>
      </c>
      <c r="AJ141">
        <v>5.08</v>
      </c>
      <c r="AK141">
        <v>0.4</v>
      </c>
    </row>
    <row r="142" spans="1:37" x14ac:dyDescent="0.3">
      <c r="A142" t="s">
        <v>36</v>
      </c>
      <c r="B142" t="s">
        <v>178</v>
      </c>
      <c r="C142">
        <v>2021</v>
      </c>
      <c r="D142" t="s">
        <v>38</v>
      </c>
      <c r="E142" t="s">
        <v>39</v>
      </c>
      <c r="F142">
        <v>36135.040000000001</v>
      </c>
      <c r="G142">
        <v>19224.830000000002</v>
      </c>
      <c r="H142">
        <f t="shared" si="2"/>
        <v>55359.87</v>
      </c>
      <c r="I142">
        <v>100</v>
      </c>
      <c r="J142">
        <v>100</v>
      </c>
      <c r="K142">
        <v>1</v>
      </c>
      <c r="L142">
        <v>10.92</v>
      </c>
      <c r="M142">
        <v>9.6999999999999993</v>
      </c>
      <c r="N142">
        <v>0.04</v>
      </c>
      <c r="O142">
        <v>0.02</v>
      </c>
      <c r="P142">
        <v>587</v>
      </c>
      <c r="Q142">
        <v>0</v>
      </c>
      <c r="R142">
        <v>72.06</v>
      </c>
      <c r="S142">
        <v>0</v>
      </c>
      <c r="T142">
        <v>27.94</v>
      </c>
      <c r="U142">
        <v>7.04</v>
      </c>
      <c r="V142">
        <v>0</v>
      </c>
      <c r="W142">
        <v>0</v>
      </c>
      <c r="X142">
        <v>118.28</v>
      </c>
      <c r="Y142">
        <v>19106.55</v>
      </c>
      <c r="Z142">
        <v>2.88</v>
      </c>
      <c r="AA142">
        <v>0.62</v>
      </c>
      <c r="AB142">
        <v>587</v>
      </c>
      <c r="AC142">
        <v>46.68</v>
      </c>
      <c r="AD142">
        <v>23.17</v>
      </c>
      <c r="AE142">
        <v>0</v>
      </c>
      <c r="AF142">
        <v>30.15</v>
      </c>
      <c r="AG142">
        <v>24.34</v>
      </c>
      <c r="AH142">
        <v>0</v>
      </c>
      <c r="AI142">
        <v>0</v>
      </c>
      <c r="AJ142">
        <v>2940.61</v>
      </c>
      <c r="AK142">
        <v>16284.22</v>
      </c>
    </row>
    <row r="143" spans="1:37" x14ac:dyDescent="0.3">
      <c r="A143" t="s">
        <v>36</v>
      </c>
      <c r="B143" t="s">
        <v>179</v>
      </c>
      <c r="C143">
        <v>2021</v>
      </c>
      <c r="D143" t="s">
        <v>38</v>
      </c>
      <c r="E143" t="s">
        <v>39</v>
      </c>
      <c r="F143">
        <v>47160.79</v>
      </c>
      <c r="G143">
        <v>158858.04999999999</v>
      </c>
      <c r="H143">
        <f t="shared" si="2"/>
        <v>206018.84</v>
      </c>
      <c r="I143">
        <v>100</v>
      </c>
      <c r="J143">
        <v>100</v>
      </c>
      <c r="K143">
        <v>1</v>
      </c>
      <c r="L143">
        <v>15.95</v>
      </c>
      <c r="M143">
        <v>15.82</v>
      </c>
      <c r="N143">
        <v>0</v>
      </c>
      <c r="O143">
        <v>0</v>
      </c>
      <c r="P143">
        <v>102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158858.04999999999</v>
      </c>
      <c r="Z143">
        <v>8.75</v>
      </c>
      <c r="AA143">
        <v>3.78</v>
      </c>
      <c r="AB143">
        <v>102</v>
      </c>
      <c r="AC143">
        <v>59.8</v>
      </c>
      <c r="AD143">
        <v>20.59</v>
      </c>
      <c r="AE143">
        <v>0</v>
      </c>
      <c r="AF143">
        <v>19.61</v>
      </c>
      <c r="AG143">
        <v>109.17</v>
      </c>
      <c r="AH143">
        <v>0</v>
      </c>
      <c r="AI143">
        <v>0</v>
      </c>
      <c r="AJ143">
        <v>106414.72</v>
      </c>
      <c r="AK143">
        <v>52443.33</v>
      </c>
    </row>
    <row r="144" spans="1:37" x14ac:dyDescent="0.3">
      <c r="A144" t="s">
        <v>36</v>
      </c>
      <c r="B144" t="s">
        <v>180</v>
      </c>
      <c r="C144">
        <v>2021</v>
      </c>
      <c r="D144" t="s">
        <v>38</v>
      </c>
      <c r="E144" t="s">
        <v>39</v>
      </c>
      <c r="F144">
        <v>24575.87</v>
      </c>
      <c r="G144">
        <v>22305.79</v>
      </c>
      <c r="H144">
        <f t="shared" si="2"/>
        <v>46881.66</v>
      </c>
      <c r="I144">
        <v>100</v>
      </c>
      <c r="J144">
        <v>100</v>
      </c>
      <c r="K144">
        <v>1</v>
      </c>
      <c r="L144">
        <v>18.61</v>
      </c>
      <c r="M144">
        <v>-20.86</v>
      </c>
      <c r="N144">
        <v>0.47</v>
      </c>
      <c r="O144">
        <v>0.02</v>
      </c>
      <c r="P144">
        <v>156</v>
      </c>
      <c r="Q144">
        <v>24.36</v>
      </c>
      <c r="R144">
        <v>75.64</v>
      </c>
      <c r="S144">
        <v>0</v>
      </c>
      <c r="T144">
        <v>0</v>
      </c>
      <c r="U144">
        <v>5</v>
      </c>
      <c r="V144">
        <v>0</v>
      </c>
      <c r="W144">
        <v>0</v>
      </c>
      <c r="X144">
        <v>335.38</v>
      </c>
      <c r="Y144">
        <v>21969.48</v>
      </c>
      <c r="Z144">
        <v>8.77</v>
      </c>
      <c r="AA144">
        <v>0.05</v>
      </c>
      <c r="AB144">
        <v>156</v>
      </c>
      <c r="AC144">
        <v>80.13</v>
      </c>
      <c r="AD144">
        <v>17.309999999999999</v>
      </c>
      <c r="AE144">
        <v>0</v>
      </c>
      <c r="AF144">
        <v>2.56</v>
      </c>
      <c r="AG144">
        <v>64.73</v>
      </c>
      <c r="AH144">
        <v>0</v>
      </c>
      <c r="AI144">
        <v>0</v>
      </c>
      <c r="AJ144">
        <v>387.06</v>
      </c>
      <c r="AK144">
        <v>21917.8</v>
      </c>
    </row>
    <row r="145" spans="1:37" x14ac:dyDescent="0.3">
      <c r="A145" t="s">
        <v>36</v>
      </c>
      <c r="B145" t="s">
        <v>181</v>
      </c>
      <c r="C145">
        <v>2021</v>
      </c>
      <c r="D145" t="s">
        <v>38</v>
      </c>
      <c r="E145" t="s">
        <v>39</v>
      </c>
      <c r="F145">
        <v>0</v>
      </c>
      <c r="G145">
        <v>5.75</v>
      </c>
      <c r="H145">
        <f t="shared" si="2"/>
        <v>5.75</v>
      </c>
      <c r="J145">
        <v>100</v>
      </c>
      <c r="N145">
        <v>4.7300000000000004</v>
      </c>
      <c r="O145">
        <v>3.66</v>
      </c>
      <c r="P145">
        <v>36</v>
      </c>
      <c r="Q145">
        <v>58.33</v>
      </c>
      <c r="R145">
        <v>41.67</v>
      </c>
      <c r="S145">
        <v>0</v>
      </c>
      <c r="T145">
        <v>0</v>
      </c>
      <c r="U145">
        <v>12</v>
      </c>
      <c r="V145">
        <v>0</v>
      </c>
      <c r="W145">
        <v>0</v>
      </c>
      <c r="X145">
        <v>2.57</v>
      </c>
      <c r="Y145">
        <v>3.18</v>
      </c>
      <c r="Z145">
        <v>4.7300000000000004</v>
      </c>
      <c r="AA145">
        <v>3.66</v>
      </c>
      <c r="AB145">
        <v>36</v>
      </c>
      <c r="AC145">
        <v>58.33</v>
      </c>
      <c r="AD145">
        <v>41.67</v>
      </c>
      <c r="AE145">
        <v>0</v>
      </c>
      <c r="AF145">
        <v>0</v>
      </c>
      <c r="AG145">
        <v>12</v>
      </c>
      <c r="AH145">
        <v>0</v>
      </c>
      <c r="AI145">
        <v>0</v>
      </c>
      <c r="AJ145">
        <v>2.57</v>
      </c>
      <c r="AK145">
        <v>3.18</v>
      </c>
    </row>
    <row r="146" spans="1:37" x14ac:dyDescent="0.3">
      <c r="A146" t="s">
        <v>36</v>
      </c>
      <c r="B146" t="s">
        <v>182</v>
      </c>
      <c r="C146">
        <v>2021</v>
      </c>
      <c r="D146" t="s">
        <v>38</v>
      </c>
      <c r="E146" t="s">
        <v>39</v>
      </c>
      <c r="F146">
        <v>8820.7000000000007</v>
      </c>
      <c r="G146">
        <v>11258.54</v>
      </c>
      <c r="H146">
        <f t="shared" si="2"/>
        <v>20079.240000000002</v>
      </c>
      <c r="I146">
        <v>100</v>
      </c>
      <c r="J146">
        <v>100</v>
      </c>
      <c r="K146">
        <v>1</v>
      </c>
      <c r="L146">
        <v>10.39</v>
      </c>
      <c r="M146">
        <v>11.98</v>
      </c>
      <c r="N146">
        <v>0.02</v>
      </c>
      <c r="O146">
        <v>0.01</v>
      </c>
      <c r="P146">
        <v>639</v>
      </c>
      <c r="Q146">
        <v>0.16</v>
      </c>
      <c r="R146">
        <v>99.84</v>
      </c>
      <c r="S146">
        <v>0</v>
      </c>
      <c r="T146">
        <v>0</v>
      </c>
      <c r="U146">
        <v>3.2</v>
      </c>
      <c r="V146">
        <v>0</v>
      </c>
      <c r="W146">
        <v>0</v>
      </c>
      <c r="X146">
        <v>46.9</v>
      </c>
      <c r="Y146">
        <v>11202.19</v>
      </c>
      <c r="Z146">
        <v>9.69</v>
      </c>
      <c r="AA146">
        <v>54.36</v>
      </c>
      <c r="AB146">
        <v>639</v>
      </c>
      <c r="AC146">
        <v>83.57</v>
      </c>
      <c r="AD146">
        <v>13.62</v>
      </c>
      <c r="AE146">
        <v>0</v>
      </c>
      <c r="AF146">
        <v>2.82</v>
      </c>
      <c r="AG146">
        <v>109.17</v>
      </c>
      <c r="AH146">
        <v>0</v>
      </c>
      <c r="AI146">
        <v>0</v>
      </c>
      <c r="AJ146">
        <v>11127.67</v>
      </c>
      <c r="AK146">
        <v>121.42</v>
      </c>
    </row>
    <row r="147" spans="1:37" x14ac:dyDescent="0.3">
      <c r="A147" t="s">
        <v>36</v>
      </c>
      <c r="B147" t="s">
        <v>183</v>
      </c>
      <c r="C147">
        <v>2021</v>
      </c>
      <c r="D147" t="s">
        <v>38</v>
      </c>
      <c r="E147" t="s">
        <v>39</v>
      </c>
      <c r="F147">
        <v>1234.6400000000001</v>
      </c>
      <c r="G147">
        <v>46318.42</v>
      </c>
      <c r="H147">
        <f t="shared" si="2"/>
        <v>47553.06</v>
      </c>
      <c r="I147">
        <v>100</v>
      </c>
      <c r="J147">
        <v>100</v>
      </c>
      <c r="K147">
        <v>1</v>
      </c>
      <c r="L147">
        <v>7.12</v>
      </c>
      <c r="M147">
        <v>-41.09</v>
      </c>
      <c r="N147">
        <v>0.72</v>
      </c>
      <c r="O147">
        <v>0.04</v>
      </c>
      <c r="P147">
        <v>60</v>
      </c>
      <c r="Q147">
        <v>11.67</v>
      </c>
      <c r="R147">
        <v>86.67</v>
      </c>
      <c r="S147">
        <v>0</v>
      </c>
      <c r="T147">
        <v>1.67</v>
      </c>
      <c r="U147">
        <v>11.2</v>
      </c>
      <c r="V147">
        <v>0</v>
      </c>
      <c r="W147">
        <v>0</v>
      </c>
      <c r="X147">
        <v>2253.1799999999998</v>
      </c>
      <c r="Y147">
        <v>44065.24</v>
      </c>
      <c r="Z147">
        <v>10.18</v>
      </c>
      <c r="AA147">
        <v>9.8800000000000008</v>
      </c>
      <c r="AB147">
        <v>60</v>
      </c>
      <c r="AC147">
        <v>28.33</v>
      </c>
      <c r="AD147">
        <v>16.670000000000002</v>
      </c>
      <c r="AE147">
        <v>0</v>
      </c>
      <c r="AF147">
        <v>55</v>
      </c>
      <c r="AG147">
        <v>109.17</v>
      </c>
      <c r="AH147">
        <v>0</v>
      </c>
      <c r="AI147">
        <v>0</v>
      </c>
      <c r="AJ147">
        <v>42665.46</v>
      </c>
      <c r="AK147">
        <v>3652.96</v>
      </c>
    </row>
    <row r="148" spans="1:37" x14ac:dyDescent="0.3">
      <c r="A148" t="s">
        <v>36</v>
      </c>
      <c r="B148" t="s">
        <v>184</v>
      </c>
      <c r="C148">
        <v>2021</v>
      </c>
      <c r="D148" t="s">
        <v>38</v>
      </c>
      <c r="E148" t="s">
        <v>39</v>
      </c>
      <c r="F148">
        <v>236178.74</v>
      </c>
      <c r="G148">
        <v>1632922.35</v>
      </c>
      <c r="H148">
        <f t="shared" si="2"/>
        <v>1869101.09</v>
      </c>
      <c r="I148">
        <v>100</v>
      </c>
      <c r="J148">
        <v>100</v>
      </c>
      <c r="K148">
        <v>1</v>
      </c>
      <c r="L148">
        <v>11.86</v>
      </c>
      <c r="M148">
        <v>15.72</v>
      </c>
      <c r="N148">
        <v>4.01</v>
      </c>
      <c r="O148">
        <v>2.11</v>
      </c>
      <c r="P148">
        <v>4314</v>
      </c>
      <c r="Q148">
        <v>74.66</v>
      </c>
      <c r="R148">
        <v>19.47</v>
      </c>
      <c r="S148">
        <v>1.23</v>
      </c>
      <c r="T148">
        <v>4.6399999999999997</v>
      </c>
      <c r="U148">
        <v>121.73</v>
      </c>
      <c r="V148">
        <v>0</v>
      </c>
      <c r="W148">
        <v>783.91</v>
      </c>
      <c r="X148">
        <v>783207.29</v>
      </c>
      <c r="Y148">
        <v>840382.08</v>
      </c>
      <c r="Z148">
        <v>4.01</v>
      </c>
      <c r="AA148">
        <v>2.11</v>
      </c>
      <c r="AB148">
        <v>4314</v>
      </c>
      <c r="AC148">
        <v>74.66</v>
      </c>
      <c r="AD148">
        <v>19.47</v>
      </c>
      <c r="AE148">
        <v>1.23</v>
      </c>
      <c r="AF148">
        <v>4.6399999999999997</v>
      </c>
      <c r="AG148">
        <v>121.73</v>
      </c>
      <c r="AH148">
        <v>0</v>
      </c>
      <c r="AI148">
        <v>783.91</v>
      </c>
      <c r="AJ148">
        <v>783207.29</v>
      </c>
      <c r="AK148">
        <v>840382.08</v>
      </c>
    </row>
    <row r="149" spans="1:37" x14ac:dyDescent="0.3">
      <c r="A149" t="s">
        <v>36</v>
      </c>
      <c r="B149" t="s">
        <v>185</v>
      </c>
      <c r="C149">
        <v>2021</v>
      </c>
      <c r="D149" t="s">
        <v>38</v>
      </c>
      <c r="E149" t="s">
        <v>39</v>
      </c>
      <c r="F149">
        <v>6143.19</v>
      </c>
      <c r="G149">
        <v>7427.4</v>
      </c>
      <c r="H149">
        <f t="shared" si="2"/>
        <v>13570.59</v>
      </c>
      <c r="I149">
        <v>100</v>
      </c>
      <c r="J149">
        <v>100</v>
      </c>
      <c r="K149">
        <v>1</v>
      </c>
      <c r="L149">
        <v>12.51</v>
      </c>
      <c r="M149">
        <v>21.67</v>
      </c>
      <c r="N149">
        <v>0</v>
      </c>
      <c r="O149">
        <v>0</v>
      </c>
      <c r="P149">
        <v>571</v>
      </c>
      <c r="Q149">
        <v>0</v>
      </c>
      <c r="R149">
        <v>100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7395.84</v>
      </c>
      <c r="Z149">
        <v>5.15</v>
      </c>
      <c r="AA149">
        <v>4.7</v>
      </c>
      <c r="AB149">
        <v>571</v>
      </c>
      <c r="AC149">
        <v>65.849999999999994</v>
      </c>
      <c r="AD149">
        <v>22.24</v>
      </c>
      <c r="AE149">
        <v>0.18</v>
      </c>
      <c r="AF149">
        <v>11.73</v>
      </c>
      <c r="AG149">
        <v>59.69</v>
      </c>
      <c r="AH149">
        <v>0</v>
      </c>
      <c r="AI149">
        <v>1733.48</v>
      </c>
      <c r="AJ149">
        <v>3692.71</v>
      </c>
      <c r="AK149">
        <v>3703.13</v>
      </c>
    </row>
    <row r="150" spans="1:37" x14ac:dyDescent="0.3">
      <c r="A150" t="s">
        <v>36</v>
      </c>
      <c r="B150" t="s">
        <v>186</v>
      </c>
      <c r="C150">
        <v>2021</v>
      </c>
      <c r="D150" t="s">
        <v>38</v>
      </c>
      <c r="E150" t="s">
        <v>39</v>
      </c>
      <c r="F150">
        <v>3869.27</v>
      </c>
      <c r="G150">
        <v>277.89999999999998</v>
      </c>
      <c r="H150">
        <f t="shared" si="2"/>
        <v>4147.17</v>
      </c>
      <c r="I150">
        <v>100</v>
      </c>
      <c r="J150">
        <v>100</v>
      </c>
      <c r="N150">
        <v>0</v>
      </c>
      <c r="O150">
        <v>0</v>
      </c>
      <c r="P150">
        <v>154</v>
      </c>
      <c r="Q150">
        <v>0</v>
      </c>
      <c r="R150">
        <v>100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277.89999999999998</v>
      </c>
      <c r="Z150">
        <v>3.89</v>
      </c>
      <c r="AA150">
        <v>2.91</v>
      </c>
      <c r="AB150">
        <v>154</v>
      </c>
      <c r="AC150">
        <v>87.66</v>
      </c>
      <c r="AD150">
        <v>12.34</v>
      </c>
      <c r="AE150">
        <v>0</v>
      </c>
      <c r="AF150">
        <v>0</v>
      </c>
      <c r="AG150">
        <v>12</v>
      </c>
      <c r="AH150">
        <v>0</v>
      </c>
      <c r="AI150">
        <v>0</v>
      </c>
      <c r="AJ150">
        <v>127.65</v>
      </c>
      <c r="AK150">
        <v>150.25</v>
      </c>
    </row>
    <row r="151" spans="1:37" x14ac:dyDescent="0.3">
      <c r="A151" t="s">
        <v>36</v>
      </c>
      <c r="B151" t="s">
        <v>187</v>
      </c>
      <c r="C151">
        <v>2021</v>
      </c>
      <c r="D151" t="s">
        <v>38</v>
      </c>
      <c r="E151" t="s">
        <v>39</v>
      </c>
      <c r="F151">
        <v>7684.59</v>
      </c>
      <c r="G151">
        <v>1156.74</v>
      </c>
      <c r="H151">
        <f t="shared" si="2"/>
        <v>8841.33</v>
      </c>
      <c r="I151">
        <v>100</v>
      </c>
      <c r="J151">
        <v>100</v>
      </c>
      <c r="K151">
        <v>1</v>
      </c>
      <c r="L151">
        <v>-2.5499999999999998</v>
      </c>
      <c r="M151">
        <v>17.23</v>
      </c>
      <c r="N151">
        <v>1.75</v>
      </c>
      <c r="O151">
        <v>0.14000000000000001</v>
      </c>
      <c r="P151">
        <v>421</v>
      </c>
      <c r="Q151">
        <v>53.44</v>
      </c>
      <c r="R151">
        <v>46.56</v>
      </c>
      <c r="S151">
        <v>0</v>
      </c>
      <c r="T151">
        <v>0</v>
      </c>
      <c r="U151">
        <v>8</v>
      </c>
      <c r="V151">
        <v>0</v>
      </c>
      <c r="W151">
        <v>0</v>
      </c>
      <c r="X151">
        <v>68.2</v>
      </c>
      <c r="Y151">
        <v>1087</v>
      </c>
      <c r="Z151">
        <v>3.55</v>
      </c>
      <c r="AA151">
        <v>4.99</v>
      </c>
      <c r="AB151">
        <v>421</v>
      </c>
      <c r="AC151">
        <v>75.77</v>
      </c>
      <c r="AD151">
        <v>20.67</v>
      </c>
      <c r="AE151">
        <v>1.19</v>
      </c>
      <c r="AF151">
        <v>2.38</v>
      </c>
      <c r="AG151">
        <v>27.64</v>
      </c>
      <c r="AH151">
        <v>0</v>
      </c>
      <c r="AI151">
        <v>0.94</v>
      </c>
      <c r="AJ151">
        <v>832.13</v>
      </c>
      <c r="AK151">
        <v>323.07</v>
      </c>
    </row>
    <row r="152" spans="1:37" x14ac:dyDescent="0.3">
      <c r="A152" t="s">
        <v>36</v>
      </c>
      <c r="B152" t="s">
        <v>278</v>
      </c>
      <c r="C152">
        <v>2021</v>
      </c>
      <c r="D152" t="s">
        <v>38</v>
      </c>
      <c r="E152" t="s">
        <v>39</v>
      </c>
      <c r="F152">
        <v>0</v>
      </c>
      <c r="G152">
        <v>0.46</v>
      </c>
      <c r="H152">
        <f t="shared" si="2"/>
        <v>0.46</v>
      </c>
      <c r="J152">
        <v>100</v>
      </c>
      <c r="N152">
        <v>1.64</v>
      </c>
      <c r="O152">
        <v>1.01</v>
      </c>
      <c r="P152">
        <v>26</v>
      </c>
      <c r="Q152">
        <v>69.23</v>
      </c>
      <c r="R152">
        <v>15.38</v>
      </c>
      <c r="S152">
        <v>0</v>
      </c>
      <c r="T152">
        <v>15.38</v>
      </c>
      <c r="U152">
        <v>2.7</v>
      </c>
      <c r="V152">
        <v>0</v>
      </c>
      <c r="W152">
        <v>0</v>
      </c>
      <c r="X152">
        <v>0.46</v>
      </c>
      <c r="Y152">
        <v>0</v>
      </c>
      <c r="Z152">
        <v>1.64</v>
      </c>
      <c r="AA152">
        <v>1.01</v>
      </c>
      <c r="AB152">
        <v>26</v>
      </c>
      <c r="AC152">
        <v>69.23</v>
      </c>
      <c r="AD152">
        <v>15.38</v>
      </c>
      <c r="AE152">
        <v>0</v>
      </c>
      <c r="AF152">
        <v>15.38</v>
      </c>
      <c r="AG152">
        <v>2.7</v>
      </c>
      <c r="AH152">
        <v>0</v>
      </c>
      <c r="AI152">
        <v>0</v>
      </c>
      <c r="AJ152">
        <v>0.46</v>
      </c>
      <c r="AK152">
        <v>0</v>
      </c>
    </row>
    <row r="153" spans="1:37" x14ac:dyDescent="0.3">
      <c r="A153" t="s">
        <v>36</v>
      </c>
      <c r="B153" t="s">
        <v>188</v>
      </c>
      <c r="C153">
        <v>2021</v>
      </c>
      <c r="D153" t="s">
        <v>38</v>
      </c>
      <c r="E153" t="s">
        <v>39</v>
      </c>
      <c r="F153">
        <v>110451.87</v>
      </c>
      <c r="G153">
        <v>927030.87</v>
      </c>
      <c r="H153">
        <f t="shared" si="2"/>
        <v>1037482.74</v>
      </c>
      <c r="I153">
        <v>100</v>
      </c>
      <c r="J153">
        <v>100</v>
      </c>
      <c r="K153">
        <v>1</v>
      </c>
      <c r="L153">
        <v>-3.1</v>
      </c>
      <c r="M153">
        <v>-22.69</v>
      </c>
      <c r="N153">
        <v>3.58</v>
      </c>
      <c r="O153">
        <v>0.01</v>
      </c>
      <c r="P153">
        <v>597</v>
      </c>
      <c r="Q153">
        <v>30.32</v>
      </c>
      <c r="R153">
        <v>57.96</v>
      </c>
      <c r="S153">
        <v>5.19</v>
      </c>
      <c r="T153">
        <v>6.53</v>
      </c>
      <c r="U153">
        <v>40.299999999999997</v>
      </c>
      <c r="V153">
        <v>0</v>
      </c>
      <c r="W153">
        <v>1.39</v>
      </c>
      <c r="X153">
        <v>2863.43</v>
      </c>
      <c r="Y153">
        <v>924158.71</v>
      </c>
      <c r="Z153">
        <v>5.59</v>
      </c>
      <c r="AA153">
        <v>0.02</v>
      </c>
      <c r="AB153">
        <v>597</v>
      </c>
      <c r="AC153">
        <v>63.99</v>
      </c>
      <c r="AD153">
        <v>23.28</v>
      </c>
      <c r="AE153">
        <v>5.53</v>
      </c>
      <c r="AF153">
        <v>7.2</v>
      </c>
      <c r="AG153">
        <v>57.6</v>
      </c>
      <c r="AH153">
        <v>0</v>
      </c>
      <c r="AI153">
        <v>1.39</v>
      </c>
      <c r="AJ153">
        <v>10648.4</v>
      </c>
      <c r="AK153">
        <v>916373.74</v>
      </c>
    </row>
    <row r="154" spans="1:37" x14ac:dyDescent="0.3">
      <c r="A154" t="s">
        <v>36</v>
      </c>
      <c r="B154" t="s">
        <v>189</v>
      </c>
      <c r="C154">
        <v>2021</v>
      </c>
      <c r="D154" t="s">
        <v>38</v>
      </c>
      <c r="E154" t="s">
        <v>39</v>
      </c>
      <c r="F154">
        <v>5290.78</v>
      </c>
      <c r="G154">
        <v>11814.07</v>
      </c>
      <c r="H154">
        <f t="shared" si="2"/>
        <v>17104.849999999999</v>
      </c>
      <c r="I154">
        <v>100</v>
      </c>
      <c r="J154">
        <v>100</v>
      </c>
      <c r="K154">
        <v>1</v>
      </c>
      <c r="L154">
        <v>22.53</v>
      </c>
      <c r="M154">
        <v>35.33</v>
      </c>
      <c r="N154">
        <v>0.23</v>
      </c>
      <c r="O154">
        <v>1.58</v>
      </c>
      <c r="P154">
        <v>881</v>
      </c>
      <c r="Q154">
        <v>0</v>
      </c>
      <c r="R154">
        <v>97.39</v>
      </c>
      <c r="S154">
        <v>0.68</v>
      </c>
      <c r="T154">
        <v>1.93</v>
      </c>
      <c r="U154">
        <v>47.45</v>
      </c>
      <c r="V154">
        <v>0</v>
      </c>
      <c r="W154">
        <v>0.03</v>
      </c>
      <c r="X154">
        <v>2650.58</v>
      </c>
      <c r="Y154">
        <v>9163.35</v>
      </c>
      <c r="Z154">
        <v>5.36</v>
      </c>
      <c r="AA154">
        <v>5.14</v>
      </c>
      <c r="AB154">
        <v>881</v>
      </c>
      <c r="AC154">
        <v>77.87</v>
      </c>
      <c r="AD154">
        <v>17.03</v>
      </c>
      <c r="AE154">
        <v>1.93</v>
      </c>
      <c r="AF154">
        <v>3.18</v>
      </c>
      <c r="AG154">
        <v>47.45</v>
      </c>
      <c r="AH154">
        <v>0</v>
      </c>
      <c r="AI154">
        <v>0.03</v>
      </c>
      <c r="AJ154">
        <v>3734.1</v>
      </c>
      <c r="AK154">
        <v>8079.84</v>
      </c>
    </row>
    <row r="155" spans="1:37" x14ac:dyDescent="0.3">
      <c r="A155" t="s">
        <v>36</v>
      </c>
      <c r="B155" t="s">
        <v>190</v>
      </c>
      <c r="C155">
        <v>2021</v>
      </c>
      <c r="D155" t="s">
        <v>38</v>
      </c>
      <c r="E155" t="s">
        <v>39</v>
      </c>
      <c r="F155">
        <v>0.56999999999999995</v>
      </c>
      <c r="G155">
        <v>198.72</v>
      </c>
      <c r="H155">
        <f t="shared" si="2"/>
        <v>199.29</v>
      </c>
      <c r="I155">
        <v>100</v>
      </c>
      <c r="J155">
        <v>100</v>
      </c>
      <c r="N155">
        <v>0</v>
      </c>
      <c r="O155">
        <v>0</v>
      </c>
      <c r="P155">
        <v>57</v>
      </c>
      <c r="Q155">
        <v>0</v>
      </c>
      <c r="R155">
        <v>100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198.72</v>
      </c>
      <c r="Z155">
        <v>1.79</v>
      </c>
      <c r="AA155">
        <v>0.75</v>
      </c>
      <c r="AB155">
        <v>57</v>
      </c>
      <c r="AC155">
        <v>73.680000000000007</v>
      </c>
      <c r="AD155">
        <v>26.32</v>
      </c>
      <c r="AE155">
        <v>0</v>
      </c>
      <c r="AF155">
        <v>0</v>
      </c>
      <c r="AG155">
        <v>5.7</v>
      </c>
      <c r="AH155">
        <v>0</v>
      </c>
      <c r="AI155">
        <v>0</v>
      </c>
      <c r="AJ155">
        <v>64.97</v>
      </c>
      <c r="AK155">
        <v>133.75</v>
      </c>
    </row>
    <row r="156" spans="1:37" x14ac:dyDescent="0.3">
      <c r="A156" t="s">
        <v>36</v>
      </c>
      <c r="B156" t="s">
        <v>191</v>
      </c>
      <c r="C156">
        <v>2021</v>
      </c>
      <c r="D156" t="s">
        <v>38</v>
      </c>
      <c r="E156" t="s">
        <v>39</v>
      </c>
      <c r="F156">
        <v>13801303.73</v>
      </c>
      <c r="G156">
        <v>13714264.460000001</v>
      </c>
      <c r="H156">
        <f t="shared" si="2"/>
        <v>27515568.190000001</v>
      </c>
      <c r="I156">
        <v>100</v>
      </c>
      <c r="J156">
        <v>100</v>
      </c>
      <c r="K156">
        <v>1</v>
      </c>
      <c r="L156">
        <v>13.48</v>
      </c>
      <c r="M156">
        <v>12.37</v>
      </c>
    </row>
    <row r="157" spans="1:37" x14ac:dyDescent="0.3">
      <c r="A157" t="s">
        <v>36</v>
      </c>
      <c r="B157" t="s">
        <v>192</v>
      </c>
      <c r="C157">
        <v>2021</v>
      </c>
      <c r="D157" t="s">
        <v>38</v>
      </c>
      <c r="E157" t="s">
        <v>39</v>
      </c>
      <c r="F157">
        <v>3266668.01</v>
      </c>
      <c r="G157">
        <v>3307961.96</v>
      </c>
      <c r="H157">
        <f t="shared" si="2"/>
        <v>6574629.9699999997</v>
      </c>
      <c r="I157">
        <v>100</v>
      </c>
      <c r="J157">
        <v>100</v>
      </c>
      <c r="K157">
        <v>1</v>
      </c>
      <c r="L157">
        <v>10.27</v>
      </c>
      <c r="M157">
        <v>5.33</v>
      </c>
      <c r="N157">
        <v>0.76</v>
      </c>
      <c r="O157">
        <v>0.95</v>
      </c>
      <c r="P157">
        <v>5870</v>
      </c>
      <c r="Q157">
        <v>8.06</v>
      </c>
      <c r="R157">
        <v>83.66</v>
      </c>
      <c r="S157">
        <v>1.33</v>
      </c>
      <c r="T157">
        <v>6.95</v>
      </c>
      <c r="U157">
        <v>121.73</v>
      </c>
      <c r="V157">
        <v>0</v>
      </c>
      <c r="W157">
        <v>7907.72</v>
      </c>
      <c r="X157">
        <v>1296366.99</v>
      </c>
      <c r="Y157">
        <v>2000637.43</v>
      </c>
      <c r="Z157">
        <v>4.6100000000000003</v>
      </c>
      <c r="AA157">
        <v>2.95</v>
      </c>
      <c r="AB157">
        <v>5870</v>
      </c>
      <c r="AC157">
        <v>71.58</v>
      </c>
      <c r="AD157">
        <v>19.78</v>
      </c>
      <c r="AE157">
        <v>1.33</v>
      </c>
      <c r="AF157">
        <v>7.31</v>
      </c>
      <c r="AG157">
        <v>126.77</v>
      </c>
      <c r="AH157">
        <v>0</v>
      </c>
      <c r="AI157">
        <v>7907.72</v>
      </c>
      <c r="AJ157">
        <v>2451823.4500000002</v>
      </c>
      <c r="AK157">
        <v>845180.97</v>
      </c>
    </row>
    <row r="158" spans="1:37" x14ac:dyDescent="0.3">
      <c r="A158" t="s">
        <v>36</v>
      </c>
      <c r="B158" t="s">
        <v>193</v>
      </c>
      <c r="C158">
        <v>2021</v>
      </c>
      <c r="D158" t="s">
        <v>38</v>
      </c>
      <c r="E158" t="s">
        <v>39</v>
      </c>
      <c r="F158">
        <v>3559.13</v>
      </c>
      <c r="G158">
        <v>919.03</v>
      </c>
      <c r="H158">
        <f t="shared" si="2"/>
        <v>4478.16</v>
      </c>
      <c r="I158">
        <v>100</v>
      </c>
      <c r="J158">
        <v>100</v>
      </c>
      <c r="K158">
        <v>1</v>
      </c>
      <c r="L158">
        <v>27.45</v>
      </c>
      <c r="M158">
        <v>-1.38</v>
      </c>
      <c r="N158">
        <v>1.1499999999999999</v>
      </c>
      <c r="O158">
        <v>0.73</v>
      </c>
      <c r="P158">
        <v>482</v>
      </c>
      <c r="Q158">
        <v>40.25</v>
      </c>
      <c r="R158">
        <v>59.75</v>
      </c>
      <c r="S158">
        <v>0</v>
      </c>
      <c r="T158">
        <v>0</v>
      </c>
      <c r="U158">
        <v>8</v>
      </c>
      <c r="V158">
        <v>0</v>
      </c>
      <c r="W158">
        <v>0</v>
      </c>
      <c r="X158">
        <v>179.81</v>
      </c>
      <c r="Y158">
        <v>734.46</v>
      </c>
      <c r="Z158">
        <v>5.82</v>
      </c>
      <c r="AA158">
        <v>6.27</v>
      </c>
      <c r="AB158">
        <v>482</v>
      </c>
      <c r="AC158">
        <v>81.540000000000006</v>
      </c>
      <c r="AD158">
        <v>17.43</v>
      </c>
      <c r="AE158">
        <v>0</v>
      </c>
      <c r="AF158">
        <v>1.04</v>
      </c>
      <c r="AG158">
        <v>17.3</v>
      </c>
      <c r="AH158">
        <v>0</v>
      </c>
      <c r="AI158">
        <v>0</v>
      </c>
      <c r="AJ158">
        <v>690.51</v>
      </c>
      <c r="AK158">
        <v>223.75</v>
      </c>
    </row>
    <row r="159" spans="1:37" x14ac:dyDescent="0.3">
      <c r="A159" t="s">
        <v>36</v>
      </c>
      <c r="B159" t="s">
        <v>194</v>
      </c>
      <c r="C159">
        <v>2021</v>
      </c>
      <c r="D159" t="s">
        <v>38</v>
      </c>
      <c r="E159" t="s">
        <v>39</v>
      </c>
      <c r="F159">
        <v>0</v>
      </c>
      <c r="G159">
        <v>23.98</v>
      </c>
      <c r="H159">
        <f t="shared" si="2"/>
        <v>23.98</v>
      </c>
      <c r="J159">
        <v>100</v>
      </c>
      <c r="N159">
        <v>2.11</v>
      </c>
      <c r="O159">
        <v>1.78</v>
      </c>
      <c r="P159">
        <v>32</v>
      </c>
      <c r="Q159">
        <v>53.13</v>
      </c>
      <c r="R159">
        <v>46.88</v>
      </c>
      <c r="S159">
        <v>0</v>
      </c>
      <c r="T159">
        <v>0</v>
      </c>
      <c r="U159">
        <v>6.5</v>
      </c>
      <c r="V159">
        <v>0</v>
      </c>
      <c r="W159">
        <v>0</v>
      </c>
      <c r="X159">
        <v>21.77</v>
      </c>
      <c r="Y159">
        <v>2.21</v>
      </c>
      <c r="Z159">
        <v>2.11</v>
      </c>
      <c r="AA159">
        <v>1.78</v>
      </c>
      <c r="AB159">
        <v>32</v>
      </c>
      <c r="AC159">
        <v>53.13</v>
      </c>
      <c r="AD159">
        <v>46.88</v>
      </c>
      <c r="AE159">
        <v>0</v>
      </c>
      <c r="AF159">
        <v>0</v>
      </c>
      <c r="AG159">
        <v>6.5</v>
      </c>
      <c r="AH159">
        <v>0</v>
      </c>
      <c r="AI159">
        <v>0</v>
      </c>
      <c r="AJ159">
        <v>21.77</v>
      </c>
      <c r="AK159">
        <v>2.21</v>
      </c>
    </row>
    <row r="160" spans="1:37" x14ac:dyDescent="0.3">
      <c r="A160" t="s">
        <v>36</v>
      </c>
      <c r="B160" t="s">
        <v>195</v>
      </c>
      <c r="C160">
        <v>2021</v>
      </c>
      <c r="D160" t="s">
        <v>38</v>
      </c>
      <c r="E160" t="s">
        <v>39</v>
      </c>
      <c r="F160">
        <v>212406.69</v>
      </c>
      <c r="G160">
        <v>100540.3</v>
      </c>
      <c r="H160">
        <f t="shared" si="2"/>
        <v>312946.99</v>
      </c>
      <c r="I160">
        <v>100</v>
      </c>
      <c r="J160">
        <v>100</v>
      </c>
      <c r="K160">
        <v>1</v>
      </c>
      <c r="L160">
        <v>16.05</v>
      </c>
      <c r="M160">
        <v>17.71</v>
      </c>
      <c r="N160">
        <v>4.6100000000000003</v>
      </c>
      <c r="O160">
        <v>7.75</v>
      </c>
      <c r="P160">
        <v>2582</v>
      </c>
      <c r="Q160">
        <v>60.73</v>
      </c>
      <c r="R160">
        <v>19.52</v>
      </c>
      <c r="S160">
        <v>1.98</v>
      </c>
      <c r="T160">
        <v>17.78</v>
      </c>
      <c r="U160">
        <v>178.38</v>
      </c>
      <c r="V160">
        <v>0</v>
      </c>
      <c r="W160">
        <v>3401.79</v>
      </c>
      <c r="X160">
        <v>84199.99</v>
      </c>
      <c r="Y160">
        <v>16190.28</v>
      </c>
      <c r="Z160">
        <v>4.6100000000000003</v>
      </c>
      <c r="AA160">
        <v>7.75</v>
      </c>
      <c r="AB160">
        <v>2582</v>
      </c>
      <c r="AC160">
        <v>60.73</v>
      </c>
      <c r="AD160">
        <v>19.52</v>
      </c>
      <c r="AE160">
        <v>1.98</v>
      </c>
      <c r="AF160">
        <v>17.78</v>
      </c>
      <c r="AG160">
        <v>178.38</v>
      </c>
      <c r="AH160">
        <v>0</v>
      </c>
      <c r="AI160">
        <v>3401.79</v>
      </c>
      <c r="AJ160">
        <v>84199.99</v>
      </c>
      <c r="AK160">
        <v>16190.28</v>
      </c>
    </row>
    <row r="161" spans="1:37" x14ac:dyDescent="0.3">
      <c r="A161" t="s">
        <v>36</v>
      </c>
      <c r="B161" t="s">
        <v>196</v>
      </c>
      <c r="C161">
        <v>2021</v>
      </c>
      <c r="D161" t="s">
        <v>38</v>
      </c>
      <c r="E161" t="s">
        <v>39</v>
      </c>
      <c r="F161">
        <v>167538.79</v>
      </c>
      <c r="G161">
        <v>2405091.64</v>
      </c>
      <c r="H161">
        <f t="shared" si="2"/>
        <v>2572630.4300000002</v>
      </c>
      <c r="I161">
        <v>100</v>
      </c>
      <c r="J161">
        <v>100</v>
      </c>
      <c r="K161">
        <v>1</v>
      </c>
      <c r="L161">
        <v>15.37</v>
      </c>
      <c r="M161">
        <v>4.7</v>
      </c>
    </row>
    <row r="162" spans="1:37" x14ac:dyDescent="0.3">
      <c r="A162" t="s">
        <v>36</v>
      </c>
      <c r="B162" t="s">
        <v>197</v>
      </c>
      <c r="C162">
        <v>2021</v>
      </c>
      <c r="D162" t="s">
        <v>38</v>
      </c>
      <c r="E162" t="s">
        <v>39</v>
      </c>
      <c r="F162">
        <v>79571.22</v>
      </c>
      <c r="G162">
        <v>35835.21</v>
      </c>
      <c r="H162">
        <f t="shared" si="2"/>
        <v>115406.43</v>
      </c>
      <c r="I162">
        <v>100</v>
      </c>
      <c r="J162">
        <v>100</v>
      </c>
      <c r="K162">
        <v>1</v>
      </c>
      <c r="L162">
        <v>4.2699999999999996</v>
      </c>
      <c r="M162">
        <v>34.909999999999997</v>
      </c>
      <c r="N162">
        <v>4.3099999999999996</v>
      </c>
      <c r="O162">
        <v>6.27</v>
      </c>
      <c r="P162">
        <v>289</v>
      </c>
      <c r="Q162">
        <v>87.54</v>
      </c>
      <c r="R162">
        <v>12.46</v>
      </c>
      <c r="S162">
        <v>0</v>
      </c>
      <c r="T162">
        <v>0</v>
      </c>
      <c r="U162">
        <v>12</v>
      </c>
      <c r="V162">
        <v>0</v>
      </c>
      <c r="W162">
        <v>0</v>
      </c>
      <c r="X162">
        <v>35312.14</v>
      </c>
      <c r="Y162">
        <v>504.9</v>
      </c>
      <c r="Z162">
        <v>4.3099999999999996</v>
      </c>
      <c r="AA162">
        <v>6.27</v>
      </c>
      <c r="AB162">
        <v>289</v>
      </c>
      <c r="AC162">
        <v>87.54</v>
      </c>
      <c r="AD162">
        <v>12.46</v>
      </c>
      <c r="AE162">
        <v>0</v>
      </c>
      <c r="AF162">
        <v>0</v>
      </c>
      <c r="AG162">
        <v>12</v>
      </c>
      <c r="AH162">
        <v>0</v>
      </c>
      <c r="AI162">
        <v>0</v>
      </c>
      <c r="AJ162">
        <v>35312.14</v>
      </c>
      <c r="AK162">
        <v>504.9</v>
      </c>
    </row>
    <row r="163" spans="1:37" x14ac:dyDescent="0.3">
      <c r="A163" t="s">
        <v>36</v>
      </c>
      <c r="B163" t="s">
        <v>198</v>
      </c>
      <c r="C163">
        <v>2021</v>
      </c>
      <c r="D163" t="s">
        <v>38</v>
      </c>
      <c r="E163" t="s">
        <v>39</v>
      </c>
      <c r="F163">
        <v>148110.94</v>
      </c>
      <c r="G163">
        <v>711450.79</v>
      </c>
      <c r="H163">
        <f t="shared" si="2"/>
        <v>859561.73</v>
      </c>
      <c r="I163">
        <v>100</v>
      </c>
      <c r="J163">
        <v>100</v>
      </c>
      <c r="K163">
        <v>1</v>
      </c>
      <c r="L163">
        <v>26.19</v>
      </c>
      <c r="M163">
        <v>22.63</v>
      </c>
      <c r="N163">
        <v>0.26</v>
      </c>
      <c r="O163">
        <v>0.24</v>
      </c>
      <c r="P163">
        <v>2483</v>
      </c>
      <c r="Q163">
        <v>0.2</v>
      </c>
      <c r="R163">
        <v>91.18</v>
      </c>
      <c r="S163">
        <v>1.05</v>
      </c>
      <c r="T163">
        <v>7.57</v>
      </c>
      <c r="U163">
        <v>112.67</v>
      </c>
      <c r="V163">
        <v>0</v>
      </c>
      <c r="W163">
        <v>27.8</v>
      </c>
      <c r="X163">
        <v>14818.76</v>
      </c>
      <c r="Y163">
        <v>696346.47</v>
      </c>
      <c r="Z163">
        <v>6.77</v>
      </c>
      <c r="AA163">
        <v>10.69</v>
      </c>
      <c r="AB163">
        <v>2483</v>
      </c>
      <c r="AC163">
        <v>78.78</v>
      </c>
      <c r="AD163">
        <v>11.6</v>
      </c>
      <c r="AE163">
        <v>1.05</v>
      </c>
      <c r="AF163">
        <v>8.58</v>
      </c>
      <c r="AG163">
        <v>112.67</v>
      </c>
      <c r="AH163">
        <v>0</v>
      </c>
      <c r="AI163">
        <v>27.8</v>
      </c>
      <c r="AJ163">
        <v>691786.07</v>
      </c>
      <c r="AK163">
        <v>19379.16</v>
      </c>
    </row>
    <row r="164" spans="1:37" x14ac:dyDescent="0.3">
      <c r="A164" t="s">
        <v>36</v>
      </c>
      <c r="B164" t="s">
        <v>199</v>
      </c>
      <c r="C164">
        <v>2021</v>
      </c>
      <c r="D164" t="s">
        <v>38</v>
      </c>
      <c r="E164" t="s">
        <v>39</v>
      </c>
      <c r="F164">
        <v>103148.26</v>
      </c>
      <c r="G164">
        <v>79743.75</v>
      </c>
      <c r="H164">
        <f t="shared" si="2"/>
        <v>182892.01</v>
      </c>
      <c r="I164">
        <v>100</v>
      </c>
      <c r="J164">
        <v>100</v>
      </c>
      <c r="K164">
        <v>1</v>
      </c>
      <c r="L164">
        <v>-4.8899999999999997</v>
      </c>
      <c r="M164">
        <v>-7.78</v>
      </c>
      <c r="N164">
        <v>0.1</v>
      </c>
      <c r="O164">
        <v>0.49</v>
      </c>
      <c r="P164">
        <v>341</v>
      </c>
      <c r="Q164">
        <v>0</v>
      </c>
      <c r="R164">
        <v>99.12</v>
      </c>
      <c r="S164">
        <v>0</v>
      </c>
      <c r="T164">
        <v>0.88</v>
      </c>
      <c r="U164">
        <v>13.99</v>
      </c>
      <c r="V164">
        <v>0</v>
      </c>
      <c r="W164">
        <v>0</v>
      </c>
      <c r="X164">
        <v>5568.15</v>
      </c>
      <c r="Y164">
        <v>74172.17</v>
      </c>
      <c r="Z164">
        <v>5.37</v>
      </c>
      <c r="AA164">
        <v>2.2000000000000002</v>
      </c>
      <c r="AB164">
        <v>341</v>
      </c>
      <c r="AC164">
        <v>80.94</v>
      </c>
      <c r="AD164">
        <v>16.72</v>
      </c>
      <c r="AE164">
        <v>0.59</v>
      </c>
      <c r="AF164">
        <v>1.76</v>
      </c>
      <c r="AG164">
        <v>21.26</v>
      </c>
      <c r="AH164">
        <v>0</v>
      </c>
      <c r="AI164">
        <v>9.5500000000000007</v>
      </c>
      <c r="AJ164">
        <v>79676.800000000003</v>
      </c>
      <c r="AK164">
        <v>63.52</v>
      </c>
    </row>
    <row r="165" spans="1:37" x14ac:dyDescent="0.3">
      <c r="A165" t="s">
        <v>36</v>
      </c>
      <c r="B165" t="s">
        <v>200</v>
      </c>
      <c r="C165">
        <v>2021</v>
      </c>
      <c r="D165" t="s">
        <v>38</v>
      </c>
      <c r="E165" t="s">
        <v>39</v>
      </c>
      <c r="F165">
        <v>0</v>
      </c>
      <c r="G165">
        <v>84.6</v>
      </c>
      <c r="H165">
        <f t="shared" si="2"/>
        <v>84.6</v>
      </c>
      <c r="J165">
        <v>100</v>
      </c>
      <c r="N165">
        <v>7.32</v>
      </c>
      <c r="O165">
        <v>6.3</v>
      </c>
      <c r="P165">
        <v>185</v>
      </c>
      <c r="Q165">
        <v>5.41</v>
      </c>
      <c r="R165">
        <v>5.95</v>
      </c>
      <c r="S165">
        <v>0</v>
      </c>
      <c r="T165">
        <v>88.65</v>
      </c>
      <c r="U165">
        <v>17.3</v>
      </c>
      <c r="V165">
        <v>0</v>
      </c>
      <c r="W165">
        <v>0</v>
      </c>
      <c r="X165">
        <v>84.48</v>
      </c>
      <c r="Y165">
        <v>0.12</v>
      </c>
      <c r="Z165">
        <v>7.32</v>
      </c>
      <c r="AA165">
        <v>6.3</v>
      </c>
      <c r="AB165">
        <v>185</v>
      </c>
      <c r="AC165">
        <v>5.41</v>
      </c>
      <c r="AD165">
        <v>5.95</v>
      </c>
      <c r="AE165">
        <v>0</v>
      </c>
      <c r="AF165">
        <v>88.65</v>
      </c>
      <c r="AG165">
        <v>17.3</v>
      </c>
      <c r="AH165">
        <v>0</v>
      </c>
      <c r="AI165">
        <v>0</v>
      </c>
      <c r="AJ165">
        <v>84.48</v>
      </c>
      <c r="AK165">
        <v>0.12</v>
      </c>
    </row>
    <row r="166" spans="1:37" x14ac:dyDescent="0.3">
      <c r="A166" t="s">
        <v>36</v>
      </c>
      <c r="B166" t="s">
        <v>201</v>
      </c>
      <c r="C166">
        <v>2021</v>
      </c>
      <c r="D166" t="s">
        <v>38</v>
      </c>
      <c r="E166" t="s">
        <v>39</v>
      </c>
      <c r="F166">
        <v>83520.539999999994</v>
      </c>
      <c r="G166">
        <v>181524.16</v>
      </c>
      <c r="H166">
        <f t="shared" si="2"/>
        <v>265044.7</v>
      </c>
      <c r="I166">
        <v>100</v>
      </c>
      <c r="J166">
        <v>100</v>
      </c>
      <c r="K166">
        <v>1</v>
      </c>
      <c r="L166">
        <v>19.13</v>
      </c>
      <c r="M166">
        <v>6.27</v>
      </c>
      <c r="N166">
        <v>0.52</v>
      </c>
      <c r="O166">
        <v>0.11</v>
      </c>
      <c r="P166">
        <v>1500</v>
      </c>
      <c r="Q166">
        <v>0.33</v>
      </c>
      <c r="R166">
        <v>88</v>
      </c>
      <c r="S166">
        <v>0.67</v>
      </c>
      <c r="T166">
        <v>11</v>
      </c>
      <c r="U166">
        <v>73.09</v>
      </c>
      <c r="V166">
        <v>0</v>
      </c>
      <c r="W166">
        <v>20762.95</v>
      </c>
      <c r="X166">
        <v>22145.38</v>
      </c>
      <c r="Y166">
        <v>156761.20000000001</v>
      </c>
      <c r="Z166">
        <v>7.87</v>
      </c>
      <c r="AA166">
        <v>5.09</v>
      </c>
      <c r="AB166">
        <v>1500</v>
      </c>
      <c r="AC166">
        <v>69</v>
      </c>
      <c r="AD166">
        <v>12.27</v>
      </c>
      <c r="AE166">
        <v>1.93</v>
      </c>
      <c r="AF166">
        <v>16.8</v>
      </c>
      <c r="AG166">
        <v>82.69</v>
      </c>
      <c r="AH166">
        <v>0</v>
      </c>
      <c r="AI166">
        <v>20770.52</v>
      </c>
      <c r="AJ166">
        <v>105604.26</v>
      </c>
      <c r="AK166">
        <v>73302.320000000007</v>
      </c>
    </row>
    <row r="167" spans="1:37" x14ac:dyDescent="0.3">
      <c r="A167" t="s">
        <v>36</v>
      </c>
      <c r="B167" t="s">
        <v>202</v>
      </c>
      <c r="C167">
        <v>2021</v>
      </c>
      <c r="D167" t="s">
        <v>38</v>
      </c>
      <c r="E167" t="s">
        <v>39</v>
      </c>
      <c r="F167">
        <v>280480.3</v>
      </c>
      <c r="G167">
        <v>571044.80000000005</v>
      </c>
      <c r="H167">
        <f t="shared" si="2"/>
        <v>851525.10000000009</v>
      </c>
      <c r="I167">
        <v>100</v>
      </c>
      <c r="J167">
        <v>100</v>
      </c>
      <c r="K167">
        <v>1</v>
      </c>
      <c r="L167">
        <v>14.39</v>
      </c>
      <c r="M167">
        <v>55.41</v>
      </c>
      <c r="N167">
        <v>0.36</v>
      </c>
      <c r="O167">
        <v>0.01</v>
      </c>
      <c r="P167">
        <v>3400</v>
      </c>
      <c r="Q167">
        <v>0.24</v>
      </c>
      <c r="R167">
        <v>93.06</v>
      </c>
      <c r="S167">
        <v>1.82</v>
      </c>
      <c r="T167">
        <v>4.88</v>
      </c>
      <c r="U167">
        <v>109.17</v>
      </c>
      <c r="V167">
        <v>0</v>
      </c>
      <c r="W167">
        <v>313.87</v>
      </c>
      <c r="X167">
        <v>3912.88</v>
      </c>
      <c r="Y167">
        <v>558939.51</v>
      </c>
      <c r="Z167">
        <v>5.16</v>
      </c>
      <c r="AA167">
        <v>1.44</v>
      </c>
      <c r="AB167">
        <v>3400</v>
      </c>
      <c r="AC167">
        <v>74.06</v>
      </c>
      <c r="AD167">
        <v>18.29</v>
      </c>
      <c r="AE167">
        <v>1.91</v>
      </c>
      <c r="AF167">
        <v>5.74</v>
      </c>
      <c r="AG167">
        <v>109.17</v>
      </c>
      <c r="AH167">
        <v>0</v>
      </c>
      <c r="AI167">
        <v>313.89999999999998</v>
      </c>
      <c r="AJ167">
        <v>141498.51999999999</v>
      </c>
      <c r="AK167">
        <v>421353.87</v>
      </c>
    </row>
    <row r="168" spans="1:37" x14ac:dyDescent="0.3">
      <c r="A168" t="s">
        <v>36</v>
      </c>
      <c r="B168" t="s">
        <v>203</v>
      </c>
      <c r="C168">
        <v>2021</v>
      </c>
      <c r="D168" t="s">
        <v>38</v>
      </c>
      <c r="E168" t="s">
        <v>39</v>
      </c>
      <c r="F168">
        <v>0.31</v>
      </c>
      <c r="G168">
        <v>7.0000000000000007E-2</v>
      </c>
      <c r="H168">
        <f t="shared" si="2"/>
        <v>0.38</v>
      </c>
      <c r="I168">
        <v>100</v>
      </c>
      <c r="J168">
        <v>100</v>
      </c>
      <c r="N168">
        <v>4.2</v>
      </c>
      <c r="O168">
        <v>4.88</v>
      </c>
      <c r="P168">
        <v>13</v>
      </c>
      <c r="Q168">
        <v>100</v>
      </c>
      <c r="R168">
        <v>0</v>
      </c>
      <c r="S168">
        <v>0</v>
      </c>
      <c r="T168">
        <v>0</v>
      </c>
      <c r="U168">
        <v>9.6999999999999993</v>
      </c>
      <c r="V168">
        <v>2.7</v>
      </c>
      <c r="W168">
        <v>0</v>
      </c>
      <c r="X168">
        <v>7.0000000000000007E-2</v>
      </c>
      <c r="Y168">
        <v>0</v>
      </c>
      <c r="Z168">
        <v>4.2</v>
      </c>
      <c r="AA168">
        <v>4.88</v>
      </c>
      <c r="AB168">
        <v>13</v>
      </c>
      <c r="AC168">
        <v>100</v>
      </c>
      <c r="AD168">
        <v>0</v>
      </c>
      <c r="AE168">
        <v>0</v>
      </c>
      <c r="AF168">
        <v>0</v>
      </c>
      <c r="AG168">
        <v>9.6999999999999993</v>
      </c>
      <c r="AH168">
        <v>2.7</v>
      </c>
      <c r="AI168">
        <v>0</v>
      </c>
      <c r="AJ168">
        <v>7.0000000000000007E-2</v>
      </c>
      <c r="AK168">
        <v>0</v>
      </c>
    </row>
    <row r="169" spans="1:37" x14ac:dyDescent="0.3">
      <c r="A169" t="s">
        <v>36</v>
      </c>
      <c r="B169" t="s">
        <v>204</v>
      </c>
      <c r="C169">
        <v>2021</v>
      </c>
      <c r="D169" t="s">
        <v>38</v>
      </c>
      <c r="E169" t="s">
        <v>39</v>
      </c>
      <c r="F169">
        <v>185.86</v>
      </c>
      <c r="G169">
        <v>1625.72</v>
      </c>
      <c r="H169">
        <f t="shared" si="2"/>
        <v>1811.58</v>
      </c>
      <c r="I169">
        <v>100</v>
      </c>
      <c r="J169">
        <v>100</v>
      </c>
      <c r="K169">
        <v>1</v>
      </c>
      <c r="L169">
        <v>4.92</v>
      </c>
      <c r="M169">
        <v>-56.06</v>
      </c>
      <c r="N169">
        <v>0</v>
      </c>
      <c r="O169">
        <v>0</v>
      </c>
      <c r="P169">
        <v>51</v>
      </c>
      <c r="Q169">
        <v>0</v>
      </c>
      <c r="R169">
        <v>100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1625.72</v>
      </c>
      <c r="Z169">
        <v>6.44</v>
      </c>
      <c r="AA169">
        <v>21.57</v>
      </c>
      <c r="AB169">
        <v>51</v>
      </c>
      <c r="AC169">
        <v>86.27</v>
      </c>
      <c r="AD169">
        <v>13.73</v>
      </c>
      <c r="AE169">
        <v>0</v>
      </c>
      <c r="AF169">
        <v>0</v>
      </c>
      <c r="AG169">
        <v>25</v>
      </c>
      <c r="AH169">
        <v>0</v>
      </c>
      <c r="AI169">
        <v>0</v>
      </c>
      <c r="AJ169">
        <v>1571.47</v>
      </c>
      <c r="AK169">
        <v>54.25</v>
      </c>
    </row>
    <row r="170" spans="1:37" x14ac:dyDescent="0.3">
      <c r="A170" t="s">
        <v>36</v>
      </c>
      <c r="B170" t="s">
        <v>205</v>
      </c>
      <c r="C170">
        <v>2021</v>
      </c>
      <c r="D170" t="s">
        <v>38</v>
      </c>
      <c r="E170" t="s">
        <v>39</v>
      </c>
      <c r="F170">
        <v>121.82</v>
      </c>
      <c r="G170">
        <v>10195.99</v>
      </c>
      <c r="H170">
        <f t="shared" si="2"/>
        <v>10317.81</v>
      </c>
      <c r="I170">
        <v>100</v>
      </c>
      <c r="J170">
        <v>100</v>
      </c>
      <c r="N170">
        <v>3.82</v>
      </c>
      <c r="O170">
        <v>4.92</v>
      </c>
      <c r="P170">
        <v>827</v>
      </c>
      <c r="Q170">
        <v>75.569999999999993</v>
      </c>
      <c r="R170">
        <v>23.1</v>
      </c>
      <c r="S170">
        <v>0</v>
      </c>
      <c r="T170">
        <v>1.33</v>
      </c>
      <c r="U170">
        <v>27.89</v>
      </c>
      <c r="V170">
        <v>0</v>
      </c>
      <c r="W170">
        <v>0</v>
      </c>
      <c r="X170">
        <v>9337.69</v>
      </c>
      <c r="Y170">
        <v>766.02</v>
      </c>
      <c r="Z170">
        <v>3.82</v>
      </c>
      <c r="AA170">
        <v>4.92</v>
      </c>
      <c r="AB170">
        <v>827</v>
      </c>
      <c r="AC170">
        <v>75.569999999999993</v>
      </c>
      <c r="AD170">
        <v>23.1</v>
      </c>
      <c r="AE170">
        <v>0</v>
      </c>
      <c r="AF170">
        <v>1.33</v>
      </c>
      <c r="AG170">
        <v>27.89</v>
      </c>
      <c r="AH170">
        <v>0</v>
      </c>
      <c r="AI170">
        <v>0</v>
      </c>
      <c r="AJ170">
        <v>9337.69</v>
      </c>
      <c r="AK170">
        <v>766.02</v>
      </c>
    </row>
    <row r="171" spans="1:37" x14ac:dyDescent="0.3">
      <c r="A171" t="s">
        <v>36</v>
      </c>
      <c r="B171" t="s">
        <v>206</v>
      </c>
      <c r="C171">
        <v>2021</v>
      </c>
      <c r="D171" t="s">
        <v>38</v>
      </c>
      <c r="E171" t="s">
        <v>39</v>
      </c>
      <c r="F171">
        <v>1895850.76</v>
      </c>
      <c r="G171">
        <v>1144389.28</v>
      </c>
      <c r="H171">
        <f t="shared" si="2"/>
        <v>3040240.04</v>
      </c>
      <c r="I171">
        <v>100</v>
      </c>
      <c r="J171">
        <v>100</v>
      </c>
      <c r="K171">
        <v>1</v>
      </c>
      <c r="L171">
        <v>12.4</v>
      </c>
      <c r="M171">
        <v>18.190000000000001</v>
      </c>
    </row>
    <row r="172" spans="1:37" x14ac:dyDescent="0.3">
      <c r="A172" t="s">
        <v>36</v>
      </c>
      <c r="B172" t="s">
        <v>207</v>
      </c>
      <c r="C172">
        <v>2021</v>
      </c>
      <c r="D172" t="s">
        <v>38</v>
      </c>
      <c r="E172" t="s">
        <v>39</v>
      </c>
      <c r="F172">
        <v>13198.04</v>
      </c>
      <c r="G172">
        <v>188890.85</v>
      </c>
      <c r="H172">
        <f t="shared" si="2"/>
        <v>202088.89</v>
      </c>
      <c r="I172">
        <v>100</v>
      </c>
      <c r="J172">
        <v>100</v>
      </c>
      <c r="K172">
        <v>1</v>
      </c>
      <c r="L172">
        <v>15.21</v>
      </c>
      <c r="M172">
        <v>20.41</v>
      </c>
      <c r="N172">
        <v>11.24</v>
      </c>
      <c r="O172">
        <v>0.61</v>
      </c>
      <c r="P172">
        <v>277</v>
      </c>
      <c r="Q172">
        <v>49.1</v>
      </c>
      <c r="R172">
        <v>20.94</v>
      </c>
      <c r="S172">
        <v>5.42</v>
      </c>
      <c r="T172">
        <v>24.55</v>
      </c>
      <c r="U172">
        <v>109.17</v>
      </c>
      <c r="V172">
        <v>0</v>
      </c>
      <c r="W172">
        <v>2.83</v>
      </c>
      <c r="X172">
        <v>7913.71</v>
      </c>
      <c r="Y172">
        <v>180940.02</v>
      </c>
      <c r="Z172">
        <v>11.24</v>
      </c>
      <c r="AA172">
        <v>0.61</v>
      </c>
      <c r="AB172">
        <v>277</v>
      </c>
      <c r="AC172">
        <v>49.1</v>
      </c>
      <c r="AD172">
        <v>20.94</v>
      </c>
      <c r="AE172">
        <v>5.42</v>
      </c>
      <c r="AF172">
        <v>24.55</v>
      </c>
      <c r="AG172">
        <v>109.17</v>
      </c>
      <c r="AH172">
        <v>0</v>
      </c>
      <c r="AI172">
        <v>2.83</v>
      </c>
      <c r="AJ172">
        <v>7913.71</v>
      </c>
      <c r="AK172">
        <v>180940.02</v>
      </c>
    </row>
    <row r="173" spans="1:37" x14ac:dyDescent="0.3">
      <c r="A173" t="s">
        <v>36</v>
      </c>
      <c r="B173" t="s">
        <v>208</v>
      </c>
      <c r="C173">
        <v>2021</v>
      </c>
      <c r="D173" t="s">
        <v>38</v>
      </c>
      <c r="E173" t="s">
        <v>39</v>
      </c>
      <c r="F173">
        <v>15006.49</v>
      </c>
      <c r="G173">
        <v>9.8800000000000008</v>
      </c>
      <c r="H173">
        <f t="shared" si="2"/>
        <v>15016.369999999999</v>
      </c>
      <c r="I173">
        <v>100</v>
      </c>
      <c r="J173">
        <v>100</v>
      </c>
      <c r="K173">
        <v>1</v>
      </c>
      <c r="L173">
        <v>13.63</v>
      </c>
      <c r="M173">
        <v>5.61</v>
      </c>
      <c r="N173">
        <v>0</v>
      </c>
      <c r="O173">
        <v>0</v>
      </c>
      <c r="P173">
        <v>26</v>
      </c>
      <c r="Q173">
        <v>0</v>
      </c>
      <c r="R173">
        <v>100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9.8800000000000008</v>
      </c>
      <c r="Z173">
        <v>1.3</v>
      </c>
      <c r="AA173">
        <v>0.98</v>
      </c>
      <c r="AB173">
        <v>26</v>
      </c>
      <c r="AC173">
        <v>38.46</v>
      </c>
      <c r="AD173">
        <v>61.54</v>
      </c>
      <c r="AE173">
        <v>0</v>
      </c>
      <c r="AF173">
        <v>0</v>
      </c>
      <c r="AG173">
        <v>4</v>
      </c>
      <c r="AH173">
        <v>0</v>
      </c>
      <c r="AI173">
        <v>0</v>
      </c>
      <c r="AJ173">
        <v>3.97</v>
      </c>
      <c r="AK173">
        <v>5.92</v>
      </c>
    </row>
    <row r="174" spans="1:37" x14ac:dyDescent="0.3">
      <c r="A174" t="s">
        <v>36</v>
      </c>
      <c r="B174" t="s">
        <v>209</v>
      </c>
      <c r="C174">
        <v>2021</v>
      </c>
      <c r="D174" t="s">
        <v>38</v>
      </c>
      <c r="E174" t="s">
        <v>39</v>
      </c>
      <c r="F174">
        <v>1322.43</v>
      </c>
      <c r="G174">
        <v>5590.34</v>
      </c>
      <c r="H174">
        <f t="shared" si="2"/>
        <v>6912.77</v>
      </c>
      <c r="I174">
        <v>100</v>
      </c>
      <c r="J174">
        <v>100</v>
      </c>
      <c r="K174">
        <v>1</v>
      </c>
      <c r="L174">
        <v>8.1</v>
      </c>
      <c r="M174">
        <v>6.92</v>
      </c>
      <c r="N174">
        <v>0</v>
      </c>
      <c r="O174">
        <v>0</v>
      </c>
      <c r="P174">
        <v>65</v>
      </c>
      <c r="Q174">
        <v>0</v>
      </c>
      <c r="R174">
        <v>100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5590.34</v>
      </c>
      <c r="Z174">
        <v>4.28</v>
      </c>
      <c r="AA174">
        <v>0.17</v>
      </c>
      <c r="AB174">
        <v>65</v>
      </c>
      <c r="AC174">
        <v>47.69</v>
      </c>
      <c r="AD174">
        <v>21.54</v>
      </c>
      <c r="AE174">
        <v>0</v>
      </c>
      <c r="AF174">
        <v>30.77</v>
      </c>
      <c r="AG174">
        <v>31.59</v>
      </c>
      <c r="AH174">
        <v>0</v>
      </c>
      <c r="AI174">
        <v>0</v>
      </c>
      <c r="AJ174">
        <v>186.37</v>
      </c>
      <c r="AK174">
        <v>5403.97</v>
      </c>
    </row>
    <row r="175" spans="1:37" x14ac:dyDescent="0.3">
      <c r="A175" t="s">
        <v>36</v>
      </c>
      <c r="B175" t="s">
        <v>210</v>
      </c>
      <c r="C175">
        <v>2021</v>
      </c>
      <c r="D175" t="s">
        <v>38</v>
      </c>
      <c r="E175" t="s">
        <v>39</v>
      </c>
      <c r="F175">
        <v>116129.29</v>
      </c>
      <c r="G175">
        <v>1103251.0900000001</v>
      </c>
      <c r="H175">
        <f t="shared" si="2"/>
        <v>1219380.3800000001</v>
      </c>
      <c r="I175">
        <v>100</v>
      </c>
      <c r="J175">
        <v>100</v>
      </c>
      <c r="K175">
        <v>1</v>
      </c>
      <c r="L175">
        <v>4.08</v>
      </c>
      <c r="M175">
        <v>3.78</v>
      </c>
      <c r="N175">
        <v>4.63</v>
      </c>
      <c r="O175">
        <v>5.58</v>
      </c>
      <c r="P175">
        <v>429</v>
      </c>
      <c r="Q175">
        <v>85.08</v>
      </c>
      <c r="R175">
        <v>14.92</v>
      </c>
      <c r="S175">
        <v>0</v>
      </c>
      <c r="T175">
        <v>0</v>
      </c>
      <c r="U175">
        <v>17</v>
      </c>
      <c r="V175">
        <v>0</v>
      </c>
      <c r="W175">
        <v>0</v>
      </c>
      <c r="X175">
        <v>24513.200000000001</v>
      </c>
      <c r="Y175">
        <v>559.79999999999995</v>
      </c>
      <c r="Z175">
        <v>4.63</v>
      </c>
      <c r="AA175">
        <v>5.58</v>
      </c>
      <c r="AB175">
        <v>429</v>
      </c>
      <c r="AC175">
        <v>85.08</v>
      </c>
      <c r="AD175">
        <v>14.92</v>
      </c>
      <c r="AE175">
        <v>0</v>
      </c>
      <c r="AF175">
        <v>0</v>
      </c>
      <c r="AG175">
        <v>17</v>
      </c>
      <c r="AH175">
        <v>0</v>
      </c>
      <c r="AI175">
        <v>0</v>
      </c>
      <c r="AJ175">
        <v>24513.200000000001</v>
      </c>
      <c r="AK175">
        <v>559.79999999999995</v>
      </c>
    </row>
    <row r="176" spans="1:37" x14ac:dyDescent="0.3">
      <c r="A176" t="s">
        <v>36</v>
      </c>
      <c r="B176" t="s">
        <v>211</v>
      </c>
      <c r="C176">
        <v>2021</v>
      </c>
      <c r="D176" t="s">
        <v>38</v>
      </c>
      <c r="E176" t="s">
        <v>39</v>
      </c>
      <c r="F176">
        <v>6401917.2599999998</v>
      </c>
      <c r="G176">
        <v>3225113.93</v>
      </c>
      <c r="H176">
        <f t="shared" si="2"/>
        <v>9627031.1899999995</v>
      </c>
      <c r="I176">
        <v>100</v>
      </c>
      <c r="J176">
        <v>100</v>
      </c>
      <c r="K176">
        <v>1</v>
      </c>
      <c r="L176">
        <v>12.45</v>
      </c>
      <c r="M176">
        <v>13.16</v>
      </c>
    </row>
    <row r="177" spans="1:37" x14ac:dyDescent="0.3">
      <c r="A177" t="s">
        <v>36</v>
      </c>
      <c r="B177" t="s">
        <v>212</v>
      </c>
      <c r="C177">
        <v>2021</v>
      </c>
      <c r="D177" t="s">
        <v>38</v>
      </c>
      <c r="E177" t="s">
        <v>39</v>
      </c>
      <c r="F177">
        <v>8789388.1799999997</v>
      </c>
      <c r="G177">
        <v>20114278.859999999</v>
      </c>
      <c r="H177">
        <f t="shared" si="2"/>
        <v>28903667.039999999</v>
      </c>
      <c r="I177">
        <v>100</v>
      </c>
      <c r="J177">
        <v>100</v>
      </c>
      <c r="K177">
        <v>1</v>
      </c>
      <c r="L177">
        <v>12.56</v>
      </c>
      <c r="M177">
        <v>9.39</v>
      </c>
      <c r="N177">
        <v>4.55</v>
      </c>
      <c r="O177">
        <v>1.1499999999999999</v>
      </c>
      <c r="P177">
        <v>7584</v>
      </c>
      <c r="Q177">
        <v>69.3</v>
      </c>
      <c r="R177">
        <v>21</v>
      </c>
      <c r="S177">
        <v>1.21</v>
      </c>
      <c r="T177">
        <v>8.48</v>
      </c>
      <c r="U177">
        <v>193.43</v>
      </c>
      <c r="V177">
        <v>0</v>
      </c>
      <c r="W177">
        <v>13355.9</v>
      </c>
      <c r="X177">
        <v>2767158.32</v>
      </c>
      <c r="Y177">
        <v>10410247.41</v>
      </c>
      <c r="Z177">
        <v>4.55</v>
      </c>
      <c r="AA177">
        <v>1.1499999999999999</v>
      </c>
      <c r="AB177">
        <v>7584</v>
      </c>
      <c r="AC177">
        <v>69.3</v>
      </c>
      <c r="AD177">
        <v>21</v>
      </c>
      <c r="AE177">
        <v>1.21</v>
      </c>
      <c r="AF177">
        <v>8.48</v>
      </c>
      <c r="AG177">
        <v>193.43</v>
      </c>
      <c r="AH177">
        <v>0</v>
      </c>
      <c r="AI177">
        <v>13355.9</v>
      </c>
      <c r="AJ177">
        <v>2767158.32</v>
      </c>
      <c r="AK177">
        <v>10410247.41</v>
      </c>
    </row>
    <row r="178" spans="1:37" x14ac:dyDescent="0.3">
      <c r="A178" t="s">
        <v>36</v>
      </c>
      <c r="B178" t="s">
        <v>213</v>
      </c>
      <c r="C178">
        <v>2021</v>
      </c>
      <c r="D178" t="s">
        <v>38</v>
      </c>
      <c r="E178" t="s">
        <v>39</v>
      </c>
      <c r="F178">
        <v>1784.24</v>
      </c>
      <c r="G178">
        <v>2173.4</v>
      </c>
      <c r="H178">
        <f t="shared" si="2"/>
        <v>3957.6400000000003</v>
      </c>
      <c r="I178">
        <v>100</v>
      </c>
      <c r="J178">
        <v>100</v>
      </c>
      <c r="K178">
        <v>1</v>
      </c>
      <c r="L178">
        <v>0.4</v>
      </c>
      <c r="M178">
        <v>-12.94</v>
      </c>
      <c r="N178">
        <v>0.73</v>
      </c>
      <c r="O178">
        <v>0.02</v>
      </c>
      <c r="P178">
        <v>88</v>
      </c>
      <c r="Q178">
        <v>28.41</v>
      </c>
      <c r="R178">
        <v>71.59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82.48</v>
      </c>
      <c r="Y178">
        <v>2090.91</v>
      </c>
      <c r="Z178">
        <v>4.57</v>
      </c>
      <c r="AA178">
        <v>0.22</v>
      </c>
      <c r="AB178">
        <v>88</v>
      </c>
      <c r="AC178">
        <v>65.91</v>
      </c>
      <c r="AD178">
        <v>30.68</v>
      </c>
      <c r="AE178">
        <v>0</v>
      </c>
      <c r="AF178">
        <v>3.41</v>
      </c>
      <c r="AG178">
        <v>16.899999999999999</v>
      </c>
      <c r="AH178">
        <v>0</v>
      </c>
      <c r="AI178">
        <v>0</v>
      </c>
      <c r="AJ178">
        <v>83.67</v>
      </c>
      <c r="AK178">
        <v>2089.73</v>
      </c>
    </row>
    <row r="179" spans="1:37" x14ac:dyDescent="0.3">
      <c r="A179" t="s">
        <v>36</v>
      </c>
      <c r="B179" t="s">
        <v>214</v>
      </c>
      <c r="C179">
        <v>2021</v>
      </c>
      <c r="D179" t="s">
        <v>38</v>
      </c>
      <c r="E179" t="s">
        <v>39</v>
      </c>
      <c r="F179">
        <v>882877.6</v>
      </c>
      <c r="G179">
        <v>2524624.31</v>
      </c>
      <c r="H179">
        <f t="shared" si="2"/>
        <v>3407501.91</v>
      </c>
      <c r="I179">
        <v>100</v>
      </c>
      <c r="J179">
        <v>100</v>
      </c>
      <c r="K179">
        <v>1</v>
      </c>
      <c r="L179">
        <v>7.83</v>
      </c>
      <c r="M179">
        <v>13.44</v>
      </c>
      <c r="N179">
        <v>5.12</v>
      </c>
      <c r="O179">
        <v>0.55000000000000004</v>
      </c>
      <c r="P179">
        <v>1483</v>
      </c>
      <c r="Q179">
        <v>64.599999999999994</v>
      </c>
      <c r="R179">
        <v>17.46</v>
      </c>
      <c r="S179">
        <v>2.4900000000000002</v>
      </c>
      <c r="T179">
        <v>15.44</v>
      </c>
      <c r="U179">
        <v>50.56</v>
      </c>
      <c r="V179">
        <v>0</v>
      </c>
      <c r="W179">
        <v>327.52999999999997</v>
      </c>
      <c r="X179">
        <v>234796.85</v>
      </c>
      <c r="Y179">
        <v>2254692.9700000002</v>
      </c>
      <c r="Z179">
        <v>5.12</v>
      </c>
      <c r="AA179">
        <v>0.55000000000000004</v>
      </c>
      <c r="AB179">
        <v>1483</v>
      </c>
      <c r="AC179">
        <v>64.599999999999994</v>
      </c>
      <c r="AD179">
        <v>17.46</v>
      </c>
      <c r="AE179">
        <v>2.4900000000000002</v>
      </c>
      <c r="AF179">
        <v>15.44</v>
      </c>
      <c r="AG179">
        <v>50.56</v>
      </c>
      <c r="AH179">
        <v>0</v>
      </c>
      <c r="AI179">
        <v>327.52999999999997</v>
      </c>
      <c r="AJ179">
        <v>234796.85</v>
      </c>
      <c r="AK179">
        <v>2254692.9700000002</v>
      </c>
    </row>
    <row r="180" spans="1:37" x14ac:dyDescent="0.3">
      <c r="A180" t="s">
        <v>36</v>
      </c>
      <c r="B180" t="s">
        <v>215</v>
      </c>
      <c r="C180">
        <v>2021</v>
      </c>
      <c r="D180" t="s">
        <v>38</v>
      </c>
      <c r="E180" t="s">
        <v>39</v>
      </c>
      <c r="F180">
        <v>60781.98</v>
      </c>
      <c r="G180">
        <v>17370.919999999998</v>
      </c>
      <c r="H180">
        <f t="shared" si="2"/>
        <v>78152.899999999994</v>
      </c>
      <c r="I180">
        <v>100</v>
      </c>
      <c r="J180">
        <v>100</v>
      </c>
      <c r="K180">
        <v>1</v>
      </c>
      <c r="L180">
        <v>11.42</v>
      </c>
      <c r="M180">
        <v>3.11</v>
      </c>
      <c r="N180">
        <v>0.81</v>
      </c>
      <c r="O180">
        <v>0.08</v>
      </c>
      <c r="P180">
        <v>269</v>
      </c>
      <c r="Q180">
        <v>36.06</v>
      </c>
      <c r="R180">
        <v>63.94</v>
      </c>
      <c r="S180">
        <v>0</v>
      </c>
      <c r="T180">
        <v>0</v>
      </c>
      <c r="U180">
        <v>6.5</v>
      </c>
      <c r="V180">
        <v>0</v>
      </c>
      <c r="W180">
        <v>0</v>
      </c>
      <c r="X180">
        <v>52.34</v>
      </c>
      <c r="Y180">
        <v>1624.02</v>
      </c>
      <c r="Z180">
        <v>6.38</v>
      </c>
      <c r="AA180">
        <v>16.309999999999999</v>
      </c>
      <c r="AB180">
        <v>269</v>
      </c>
      <c r="AC180">
        <v>59.48</v>
      </c>
      <c r="AD180">
        <v>19.7</v>
      </c>
      <c r="AE180">
        <v>6.32</v>
      </c>
      <c r="AF180">
        <v>14.5</v>
      </c>
      <c r="AG180">
        <v>64.73</v>
      </c>
      <c r="AH180">
        <v>0</v>
      </c>
      <c r="AI180">
        <v>2.06</v>
      </c>
      <c r="AJ180">
        <v>1373.53</v>
      </c>
      <c r="AK180">
        <v>302.83</v>
      </c>
    </row>
    <row r="181" spans="1:37" x14ac:dyDescent="0.3">
      <c r="A181" t="s">
        <v>36</v>
      </c>
      <c r="B181" t="s">
        <v>216</v>
      </c>
      <c r="C181">
        <v>2021</v>
      </c>
      <c r="D181" t="s">
        <v>38</v>
      </c>
      <c r="E181" t="s">
        <v>39</v>
      </c>
      <c r="F181">
        <v>1187348.77</v>
      </c>
      <c r="G181">
        <v>837359.19</v>
      </c>
      <c r="H181">
        <f t="shared" si="2"/>
        <v>2024707.96</v>
      </c>
      <c r="I181">
        <v>100</v>
      </c>
      <c r="J181">
        <v>100</v>
      </c>
      <c r="K181">
        <v>1</v>
      </c>
      <c r="L181">
        <v>13.51</v>
      </c>
      <c r="M181">
        <v>12.47</v>
      </c>
      <c r="N181">
        <v>5.07</v>
      </c>
      <c r="O181">
        <v>4.2</v>
      </c>
      <c r="P181">
        <v>4263</v>
      </c>
      <c r="Q181">
        <v>67.790000000000006</v>
      </c>
      <c r="R181">
        <v>18.510000000000002</v>
      </c>
      <c r="S181">
        <v>1.71</v>
      </c>
      <c r="T181">
        <v>11.99</v>
      </c>
      <c r="U181">
        <v>121.73</v>
      </c>
      <c r="V181">
        <v>0</v>
      </c>
      <c r="W181">
        <v>6818.16</v>
      </c>
      <c r="X181">
        <v>608390.27</v>
      </c>
      <c r="Y181">
        <v>222938.81</v>
      </c>
      <c r="Z181">
        <v>5.07</v>
      </c>
      <c r="AA181">
        <v>4.2</v>
      </c>
      <c r="AB181">
        <v>4263</v>
      </c>
      <c r="AC181">
        <v>67.790000000000006</v>
      </c>
      <c r="AD181">
        <v>18.510000000000002</v>
      </c>
      <c r="AE181">
        <v>1.71</v>
      </c>
      <c r="AF181">
        <v>11.99</v>
      </c>
      <c r="AG181">
        <v>121.73</v>
      </c>
      <c r="AH181">
        <v>0</v>
      </c>
      <c r="AI181">
        <v>6818.16</v>
      </c>
      <c r="AJ181">
        <v>608390.27</v>
      </c>
      <c r="AK181">
        <v>222938.81</v>
      </c>
    </row>
    <row r="182" spans="1:37" x14ac:dyDescent="0.3">
      <c r="A182" t="s">
        <v>36</v>
      </c>
      <c r="B182" t="s">
        <v>217</v>
      </c>
      <c r="C182">
        <v>2021</v>
      </c>
      <c r="D182" t="s">
        <v>38</v>
      </c>
      <c r="E182" t="s">
        <v>39</v>
      </c>
      <c r="F182">
        <v>288521.59999999998</v>
      </c>
      <c r="G182">
        <v>794099.18</v>
      </c>
      <c r="H182">
        <f t="shared" si="2"/>
        <v>1082620.78</v>
      </c>
      <c r="I182">
        <v>100</v>
      </c>
      <c r="J182">
        <v>100</v>
      </c>
      <c r="K182">
        <v>1</v>
      </c>
      <c r="L182">
        <v>11.19</v>
      </c>
      <c r="M182">
        <v>13.61</v>
      </c>
      <c r="N182">
        <v>1.37</v>
      </c>
      <c r="O182">
        <v>0.21</v>
      </c>
      <c r="P182">
        <v>3618</v>
      </c>
      <c r="Q182">
        <v>15.45</v>
      </c>
      <c r="R182">
        <v>80.569999999999993</v>
      </c>
      <c r="S182">
        <v>0.97</v>
      </c>
      <c r="T182">
        <v>3.01</v>
      </c>
      <c r="U182">
        <v>128.94</v>
      </c>
      <c r="V182">
        <v>0</v>
      </c>
      <c r="W182">
        <v>915.63</v>
      </c>
      <c r="X182">
        <v>51942.52</v>
      </c>
      <c r="Y182">
        <v>736998.47</v>
      </c>
      <c r="Z182">
        <v>4.25</v>
      </c>
      <c r="AA182">
        <v>1.25</v>
      </c>
      <c r="AB182">
        <v>3618</v>
      </c>
      <c r="AC182">
        <v>76.45</v>
      </c>
      <c r="AD182">
        <v>19.149999999999999</v>
      </c>
      <c r="AE182">
        <v>1.02</v>
      </c>
      <c r="AF182">
        <v>3.37</v>
      </c>
      <c r="AG182">
        <v>193.43</v>
      </c>
      <c r="AH182">
        <v>0</v>
      </c>
      <c r="AI182">
        <v>916.1</v>
      </c>
      <c r="AJ182">
        <v>340326.73</v>
      </c>
      <c r="AK182">
        <v>448614.25</v>
      </c>
    </row>
    <row r="183" spans="1:37" x14ac:dyDescent="0.3">
      <c r="A183" t="s">
        <v>36</v>
      </c>
      <c r="B183" t="s">
        <v>218</v>
      </c>
      <c r="C183">
        <v>2021</v>
      </c>
      <c r="D183" t="s">
        <v>38</v>
      </c>
      <c r="E183" t="s">
        <v>39</v>
      </c>
      <c r="F183">
        <v>9.3800000000000008</v>
      </c>
      <c r="G183">
        <v>4.62</v>
      </c>
      <c r="H183">
        <f t="shared" si="2"/>
        <v>14</v>
      </c>
      <c r="I183">
        <v>100</v>
      </c>
      <c r="J183">
        <v>100</v>
      </c>
      <c r="N183">
        <v>2.08</v>
      </c>
      <c r="O183">
        <v>0.42</v>
      </c>
      <c r="P183">
        <v>16</v>
      </c>
      <c r="Q183">
        <v>37.5</v>
      </c>
      <c r="R183">
        <v>62.5</v>
      </c>
      <c r="S183">
        <v>0</v>
      </c>
      <c r="T183">
        <v>0</v>
      </c>
      <c r="U183">
        <v>6.5</v>
      </c>
      <c r="V183">
        <v>0</v>
      </c>
      <c r="W183">
        <v>0</v>
      </c>
      <c r="X183">
        <v>0.65</v>
      </c>
      <c r="Y183">
        <v>3.97</v>
      </c>
      <c r="Z183">
        <v>2.08</v>
      </c>
      <c r="AA183">
        <v>0.42</v>
      </c>
      <c r="AB183">
        <v>16</v>
      </c>
      <c r="AC183">
        <v>37.5</v>
      </c>
      <c r="AD183">
        <v>62.5</v>
      </c>
      <c r="AE183">
        <v>0</v>
      </c>
      <c r="AF183">
        <v>0</v>
      </c>
      <c r="AG183">
        <v>6.5</v>
      </c>
      <c r="AH183">
        <v>0</v>
      </c>
      <c r="AI183">
        <v>0</v>
      </c>
      <c r="AJ183">
        <v>0.65</v>
      </c>
      <c r="AK183">
        <v>3.97</v>
      </c>
    </row>
    <row r="184" spans="1:37" x14ac:dyDescent="0.3">
      <c r="A184" t="s">
        <v>36</v>
      </c>
      <c r="B184" t="s">
        <v>219</v>
      </c>
      <c r="C184">
        <v>2021</v>
      </c>
      <c r="D184" t="s">
        <v>38</v>
      </c>
      <c r="E184" t="s">
        <v>39</v>
      </c>
      <c r="F184">
        <v>0</v>
      </c>
      <c r="G184">
        <v>1.83</v>
      </c>
      <c r="H184">
        <f t="shared" si="2"/>
        <v>1.83</v>
      </c>
      <c r="J184">
        <v>100</v>
      </c>
      <c r="N184">
        <v>2.95</v>
      </c>
      <c r="O184">
        <v>2.72</v>
      </c>
      <c r="P184">
        <v>30</v>
      </c>
      <c r="Q184">
        <v>83.33</v>
      </c>
      <c r="R184">
        <v>16.670000000000002</v>
      </c>
      <c r="S184">
        <v>0</v>
      </c>
      <c r="T184">
        <v>0</v>
      </c>
      <c r="U184">
        <v>12</v>
      </c>
      <c r="V184">
        <v>0</v>
      </c>
      <c r="W184">
        <v>0</v>
      </c>
      <c r="X184">
        <v>0.83</v>
      </c>
      <c r="Y184">
        <v>1</v>
      </c>
      <c r="Z184">
        <v>2.95</v>
      </c>
      <c r="AA184">
        <v>2.72</v>
      </c>
      <c r="AB184">
        <v>30</v>
      </c>
      <c r="AC184">
        <v>83.33</v>
      </c>
      <c r="AD184">
        <v>16.670000000000002</v>
      </c>
      <c r="AE184">
        <v>0</v>
      </c>
      <c r="AF184">
        <v>0</v>
      </c>
      <c r="AG184">
        <v>12</v>
      </c>
      <c r="AH184">
        <v>0</v>
      </c>
      <c r="AI184">
        <v>0</v>
      </c>
      <c r="AJ184">
        <v>0.83</v>
      </c>
      <c r="AK184">
        <v>1</v>
      </c>
    </row>
    <row r="185" spans="1:37" x14ac:dyDescent="0.3">
      <c r="A185" t="s">
        <v>36</v>
      </c>
      <c r="B185" t="s">
        <v>220</v>
      </c>
      <c r="C185">
        <v>2021</v>
      </c>
      <c r="D185" t="s">
        <v>38</v>
      </c>
      <c r="E185" t="s">
        <v>39</v>
      </c>
      <c r="F185">
        <v>0</v>
      </c>
      <c r="G185">
        <v>63.4</v>
      </c>
      <c r="H185">
        <f t="shared" si="2"/>
        <v>63.4</v>
      </c>
      <c r="J185">
        <v>100</v>
      </c>
      <c r="N185">
        <v>0</v>
      </c>
      <c r="O185">
        <v>0</v>
      </c>
      <c r="P185">
        <v>122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63.4</v>
      </c>
      <c r="Z185">
        <v>8.98</v>
      </c>
      <c r="AA185">
        <v>4.32</v>
      </c>
      <c r="AB185">
        <v>122</v>
      </c>
      <c r="AC185">
        <v>51.64</v>
      </c>
      <c r="AD185">
        <v>4.0999999999999996</v>
      </c>
      <c r="AE185">
        <v>13.93</v>
      </c>
      <c r="AF185">
        <v>30.33</v>
      </c>
      <c r="AG185">
        <v>48.74</v>
      </c>
      <c r="AH185">
        <v>0</v>
      </c>
      <c r="AI185">
        <v>0.1</v>
      </c>
      <c r="AJ185">
        <v>10.45</v>
      </c>
      <c r="AK185">
        <v>52.96</v>
      </c>
    </row>
    <row r="186" spans="1:37" x14ac:dyDescent="0.3">
      <c r="A186" t="s">
        <v>36</v>
      </c>
      <c r="B186" t="s">
        <v>221</v>
      </c>
      <c r="C186">
        <v>2021</v>
      </c>
      <c r="D186" t="s">
        <v>38</v>
      </c>
      <c r="E186" t="s">
        <v>39</v>
      </c>
      <c r="F186">
        <v>16400.509999999998</v>
      </c>
      <c r="G186">
        <v>3245.37</v>
      </c>
      <c r="H186">
        <f t="shared" si="2"/>
        <v>19645.879999999997</v>
      </c>
      <c r="I186">
        <v>100</v>
      </c>
      <c r="J186">
        <v>100</v>
      </c>
      <c r="N186">
        <v>1.85</v>
      </c>
      <c r="O186">
        <v>1.7</v>
      </c>
      <c r="P186">
        <v>745</v>
      </c>
      <c r="Q186">
        <v>65.099999999999994</v>
      </c>
      <c r="R186">
        <v>34.9</v>
      </c>
      <c r="S186">
        <v>0</v>
      </c>
      <c r="T186">
        <v>0</v>
      </c>
      <c r="U186">
        <v>8</v>
      </c>
      <c r="V186">
        <v>0</v>
      </c>
      <c r="W186">
        <v>0</v>
      </c>
      <c r="X186">
        <v>2274.19</v>
      </c>
      <c r="Y186">
        <v>814.86</v>
      </c>
      <c r="Z186">
        <v>3.79</v>
      </c>
      <c r="AA186">
        <v>2.37</v>
      </c>
      <c r="AB186">
        <v>745</v>
      </c>
      <c r="AC186">
        <v>79.33</v>
      </c>
      <c r="AD186">
        <v>20.67</v>
      </c>
      <c r="AE186">
        <v>0</v>
      </c>
      <c r="AF186">
        <v>0</v>
      </c>
      <c r="AG186">
        <v>12</v>
      </c>
      <c r="AH186">
        <v>0</v>
      </c>
      <c r="AI186">
        <v>0</v>
      </c>
      <c r="AJ186">
        <v>2587.6</v>
      </c>
      <c r="AK186">
        <v>501.45</v>
      </c>
    </row>
    <row r="187" spans="1:37" x14ac:dyDescent="0.3">
      <c r="A187" t="s">
        <v>36</v>
      </c>
      <c r="B187" t="s">
        <v>222</v>
      </c>
      <c r="C187">
        <v>2021</v>
      </c>
      <c r="D187" t="s">
        <v>38</v>
      </c>
      <c r="E187" t="s">
        <v>39</v>
      </c>
      <c r="F187">
        <v>6220.29</v>
      </c>
      <c r="G187">
        <v>3513.47</v>
      </c>
      <c r="H187">
        <f t="shared" si="2"/>
        <v>9733.76</v>
      </c>
      <c r="I187">
        <v>100</v>
      </c>
      <c r="J187">
        <v>100</v>
      </c>
      <c r="K187">
        <v>1</v>
      </c>
      <c r="L187">
        <v>21.59</v>
      </c>
      <c r="M187">
        <v>11.76</v>
      </c>
      <c r="N187">
        <v>0.74</v>
      </c>
      <c r="O187">
        <v>0.37</v>
      </c>
      <c r="P187">
        <v>492</v>
      </c>
      <c r="Q187">
        <v>0</v>
      </c>
      <c r="R187">
        <v>99.19</v>
      </c>
      <c r="S187">
        <v>0</v>
      </c>
      <c r="T187">
        <v>0.81</v>
      </c>
      <c r="U187">
        <v>95.56</v>
      </c>
      <c r="V187">
        <v>0</v>
      </c>
      <c r="W187">
        <v>0</v>
      </c>
      <c r="X187">
        <v>13.21</v>
      </c>
      <c r="Y187">
        <v>3302.61</v>
      </c>
      <c r="Z187">
        <v>6.75</v>
      </c>
      <c r="AA187">
        <v>4.34</v>
      </c>
      <c r="AB187">
        <v>492</v>
      </c>
      <c r="AC187">
        <v>83.33</v>
      </c>
      <c r="AD187">
        <v>15.45</v>
      </c>
      <c r="AE187">
        <v>0</v>
      </c>
      <c r="AF187">
        <v>1.22</v>
      </c>
      <c r="AG187">
        <v>95.56</v>
      </c>
      <c r="AH187">
        <v>0</v>
      </c>
      <c r="AI187">
        <v>0</v>
      </c>
      <c r="AJ187">
        <v>1237.1099999999999</v>
      </c>
      <c r="AK187">
        <v>2078.6999999999998</v>
      </c>
    </row>
    <row r="188" spans="1:37" x14ac:dyDescent="0.3">
      <c r="A188" t="s">
        <v>36</v>
      </c>
      <c r="B188" t="s">
        <v>223</v>
      </c>
      <c r="C188">
        <v>2021</v>
      </c>
      <c r="D188" t="s">
        <v>38</v>
      </c>
      <c r="E188" t="s">
        <v>39</v>
      </c>
      <c r="F188">
        <v>36584.980000000003</v>
      </c>
      <c r="G188">
        <v>9716.06</v>
      </c>
      <c r="H188">
        <f t="shared" si="2"/>
        <v>46301.04</v>
      </c>
      <c r="I188">
        <v>100</v>
      </c>
      <c r="J188">
        <v>100</v>
      </c>
      <c r="N188">
        <v>0</v>
      </c>
      <c r="O188">
        <v>0</v>
      </c>
      <c r="P188">
        <v>727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9716.06</v>
      </c>
      <c r="Z188">
        <v>4.8600000000000003</v>
      </c>
      <c r="AA188">
        <v>6.27</v>
      </c>
      <c r="AB188">
        <v>727</v>
      </c>
      <c r="AC188">
        <v>79.78</v>
      </c>
      <c r="AD188">
        <v>15.41</v>
      </c>
      <c r="AE188">
        <v>2.34</v>
      </c>
      <c r="AF188">
        <v>2.48</v>
      </c>
      <c r="AG188">
        <v>47.45</v>
      </c>
      <c r="AH188">
        <v>0</v>
      </c>
      <c r="AI188">
        <v>22.41</v>
      </c>
      <c r="AJ188">
        <v>8493.67</v>
      </c>
      <c r="AK188">
        <v>1222.3900000000001</v>
      </c>
    </row>
    <row r="189" spans="1:37" x14ac:dyDescent="0.3">
      <c r="A189" t="s">
        <v>36</v>
      </c>
      <c r="B189" t="s">
        <v>224</v>
      </c>
      <c r="C189">
        <v>2021</v>
      </c>
      <c r="D189" t="s">
        <v>38</v>
      </c>
      <c r="E189" t="s">
        <v>39</v>
      </c>
      <c r="F189">
        <v>4876.8599999999997</v>
      </c>
      <c r="G189">
        <v>3393.59</v>
      </c>
      <c r="H189">
        <f t="shared" si="2"/>
        <v>8270.4500000000007</v>
      </c>
      <c r="I189">
        <v>100</v>
      </c>
      <c r="J189">
        <v>100</v>
      </c>
      <c r="N189">
        <v>0.51</v>
      </c>
      <c r="O189">
        <v>0.02</v>
      </c>
      <c r="P189">
        <v>194</v>
      </c>
      <c r="Q189">
        <v>2.06</v>
      </c>
      <c r="R189">
        <v>44.85</v>
      </c>
      <c r="S189">
        <v>0</v>
      </c>
      <c r="T189">
        <v>53.09</v>
      </c>
      <c r="U189">
        <v>4.5999999999999996</v>
      </c>
      <c r="V189">
        <v>0</v>
      </c>
      <c r="W189">
        <v>0</v>
      </c>
      <c r="X189">
        <v>32.700000000000003</v>
      </c>
      <c r="Y189">
        <v>3360.89</v>
      </c>
      <c r="Z189">
        <v>2.4900000000000002</v>
      </c>
      <c r="AA189">
        <v>0.02</v>
      </c>
      <c r="AB189">
        <v>194</v>
      </c>
      <c r="AC189">
        <v>4.12</v>
      </c>
      <c r="AD189">
        <v>6.19</v>
      </c>
      <c r="AE189">
        <v>0</v>
      </c>
      <c r="AF189">
        <v>89.69</v>
      </c>
      <c r="AG189">
        <v>34.08</v>
      </c>
      <c r="AH189">
        <v>0</v>
      </c>
      <c r="AI189">
        <v>0</v>
      </c>
      <c r="AJ189">
        <v>32.72</v>
      </c>
      <c r="AK189">
        <v>3360.87</v>
      </c>
    </row>
    <row r="190" spans="1:37" x14ac:dyDescent="0.3">
      <c r="A190" t="s">
        <v>36</v>
      </c>
      <c r="B190" t="s">
        <v>225</v>
      </c>
      <c r="C190">
        <v>2021</v>
      </c>
      <c r="D190" t="s">
        <v>38</v>
      </c>
      <c r="E190" t="s">
        <v>39</v>
      </c>
      <c r="F190">
        <v>157</v>
      </c>
      <c r="G190">
        <v>0.08</v>
      </c>
      <c r="H190">
        <f t="shared" si="2"/>
        <v>157.08000000000001</v>
      </c>
      <c r="I190">
        <v>100</v>
      </c>
      <c r="J190">
        <v>100</v>
      </c>
      <c r="N190">
        <v>0</v>
      </c>
      <c r="O190">
        <v>0</v>
      </c>
      <c r="P190">
        <v>51</v>
      </c>
      <c r="Q190">
        <v>0</v>
      </c>
      <c r="R190">
        <v>100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0.08</v>
      </c>
      <c r="Z190">
        <v>2.75</v>
      </c>
      <c r="AA190">
        <v>2.0099999999999998</v>
      </c>
      <c r="AB190">
        <v>51</v>
      </c>
      <c r="AC190">
        <v>96.08</v>
      </c>
      <c r="AD190">
        <v>3.92</v>
      </c>
      <c r="AE190">
        <v>0</v>
      </c>
      <c r="AF190">
        <v>0</v>
      </c>
      <c r="AG190">
        <v>3.7</v>
      </c>
      <c r="AH190">
        <v>0</v>
      </c>
      <c r="AI190">
        <v>0</v>
      </c>
      <c r="AJ190">
        <v>0.08</v>
      </c>
      <c r="AK190">
        <v>0</v>
      </c>
    </row>
    <row r="191" spans="1:37" x14ac:dyDescent="0.3">
      <c r="A191" t="s">
        <v>36</v>
      </c>
      <c r="B191" t="s">
        <v>227</v>
      </c>
      <c r="C191">
        <v>2021</v>
      </c>
      <c r="D191" t="s">
        <v>38</v>
      </c>
      <c r="E191" t="s">
        <v>39</v>
      </c>
      <c r="F191">
        <v>26.04</v>
      </c>
      <c r="G191">
        <v>3679.53</v>
      </c>
      <c r="H191">
        <f t="shared" si="2"/>
        <v>3705.57</v>
      </c>
      <c r="I191">
        <v>100</v>
      </c>
      <c r="J191">
        <v>100</v>
      </c>
      <c r="N191">
        <v>1.34</v>
      </c>
      <c r="O191">
        <v>0</v>
      </c>
      <c r="P191">
        <v>16</v>
      </c>
      <c r="Q191">
        <v>50</v>
      </c>
      <c r="R191">
        <v>50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0.32</v>
      </c>
      <c r="Y191">
        <v>3679.21</v>
      </c>
      <c r="Z191">
        <v>2.15</v>
      </c>
      <c r="AA191">
        <v>0.01</v>
      </c>
      <c r="AB191">
        <v>16</v>
      </c>
      <c r="AC191">
        <v>62.5</v>
      </c>
      <c r="AD191">
        <v>37.5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3.11</v>
      </c>
      <c r="AK191">
        <v>3676.43</v>
      </c>
    </row>
    <row r="192" spans="1:37" x14ac:dyDescent="0.3">
      <c r="A192" t="s">
        <v>36</v>
      </c>
      <c r="B192" t="s">
        <v>228</v>
      </c>
      <c r="C192">
        <v>2021</v>
      </c>
      <c r="D192" t="s">
        <v>38</v>
      </c>
      <c r="E192" t="s">
        <v>39</v>
      </c>
      <c r="F192">
        <v>8813.67</v>
      </c>
      <c r="G192">
        <v>545.78</v>
      </c>
      <c r="H192">
        <f t="shared" si="2"/>
        <v>9359.4500000000007</v>
      </c>
      <c r="I192">
        <v>100</v>
      </c>
      <c r="J192">
        <v>100</v>
      </c>
      <c r="N192">
        <v>1.71</v>
      </c>
      <c r="O192">
        <v>0.22</v>
      </c>
      <c r="P192">
        <v>30</v>
      </c>
      <c r="Q192">
        <v>56.67</v>
      </c>
      <c r="R192">
        <v>43.33</v>
      </c>
      <c r="S192">
        <v>0</v>
      </c>
      <c r="T192">
        <v>0</v>
      </c>
      <c r="U192">
        <v>6.5</v>
      </c>
      <c r="V192">
        <v>0</v>
      </c>
      <c r="W192">
        <v>0</v>
      </c>
      <c r="X192">
        <v>173.9</v>
      </c>
      <c r="Y192">
        <v>371.88</v>
      </c>
      <c r="Z192">
        <v>1.71</v>
      </c>
      <c r="AA192">
        <v>0.22</v>
      </c>
      <c r="AB192">
        <v>30</v>
      </c>
      <c r="AC192">
        <v>56.67</v>
      </c>
      <c r="AD192">
        <v>43.33</v>
      </c>
      <c r="AE192">
        <v>0</v>
      </c>
      <c r="AF192">
        <v>0</v>
      </c>
      <c r="AG192">
        <v>6.5</v>
      </c>
      <c r="AH192">
        <v>0</v>
      </c>
      <c r="AI192">
        <v>0</v>
      </c>
      <c r="AJ192">
        <v>173.9</v>
      </c>
      <c r="AK192">
        <v>371.88</v>
      </c>
    </row>
    <row r="193" spans="1:37" x14ac:dyDescent="0.3">
      <c r="A193" t="s">
        <v>36</v>
      </c>
      <c r="B193" t="s">
        <v>229</v>
      </c>
      <c r="C193">
        <v>2021</v>
      </c>
      <c r="D193" t="s">
        <v>38</v>
      </c>
      <c r="E193" t="s">
        <v>39</v>
      </c>
      <c r="F193">
        <v>6042.78</v>
      </c>
      <c r="G193">
        <v>1393.64</v>
      </c>
      <c r="H193">
        <f t="shared" si="2"/>
        <v>7436.42</v>
      </c>
      <c r="I193">
        <v>100</v>
      </c>
      <c r="J193">
        <v>100</v>
      </c>
      <c r="K193">
        <v>1</v>
      </c>
      <c r="L193">
        <v>-5.08</v>
      </c>
      <c r="M193">
        <v>-6.43</v>
      </c>
      <c r="N193">
        <v>0</v>
      </c>
      <c r="O193">
        <v>0</v>
      </c>
      <c r="P193">
        <v>338</v>
      </c>
      <c r="Q193">
        <v>0</v>
      </c>
      <c r="R193">
        <v>100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1336.83</v>
      </c>
      <c r="Z193">
        <v>6.89</v>
      </c>
      <c r="AA193">
        <v>8.17</v>
      </c>
      <c r="AB193">
        <v>338</v>
      </c>
      <c r="AC193">
        <v>57.1</v>
      </c>
      <c r="AD193">
        <v>13.61</v>
      </c>
      <c r="AE193">
        <v>0</v>
      </c>
      <c r="AF193">
        <v>29.29</v>
      </c>
      <c r="AG193">
        <v>27.89</v>
      </c>
      <c r="AH193">
        <v>0</v>
      </c>
      <c r="AI193">
        <v>0</v>
      </c>
      <c r="AJ193">
        <v>880.69</v>
      </c>
      <c r="AK193">
        <v>456.13</v>
      </c>
    </row>
    <row r="194" spans="1:37" x14ac:dyDescent="0.3">
      <c r="A194" t="s">
        <v>36</v>
      </c>
      <c r="B194" t="s">
        <v>230</v>
      </c>
      <c r="C194">
        <v>2021</v>
      </c>
      <c r="D194" t="s">
        <v>38</v>
      </c>
      <c r="E194" t="s">
        <v>39</v>
      </c>
      <c r="F194">
        <v>8085894.96</v>
      </c>
      <c r="G194">
        <v>6342914.75</v>
      </c>
      <c r="H194">
        <f t="shared" si="2"/>
        <v>14428809.710000001</v>
      </c>
      <c r="I194">
        <v>100</v>
      </c>
      <c r="J194">
        <v>100</v>
      </c>
      <c r="K194">
        <v>1</v>
      </c>
      <c r="L194">
        <v>11.22</v>
      </c>
      <c r="M194">
        <v>8.56</v>
      </c>
    </row>
    <row r="195" spans="1:37" x14ac:dyDescent="0.3">
      <c r="A195" t="s">
        <v>36</v>
      </c>
      <c r="B195" t="s">
        <v>231</v>
      </c>
      <c r="C195">
        <v>2021</v>
      </c>
      <c r="D195" t="s">
        <v>38</v>
      </c>
      <c r="E195" t="s">
        <v>39</v>
      </c>
      <c r="F195">
        <v>1469516.99</v>
      </c>
      <c r="G195">
        <v>1191702.3799999999</v>
      </c>
      <c r="H195">
        <f t="shared" ref="H195:H241" si="3">F195+G195</f>
        <v>2661219.37</v>
      </c>
      <c r="I195">
        <v>100</v>
      </c>
      <c r="J195">
        <v>100</v>
      </c>
      <c r="K195">
        <v>1</v>
      </c>
      <c r="L195">
        <v>15.92</v>
      </c>
      <c r="M195">
        <v>17.23</v>
      </c>
    </row>
    <row r="196" spans="1:37" x14ac:dyDescent="0.3">
      <c r="A196" t="s">
        <v>36</v>
      </c>
      <c r="B196" t="s">
        <v>232</v>
      </c>
      <c r="C196">
        <v>2021</v>
      </c>
      <c r="D196" t="s">
        <v>38</v>
      </c>
      <c r="E196" t="s">
        <v>39</v>
      </c>
      <c r="F196">
        <v>8754657.5899999999</v>
      </c>
      <c r="G196">
        <v>5538255.6299999999</v>
      </c>
      <c r="H196">
        <f t="shared" si="3"/>
        <v>14292913.219999999</v>
      </c>
      <c r="I196">
        <v>100</v>
      </c>
      <c r="J196">
        <v>100</v>
      </c>
      <c r="K196">
        <v>1</v>
      </c>
      <c r="L196">
        <v>11.96</v>
      </c>
      <c r="M196">
        <v>12.2</v>
      </c>
    </row>
    <row r="197" spans="1:37" x14ac:dyDescent="0.3">
      <c r="A197" t="s">
        <v>36</v>
      </c>
      <c r="B197" t="s">
        <v>233</v>
      </c>
      <c r="C197">
        <v>2021</v>
      </c>
      <c r="D197" t="s">
        <v>38</v>
      </c>
      <c r="E197" t="s">
        <v>39</v>
      </c>
      <c r="F197">
        <v>73.290000000000006</v>
      </c>
      <c r="G197">
        <v>9686.24</v>
      </c>
      <c r="H197">
        <f t="shared" si="3"/>
        <v>9759.5300000000007</v>
      </c>
      <c r="I197">
        <v>100</v>
      </c>
      <c r="J197">
        <v>100</v>
      </c>
      <c r="K197">
        <v>1</v>
      </c>
      <c r="L197">
        <v>15</v>
      </c>
      <c r="M197">
        <v>24.76</v>
      </c>
      <c r="N197">
        <v>0</v>
      </c>
      <c r="O197">
        <v>0</v>
      </c>
      <c r="P197">
        <v>522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9686.24</v>
      </c>
      <c r="Z197">
        <v>8.69</v>
      </c>
      <c r="AA197">
        <v>93.74</v>
      </c>
      <c r="AB197">
        <v>522</v>
      </c>
      <c r="AC197">
        <v>60.73</v>
      </c>
      <c r="AD197">
        <v>12.84</v>
      </c>
      <c r="AE197">
        <v>6.9</v>
      </c>
      <c r="AF197">
        <v>19.54</v>
      </c>
      <c r="AG197">
        <v>112.67</v>
      </c>
      <c r="AH197">
        <v>0</v>
      </c>
      <c r="AI197">
        <v>20.45</v>
      </c>
      <c r="AJ197">
        <v>9653.58</v>
      </c>
      <c r="AK197">
        <v>32.659999999999997</v>
      </c>
    </row>
    <row r="198" spans="1:37" x14ac:dyDescent="0.3">
      <c r="A198" t="s">
        <v>36</v>
      </c>
      <c r="B198" t="s">
        <v>234</v>
      </c>
      <c r="C198">
        <v>2021</v>
      </c>
      <c r="D198" t="s">
        <v>38</v>
      </c>
      <c r="E198" t="s">
        <v>39</v>
      </c>
      <c r="F198">
        <v>2801.54</v>
      </c>
      <c r="G198">
        <v>49.64</v>
      </c>
      <c r="H198">
        <f t="shared" si="3"/>
        <v>2851.18</v>
      </c>
      <c r="I198">
        <v>100</v>
      </c>
      <c r="J198">
        <v>100</v>
      </c>
      <c r="N198">
        <v>4.28</v>
      </c>
      <c r="O198">
        <v>3.01</v>
      </c>
      <c r="P198">
        <v>48</v>
      </c>
      <c r="Q198">
        <v>85.42</v>
      </c>
      <c r="R198">
        <v>14.58</v>
      </c>
      <c r="S198">
        <v>0</v>
      </c>
      <c r="T198">
        <v>0</v>
      </c>
      <c r="U198">
        <v>12</v>
      </c>
      <c r="V198">
        <v>0</v>
      </c>
      <c r="W198">
        <v>0</v>
      </c>
      <c r="X198">
        <v>18.88</v>
      </c>
      <c r="Y198">
        <v>17.18</v>
      </c>
      <c r="Z198">
        <v>4.28</v>
      </c>
      <c r="AA198">
        <v>3.01</v>
      </c>
      <c r="AB198">
        <v>48</v>
      </c>
      <c r="AC198">
        <v>85.42</v>
      </c>
      <c r="AD198">
        <v>14.58</v>
      </c>
      <c r="AE198">
        <v>0</v>
      </c>
      <c r="AF198">
        <v>0</v>
      </c>
      <c r="AG198">
        <v>12</v>
      </c>
      <c r="AH198">
        <v>0</v>
      </c>
      <c r="AI198">
        <v>0</v>
      </c>
      <c r="AJ198">
        <v>18.88</v>
      </c>
      <c r="AK198">
        <v>17.18</v>
      </c>
    </row>
    <row r="199" spans="1:37" x14ac:dyDescent="0.3">
      <c r="A199" t="s">
        <v>36</v>
      </c>
      <c r="B199" t="s">
        <v>235</v>
      </c>
      <c r="C199">
        <v>2021</v>
      </c>
      <c r="D199" t="s">
        <v>38</v>
      </c>
      <c r="E199" t="s">
        <v>39</v>
      </c>
      <c r="F199">
        <v>2364.19</v>
      </c>
      <c r="G199">
        <v>466.61</v>
      </c>
      <c r="H199">
        <f t="shared" si="3"/>
        <v>2830.8</v>
      </c>
      <c r="I199">
        <v>100</v>
      </c>
      <c r="J199">
        <v>100</v>
      </c>
      <c r="K199">
        <v>1</v>
      </c>
      <c r="L199">
        <v>-4.93</v>
      </c>
      <c r="M199">
        <v>-27.78</v>
      </c>
      <c r="N199">
        <v>0</v>
      </c>
      <c r="O199">
        <v>0</v>
      </c>
      <c r="P199">
        <v>881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466.61</v>
      </c>
      <c r="Z199">
        <v>3.31</v>
      </c>
      <c r="AA199">
        <v>3.55</v>
      </c>
      <c r="AB199">
        <v>881</v>
      </c>
      <c r="AC199">
        <v>77.64</v>
      </c>
      <c r="AD199">
        <v>21.79</v>
      </c>
      <c r="AE199">
        <v>0</v>
      </c>
      <c r="AF199">
        <v>0.56999999999999995</v>
      </c>
      <c r="AG199">
        <v>31.88</v>
      </c>
      <c r="AH199">
        <v>0</v>
      </c>
      <c r="AI199">
        <v>0</v>
      </c>
      <c r="AJ199">
        <v>419.22</v>
      </c>
      <c r="AK199">
        <v>47.39</v>
      </c>
    </row>
    <row r="200" spans="1:37" x14ac:dyDescent="0.3">
      <c r="A200" t="s">
        <v>36</v>
      </c>
      <c r="B200" t="s">
        <v>236</v>
      </c>
      <c r="C200">
        <v>2021</v>
      </c>
      <c r="D200" t="s">
        <v>38</v>
      </c>
      <c r="E200" t="s">
        <v>39</v>
      </c>
      <c r="F200">
        <v>5502.64</v>
      </c>
      <c r="G200">
        <v>1782.29</v>
      </c>
      <c r="H200">
        <f t="shared" si="3"/>
        <v>7284.93</v>
      </c>
      <c r="I200">
        <v>100</v>
      </c>
      <c r="J200">
        <v>100</v>
      </c>
      <c r="N200">
        <v>4.03</v>
      </c>
      <c r="O200">
        <v>1.04</v>
      </c>
      <c r="P200">
        <v>469</v>
      </c>
      <c r="Q200">
        <v>40.299999999999997</v>
      </c>
      <c r="R200">
        <v>29.85</v>
      </c>
      <c r="S200">
        <v>3.41</v>
      </c>
      <c r="T200">
        <v>26.44</v>
      </c>
      <c r="U200">
        <v>45.24</v>
      </c>
      <c r="V200">
        <v>0</v>
      </c>
      <c r="W200">
        <v>1.1000000000000001</v>
      </c>
      <c r="X200">
        <v>1047.1199999999999</v>
      </c>
      <c r="Y200">
        <v>733.24</v>
      </c>
      <c r="Z200">
        <v>8.0500000000000007</v>
      </c>
      <c r="AA200">
        <v>3.07</v>
      </c>
      <c r="AB200">
        <v>469</v>
      </c>
      <c r="AC200">
        <v>60.55</v>
      </c>
      <c r="AD200">
        <v>9.59</v>
      </c>
      <c r="AE200">
        <v>3.41</v>
      </c>
      <c r="AF200">
        <v>26.44</v>
      </c>
      <c r="AG200">
        <v>48.74</v>
      </c>
      <c r="AH200">
        <v>0</v>
      </c>
      <c r="AI200">
        <v>1.1000000000000001</v>
      </c>
      <c r="AJ200">
        <v>1055.3699999999999</v>
      </c>
      <c r="AK200">
        <v>724.99</v>
      </c>
    </row>
    <row r="201" spans="1:37" x14ac:dyDescent="0.3">
      <c r="A201" t="s">
        <v>36</v>
      </c>
      <c r="B201" t="s">
        <v>237</v>
      </c>
      <c r="C201">
        <v>2021</v>
      </c>
      <c r="D201" t="s">
        <v>38</v>
      </c>
      <c r="E201" t="s">
        <v>39</v>
      </c>
      <c r="F201">
        <v>2.58</v>
      </c>
      <c r="G201">
        <v>117.67</v>
      </c>
      <c r="H201">
        <f t="shared" si="3"/>
        <v>120.25</v>
      </c>
      <c r="I201">
        <v>100</v>
      </c>
      <c r="J201">
        <v>100</v>
      </c>
      <c r="N201">
        <v>2.78</v>
      </c>
      <c r="O201">
        <v>3.25</v>
      </c>
      <c r="P201">
        <v>218</v>
      </c>
      <c r="Q201">
        <v>77.52</v>
      </c>
      <c r="R201">
        <v>22.48</v>
      </c>
      <c r="S201">
        <v>0</v>
      </c>
      <c r="T201">
        <v>0</v>
      </c>
      <c r="U201">
        <v>12</v>
      </c>
      <c r="V201">
        <v>0</v>
      </c>
      <c r="W201">
        <v>0</v>
      </c>
      <c r="X201">
        <v>75.260000000000005</v>
      </c>
      <c r="Y201">
        <v>42.4</v>
      </c>
      <c r="Z201">
        <v>2.78</v>
      </c>
      <c r="AA201">
        <v>3.25</v>
      </c>
      <c r="AB201">
        <v>218</v>
      </c>
      <c r="AC201">
        <v>77.52</v>
      </c>
      <c r="AD201">
        <v>22.48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75.260000000000005</v>
      </c>
      <c r="AK201">
        <v>42.4</v>
      </c>
    </row>
    <row r="202" spans="1:37" x14ac:dyDescent="0.3">
      <c r="A202" t="s">
        <v>36</v>
      </c>
      <c r="B202" t="s">
        <v>238</v>
      </c>
      <c r="C202">
        <v>2021</v>
      </c>
      <c r="D202" t="s">
        <v>38</v>
      </c>
      <c r="E202" t="s">
        <v>39</v>
      </c>
      <c r="F202">
        <v>9610.5499999999993</v>
      </c>
      <c r="G202">
        <v>250.68</v>
      </c>
      <c r="H202">
        <f t="shared" si="3"/>
        <v>9861.23</v>
      </c>
      <c r="I202">
        <v>100</v>
      </c>
      <c r="J202">
        <v>100</v>
      </c>
      <c r="N202">
        <v>0.93</v>
      </c>
      <c r="O202">
        <v>2.54</v>
      </c>
      <c r="P202">
        <v>162</v>
      </c>
      <c r="Q202">
        <v>67.28</v>
      </c>
      <c r="R202">
        <v>32.72</v>
      </c>
      <c r="S202">
        <v>0</v>
      </c>
      <c r="T202">
        <v>0</v>
      </c>
      <c r="U202">
        <v>6.5</v>
      </c>
      <c r="V202">
        <v>0</v>
      </c>
      <c r="W202">
        <v>0</v>
      </c>
      <c r="X202">
        <v>219.51</v>
      </c>
      <c r="Y202">
        <v>31.16</v>
      </c>
      <c r="Z202">
        <v>2.79</v>
      </c>
      <c r="AA202">
        <v>2.62</v>
      </c>
      <c r="AB202">
        <v>162</v>
      </c>
      <c r="AC202">
        <v>75.930000000000007</v>
      </c>
      <c r="AD202">
        <v>24.07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221.57</v>
      </c>
      <c r="AK202">
        <v>29.11</v>
      </c>
    </row>
    <row r="203" spans="1:37" x14ac:dyDescent="0.3">
      <c r="A203" t="s">
        <v>36</v>
      </c>
      <c r="B203" t="s">
        <v>239</v>
      </c>
      <c r="C203">
        <v>2021</v>
      </c>
      <c r="D203" t="s">
        <v>38</v>
      </c>
      <c r="E203" t="s">
        <v>39</v>
      </c>
      <c r="F203">
        <v>27412.35</v>
      </c>
      <c r="G203">
        <v>483.51</v>
      </c>
      <c r="H203">
        <f t="shared" si="3"/>
        <v>27895.859999999997</v>
      </c>
      <c r="I203">
        <v>100</v>
      </c>
      <c r="J203">
        <v>100</v>
      </c>
      <c r="K203">
        <v>1</v>
      </c>
      <c r="L203">
        <v>8.83</v>
      </c>
      <c r="M203">
        <v>19.18</v>
      </c>
      <c r="N203">
        <v>1.1100000000000001</v>
      </c>
      <c r="O203">
        <v>0.05</v>
      </c>
      <c r="P203">
        <v>52</v>
      </c>
      <c r="Q203">
        <v>36.54</v>
      </c>
      <c r="R203">
        <v>63.46</v>
      </c>
      <c r="S203">
        <v>0</v>
      </c>
      <c r="T203">
        <v>0</v>
      </c>
      <c r="U203">
        <v>4.2</v>
      </c>
      <c r="V203">
        <v>0</v>
      </c>
      <c r="W203">
        <v>0</v>
      </c>
      <c r="X203">
        <v>10.01</v>
      </c>
      <c r="Y203">
        <v>473.51</v>
      </c>
      <c r="Z203">
        <v>3.03</v>
      </c>
      <c r="AA203">
        <v>0.09</v>
      </c>
      <c r="AB203">
        <v>52</v>
      </c>
      <c r="AC203">
        <v>71.150000000000006</v>
      </c>
      <c r="AD203">
        <v>28.85</v>
      </c>
      <c r="AE203">
        <v>0</v>
      </c>
      <c r="AF203">
        <v>0</v>
      </c>
      <c r="AG203">
        <v>8</v>
      </c>
      <c r="AH203">
        <v>0</v>
      </c>
      <c r="AI203">
        <v>0</v>
      </c>
      <c r="AJ203">
        <v>13.32</v>
      </c>
      <c r="AK203">
        <v>470.19</v>
      </c>
    </row>
    <row r="204" spans="1:37" x14ac:dyDescent="0.3">
      <c r="A204" t="s">
        <v>36</v>
      </c>
      <c r="B204" t="s">
        <v>240</v>
      </c>
      <c r="C204">
        <v>2021</v>
      </c>
      <c r="D204" t="s">
        <v>38</v>
      </c>
      <c r="E204" t="s">
        <v>39</v>
      </c>
      <c r="F204">
        <v>335319.78999999998</v>
      </c>
      <c r="G204">
        <v>1217043.26</v>
      </c>
      <c r="H204">
        <f t="shared" si="3"/>
        <v>1552363.05</v>
      </c>
      <c r="I204">
        <v>100</v>
      </c>
      <c r="J204">
        <v>100</v>
      </c>
      <c r="K204">
        <v>1</v>
      </c>
      <c r="L204">
        <v>13.64</v>
      </c>
      <c r="M204">
        <v>20.309999999999999</v>
      </c>
      <c r="N204">
        <v>5.39</v>
      </c>
      <c r="O204">
        <v>4.55</v>
      </c>
      <c r="P204">
        <v>5732</v>
      </c>
      <c r="Q204">
        <v>74.09</v>
      </c>
      <c r="R204">
        <v>17.25</v>
      </c>
      <c r="S204">
        <v>1.31</v>
      </c>
      <c r="T204">
        <v>7.34</v>
      </c>
      <c r="U204">
        <v>158.96</v>
      </c>
      <c r="V204">
        <v>0</v>
      </c>
      <c r="W204">
        <v>8500.11</v>
      </c>
      <c r="X204">
        <v>725943.01</v>
      </c>
      <c r="Y204">
        <v>486069.11</v>
      </c>
      <c r="Z204">
        <v>5.39</v>
      </c>
      <c r="AA204">
        <v>4.55</v>
      </c>
      <c r="AB204">
        <v>5732</v>
      </c>
      <c r="AC204">
        <v>74.09</v>
      </c>
      <c r="AD204">
        <v>17.25</v>
      </c>
      <c r="AE204">
        <v>1.31</v>
      </c>
      <c r="AF204">
        <v>7.34</v>
      </c>
      <c r="AG204">
        <v>158.96</v>
      </c>
      <c r="AH204">
        <v>0</v>
      </c>
      <c r="AI204">
        <v>8500.11</v>
      </c>
      <c r="AJ204">
        <v>725943.01</v>
      </c>
      <c r="AK204">
        <v>486069.11</v>
      </c>
    </row>
    <row r="205" spans="1:37" x14ac:dyDescent="0.3">
      <c r="A205" t="s">
        <v>36</v>
      </c>
      <c r="B205" t="s">
        <v>241</v>
      </c>
      <c r="C205">
        <v>2021</v>
      </c>
      <c r="D205" t="s">
        <v>38</v>
      </c>
      <c r="E205" t="s">
        <v>39</v>
      </c>
      <c r="F205">
        <v>32446.78</v>
      </c>
      <c r="G205">
        <v>1811.11</v>
      </c>
      <c r="H205">
        <f t="shared" si="3"/>
        <v>34257.89</v>
      </c>
      <c r="I205">
        <v>100</v>
      </c>
      <c r="J205">
        <v>100</v>
      </c>
      <c r="K205">
        <v>1</v>
      </c>
      <c r="L205">
        <v>15.89</v>
      </c>
      <c r="M205">
        <v>13.91</v>
      </c>
      <c r="N205">
        <v>3.36</v>
      </c>
      <c r="O205">
        <v>5.23</v>
      </c>
      <c r="P205">
        <v>148</v>
      </c>
      <c r="Q205">
        <v>50</v>
      </c>
      <c r="R205">
        <v>44.59</v>
      </c>
      <c r="S205">
        <v>0</v>
      </c>
      <c r="T205">
        <v>5.41</v>
      </c>
      <c r="U205">
        <v>24.34</v>
      </c>
      <c r="V205">
        <v>0</v>
      </c>
      <c r="W205">
        <v>0</v>
      </c>
      <c r="X205">
        <v>1775.91</v>
      </c>
      <c r="Y205">
        <v>35.200000000000003</v>
      </c>
      <c r="Z205">
        <v>5.05</v>
      </c>
      <c r="AA205">
        <v>7</v>
      </c>
      <c r="AB205">
        <v>148</v>
      </c>
      <c r="AC205">
        <v>79.05</v>
      </c>
      <c r="AD205">
        <v>15.54</v>
      </c>
      <c r="AE205">
        <v>0</v>
      </c>
      <c r="AF205">
        <v>5.41</v>
      </c>
      <c r="AG205">
        <v>24.34</v>
      </c>
      <c r="AH205">
        <v>0</v>
      </c>
      <c r="AI205">
        <v>0</v>
      </c>
      <c r="AJ205">
        <v>1785</v>
      </c>
      <c r="AK205">
        <v>26.11</v>
      </c>
    </row>
    <row r="206" spans="1:37" x14ac:dyDescent="0.3">
      <c r="A206" t="s">
        <v>36</v>
      </c>
      <c r="B206" t="s">
        <v>242</v>
      </c>
      <c r="C206">
        <v>2021</v>
      </c>
      <c r="D206" t="s">
        <v>38</v>
      </c>
      <c r="E206" t="s">
        <v>39</v>
      </c>
      <c r="F206">
        <v>0</v>
      </c>
      <c r="G206">
        <v>457.08</v>
      </c>
      <c r="H206">
        <f t="shared" si="3"/>
        <v>457.08</v>
      </c>
      <c r="J206">
        <v>100</v>
      </c>
      <c r="N206">
        <v>6.95</v>
      </c>
      <c r="O206">
        <v>10.48</v>
      </c>
      <c r="P206">
        <v>114</v>
      </c>
      <c r="Q206">
        <v>90.35</v>
      </c>
      <c r="R206">
        <v>9.65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445.59</v>
      </c>
      <c r="Y206">
        <v>4.78</v>
      </c>
      <c r="Z206">
        <v>6.95</v>
      </c>
      <c r="AA206">
        <v>10.48</v>
      </c>
      <c r="AB206">
        <v>114</v>
      </c>
      <c r="AC206">
        <v>90.35</v>
      </c>
      <c r="AD206">
        <v>9.65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445.59</v>
      </c>
      <c r="AK206">
        <v>4.78</v>
      </c>
    </row>
    <row r="207" spans="1:37" x14ac:dyDescent="0.3">
      <c r="A207" t="s">
        <v>36</v>
      </c>
      <c r="B207" t="s">
        <v>243</v>
      </c>
      <c r="C207">
        <v>2021</v>
      </c>
      <c r="D207" t="s">
        <v>38</v>
      </c>
      <c r="E207" t="s">
        <v>39</v>
      </c>
      <c r="F207">
        <v>34758.86</v>
      </c>
      <c r="G207">
        <v>4687.88</v>
      </c>
      <c r="H207">
        <f t="shared" si="3"/>
        <v>39446.74</v>
      </c>
      <c r="I207">
        <v>100</v>
      </c>
      <c r="J207">
        <v>100</v>
      </c>
      <c r="N207">
        <v>7.61</v>
      </c>
      <c r="O207">
        <v>5.05</v>
      </c>
      <c r="P207">
        <v>59</v>
      </c>
      <c r="Q207">
        <v>93.22</v>
      </c>
      <c r="R207">
        <v>6.78</v>
      </c>
      <c r="S207">
        <v>0</v>
      </c>
      <c r="T207">
        <v>0</v>
      </c>
      <c r="U207">
        <v>12</v>
      </c>
      <c r="V207">
        <v>0</v>
      </c>
      <c r="W207">
        <v>0</v>
      </c>
      <c r="X207">
        <v>4673.07</v>
      </c>
      <c r="Y207">
        <v>0</v>
      </c>
      <c r="Z207">
        <v>7.61</v>
      </c>
      <c r="AA207">
        <v>5.05</v>
      </c>
      <c r="AB207">
        <v>59</v>
      </c>
      <c r="AC207">
        <v>93.22</v>
      </c>
      <c r="AD207">
        <v>6.78</v>
      </c>
      <c r="AE207">
        <v>0</v>
      </c>
      <c r="AF207">
        <v>0</v>
      </c>
      <c r="AG207">
        <v>12</v>
      </c>
      <c r="AH207">
        <v>0</v>
      </c>
      <c r="AI207">
        <v>0</v>
      </c>
      <c r="AJ207">
        <v>4673.07</v>
      </c>
      <c r="AK207">
        <v>0</v>
      </c>
    </row>
    <row r="208" spans="1:37" x14ac:dyDescent="0.3">
      <c r="A208" t="s">
        <v>36</v>
      </c>
      <c r="B208" t="s">
        <v>244</v>
      </c>
      <c r="C208">
        <v>2021</v>
      </c>
      <c r="D208" t="s">
        <v>38</v>
      </c>
      <c r="E208" t="s">
        <v>39</v>
      </c>
      <c r="F208">
        <v>2.21</v>
      </c>
      <c r="G208">
        <v>55.16</v>
      </c>
      <c r="H208">
        <f t="shared" si="3"/>
        <v>57.37</v>
      </c>
      <c r="I208">
        <v>100</v>
      </c>
      <c r="J208">
        <v>100</v>
      </c>
      <c r="K208">
        <v>1</v>
      </c>
      <c r="L208">
        <v>4.47</v>
      </c>
      <c r="M208">
        <v>127.84</v>
      </c>
      <c r="N208">
        <v>0.67</v>
      </c>
      <c r="O208">
        <v>1.4</v>
      </c>
      <c r="P208">
        <v>27</v>
      </c>
      <c r="Q208">
        <v>44.44</v>
      </c>
      <c r="R208">
        <v>55.56</v>
      </c>
      <c r="S208">
        <v>0</v>
      </c>
      <c r="T208">
        <v>0</v>
      </c>
      <c r="U208">
        <v>5.7</v>
      </c>
      <c r="V208">
        <v>0</v>
      </c>
      <c r="W208">
        <v>0</v>
      </c>
      <c r="X208">
        <v>38.46</v>
      </c>
      <c r="Y208">
        <v>16.7</v>
      </c>
      <c r="Z208">
        <v>1.5</v>
      </c>
      <c r="AA208">
        <v>1.41</v>
      </c>
      <c r="AB208">
        <v>27</v>
      </c>
      <c r="AC208">
        <v>48.15</v>
      </c>
      <c r="AD208">
        <v>51.85</v>
      </c>
      <c r="AE208">
        <v>0</v>
      </c>
      <c r="AF208">
        <v>0</v>
      </c>
      <c r="AG208">
        <v>7.5</v>
      </c>
      <c r="AH208">
        <v>0</v>
      </c>
      <c r="AI208">
        <v>0</v>
      </c>
      <c r="AJ208">
        <v>38.51</v>
      </c>
      <c r="AK208">
        <v>16.66</v>
      </c>
    </row>
    <row r="209" spans="1:37" x14ac:dyDescent="0.3">
      <c r="A209" t="s">
        <v>36</v>
      </c>
      <c r="B209" t="s">
        <v>245</v>
      </c>
      <c r="C209">
        <v>2021</v>
      </c>
      <c r="D209" t="s">
        <v>38</v>
      </c>
      <c r="E209" t="s">
        <v>39</v>
      </c>
      <c r="F209">
        <v>64.03</v>
      </c>
      <c r="G209">
        <v>6.03</v>
      </c>
      <c r="H209">
        <f t="shared" si="3"/>
        <v>70.06</v>
      </c>
      <c r="I209">
        <v>100</v>
      </c>
      <c r="J209">
        <v>100</v>
      </c>
      <c r="N209">
        <v>2.96</v>
      </c>
      <c r="O209">
        <v>1.41</v>
      </c>
      <c r="P209">
        <v>14</v>
      </c>
      <c r="Q209">
        <v>71.430000000000007</v>
      </c>
      <c r="R209">
        <v>28.57</v>
      </c>
      <c r="S209">
        <v>0</v>
      </c>
      <c r="T209">
        <v>0</v>
      </c>
      <c r="U209">
        <v>6.5</v>
      </c>
      <c r="V209">
        <v>0</v>
      </c>
      <c r="W209">
        <v>0</v>
      </c>
      <c r="X209">
        <v>6.03</v>
      </c>
      <c r="Y209">
        <v>0</v>
      </c>
      <c r="Z209">
        <v>2.96</v>
      </c>
      <c r="AA209">
        <v>1.41</v>
      </c>
      <c r="AB209">
        <v>14</v>
      </c>
      <c r="AC209">
        <v>71.430000000000007</v>
      </c>
      <c r="AD209">
        <v>28.57</v>
      </c>
      <c r="AE209">
        <v>0</v>
      </c>
      <c r="AF209">
        <v>0</v>
      </c>
      <c r="AG209">
        <v>6.5</v>
      </c>
      <c r="AH209">
        <v>0</v>
      </c>
      <c r="AI209">
        <v>0</v>
      </c>
      <c r="AJ209">
        <v>6.03</v>
      </c>
      <c r="AK209">
        <v>0</v>
      </c>
    </row>
    <row r="210" spans="1:37" x14ac:dyDescent="0.3">
      <c r="A210" t="s">
        <v>36</v>
      </c>
      <c r="B210" t="s">
        <v>246</v>
      </c>
      <c r="C210">
        <v>2021</v>
      </c>
      <c r="D210" t="s">
        <v>38</v>
      </c>
      <c r="E210" t="s">
        <v>39</v>
      </c>
      <c r="F210">
        <v>5219.1400000000003</v>
      </c>
      <c r="G210">
        <v>751.17</v>
      </c>
      <c r="H210">
        <f t="shared" si="3"/>
        <v>5970.31</v>
      </c>
      <c r="I210">
        <v>100</v>
      </c>
      <c r="J210">
        <v>100</v>
      </c>
      <c r="K210">
        <v>1</v>
      </c>
      <c r="L210">
        <v>8.69</v>
      </c>
      <c r="M210">
        <v>-7.01</v>
      </c>
      <c r="N210">
        <v>0</v>
      </c>
      <c r="O210">
        <v>0</v>
      </c>
      <c r="P210">
        <v>148</v>
      </c>
      <c r="Q210">
        <v>0</v>
      </c>
      <c r="R210">
        <v>100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748.94</v>
      </c>
      <c r="Z210">
        <v>3.94</v>
      </c>
      <c r="AA210">
        <v>3.3</v>
      </c>
      <c r="AB210">
        <v>148</v>
      </c>
      <c r="AC210">
        <v>73.650000000000006</v>
      </c>
      <c r="AD210">
        <v>20.27</v>
      </c>
      <c r="AE210">
        <v>0</v>
      </c>
      <c r="AF210">
        <v>6.08</v>
      </c>
      <c r="AG210">
        <v>16.899999999999999</v>
      </c>
      <c r="AH210">
        <v>0</v>
      </c>
      <c r="AI210">
        <v>0</v>
      </c>
      <c r="AJ210">
        <v>719.62</v>
      </c>
      <c r="AK210">
        <v>29.31</v>
      </c>
    </row>
    <row r="211" spans="1:37" x14ac:dyDescent="0.3">
      <c r="A211" t="s">
        <v>36</v>
      </c>
      <c r="B211" t="s">
        <v>247</v>
      </c>
      <c r="C211">
        <v>2021</v>
      </c>
      <c r="D211" t="s">
        <v>38</v>
      </c>
      <c r="E211" t="s">
        <v>39</v>
      </c>
      <c r="F211">
        <v>141019.63</v>
      </c>
      <c r="G211">
        <v>308057.71999999997</v>
      </c>
      <c r="H211">
        <f t="shared" si="3"/>
        <v>449077.35</v>
      </c>
      <c r="I211">
        <v>100</v>
      </c>
      <c r="J211">
        <v>100</v>
      </c>
      <c r="K211">
        <v>1</v>
      </c>
      <c r="L211">
        <v>10.44</v>
      </c>
      <c r="M211">
        <v>-0.72</v>
      </c>
      <c r="N211">
        <v>0.97</v>
      </c>
      <c r="O211">
        <v>0.08</v>
      </c>
      <c r="P211">
        <v>2718</v>
      </c>
      <c r="Q211">
        <v>8.39</v>
      </c>
      <c r="R211">
        <v>84.18</v>
      </c>
      <c r="S211">
        <v>1.36</v>
      </c>
      <c r="T211">
        <v>6.07</v>
      </c>
      <c r="U211">
        <v>193.43</v>
      </c>
      <c r="V211">
        <v>0</v>
      </c>
      <c r="W211">
        <v>10.58</v>
      </c>
      <c r="X211">
        <v>1790.86</v>
      </c>
      <c r="Y211">
        <v>306125.17</v>
      </c>
      <c r="Z211">
        <v>6.45</v>
      </c>
      <c r="AA211">
        <v>5.51</v>
      </c>
      <c r="AB211">
        <v>2718</v>
      </c>
      <c r="AC211">
        <v>75.2</v>
      </c>
      <c r="AD211">
        <v>17.07</v>
      </c>
      <c r="AE211">
        <v>1.43</v>
      </c>
      <c r="AF211">
        <v>6.29</v>
      </c>
      <c r="AG211">
        <v>193.43</v>
      </c>
      <c r="AH211">
        <v>0</v>
      </c>
      <c r="AI211">
        <v>10.58</v>
      </c>
      <c r="AJ211">
        <v>264669.87</v>
      </c>
      <c r="AK211">
        <v>43246.17</v>
      </c>
    </row>
    <row r="212" spans="1:37" x14ac:dyDescent="0.3">
      <c r="A212" t="s">
        <v>36</v>
      </c>
      <c r="B212" t="s">
        <v>248</v>
      </c>
      <c r="C212">
        <v>2021</v>
      </c>
      <c r="D212" t="s">
        <v>38</v>
      </c>
      <c r="E212" t="s">
        <v>39</v>
      </c>
      <c r="F212">
        <v>2929407.84</v>
      </c>
      <c r="G212">
        <v>6157195.4699999997</v>
      </c>
      <c r="H212">
        <f t="shared" si="3"/>
        <v>9086603.3099999987</v>
      </c>
      <c r="I212">
        <v>100</v>
      </c>
      <c r="J212">
        <v>100</v>
      </c>
      <c r="K212">
        <v>1</v>
      </c>
      <c r="L212">
        <v>11.2</v>
      </c>
      <c r="M212">
        <v>9.99</v>
      </c>
      <c r="N212">
        <v>0.56000000000000005</v>
      </c>
      <c r="O212">
        <v>0.16</v>
      </c>
      <c r="P212">
        <v>8814</v>
      </c>
      <c r="Q212">
        <v>0.31</v>
      </c>
      <c r="R212">
        <v>91.26</v>
      </c>
      <c r="S212">
        <v>1.02</v>
      </c>
      <c r="T212">
        <v>7.41</v>
      </c>
      <c r="U212">
        <v>193.43</v>
      </c>
      <c r="V212">
        <v>0</v>
      </c>
      <c r="W212">
        <v>36448.78</v>
      </c>
      <c r="X212">
        <v>125787.11</v>
      </c>
      <c r="Y212">
        <v>5929173.1399999997</v>
      </c>
      <c r="Z212">
        <v>5.13</v>
      </c>
      <c r="AA212">
        <v>7.04</v>
      </c>
      <c r="AB212">
        <v>8814</v>
      </c>
      <c r="AC212">
        <v>72.62</v>
      </c>
      <c r="AD212">
        <v>18.2</v>
      </c>
      <c r="AE212">
        <v>1.07</v>
      </c>
      <c r="AF212">
        <v>8.11</v>
      </c>
      <c r="AG212">
        <v>193.43</v>
      </c>
      <c r="AH212">
        <v>0</v>
      </c>
      <c r="AI212">
        <v>36448.910000000003</v>
      </c>
      <c r="AJ212">
        <v>5394850.8600000003</v>
      </c>
      <c r="AK212">
        <v>660109.38</v>
      </c>
    </row>
    <row r="213" spans="1:37" x14ac:dyDescent="0.3">
      <c r="A213" t="s">
        <v>36</v>
      </c>
      <c r="B213" t="s">
        <v>249</v>
      </c>
      <c r="C213">
        <v>2021</v>
      </c>
      <c r="D213" t="s">
        <v>38</v>
      </c>
      <c r="E213" t="s">
        <v>39</v>
      </c>
      <c r="F213">
        <v>65.36</v>
      </c>
      <c r="G213">
        <v>38.33</v>
      </c>
      <c r="H213">
        <f t="shared" si="3"/>
        <v>103.69</v>
      </c>
      <c r="I213">
        <v>100</v>
      </c>
      <c r="J213">
        <v>100</v>
      </c>
      <c r="N213">
        <v>2.2200000000000002</v>
      </c>
      <c r="O213">
        <v>0.34</v>
      </c>
      <c r="P213">
        <v>75</v>
      </c>
      <c r="Q213">
        <v>74.67</v>
      </c>
      <c r="R213">
        <v>25.33</v>
      </c>
      <c r="S213">
        <v>0</v>
      </c>
      <c r="T213">
        <v>0</v>
      </c>
      <c r="U213">
        <v>6.5</v>
      </c>
      <c r="V213">
        <v>0</v>
      </c>
      <c r="W213">
        <v>0</v>
      </c>
      <c r="X213">
        <v>4.8899999999999997</v>
      </c>
      <c r="Y213">
        <v>33.450000000000003</v>
      </c>
      <c r="Z213">
        <v>3.02</v>
      </c>
      <c r="AA213">
        <v>0.69</v>
      </c>
      <c r="AB213">
        <v>75</v>
      </c>
      <c r="AC213">
        <v>78.67</v>
      </c>
      <c r="AD213">
        <v>21.33</v>
      </c>
      <c r="AE213">
        <v>0</v>
      </c>
      <c r="AF213">
        <v>0</v>
      </c>
      <c r="AG213">
        <v>12</v>
      </c>
      <c r="AH213">
        <v>0</v>
      </c>
      <c r="AI213">
        <v>0</v>
      </c>
      <c r="AJ213">
        <v>5.97</v>
      </c>
      <c r="AK213">
        <v>32.36</v>
      </c>
    </row>
    <row r="214" spans="1:37" x14ac:dyDescent="0.3">
      <c r="A214" t="s">
        <v>36</v>
      </c>
      <c r="B214" t="s">
        <v>250</v>
      </c>
      <c r="C214">
        <v>2021</v>
      </c>
      <c r="D214" t="s">
        <v>38</v>
      </c>
      <c r="E214" t="s">
        <v>39</v>
      </c>
      <c r="F214">
        <v>21509.119999999999</v>
      </c>
      <c r="G214">
        <v>39005.31</v>
      </c>
      <c r="H214">
        <f t="shared" si="3"/>
        <v>60514.429999999993</v>
      </c>
      <c r="I214">
        <v>100</v>
      </c>
      <c r="J214">
        <v>100</v>
      </c>
      <c r="K214">
        <v>1</v>
      </c>
      <c r="L214">
        <v>12.99</v>
      </c>
      <c r="M214">
        <v>-19.420000000000002</v>
      </c>
      <c r="N214">
        <v>1.01</v>
      </c>
      <c r="O214">
        <v>0.13</v>
      </c>
      <c r="P214">
        <v>341</v>
      </c>
      <c r="Q214">
        <v>54.25</v>
      </c>
      <c r="R214">
        <v>45.45</v>
      </c>
      <c r="S214">
        <v>0</v>
      </c>
      <c r="T214">
        <v>0.28999999999999998</v>
      </c>
      <c r="U214">
        <v>11.2</v>
      </c>
      <c r="V214">
        <v>0</v>
      </c>
      <c r="W214">
        <v>0</v>
      </c>
      <c r="X214">
        <v>2181.31</v>
      </c>
      <c r="Y214">
        <v>36823.949999999997</v>
      </c>
      <c r="Z214">
        <v>5.83</v>
      </c>
      <c r="AA214">
        <v>6.52</v>
      </c>
      <c r="AB214">
        <v>341</v>
      </c>
      <c r="AC214">
        <v>75.66</v>
      </c>
      <c r="AD214">
        <v>14.08</v>
      </c>
      <c r="AE214">
        <v>0</v>
      </c>
      <c r="AF214">
        <v>10.26</v>
      </c>
      <c r="AG214">
        <v>33.450000000000003</v>
      </c>
      <c r="AH214">
        <v>0</v>
      </c>
      <c r="AI214">
        <v>0</v>
      </c>
      <c r="AJ214">
        <v>30564.25</v>
      </c>
      <c r="AK214">
        <v>8441.01</v>
      </c>
    </row>
    <row r="215" spans="1:37" x14ac:dyDescent="0.3">
      <c r="A215" t="s">
        <v>36</v>
      </c>
      <c r="B215" t="s">
        <v>251</v>
      </c>
      <c r="C215">
        <v>2021</v>
      </c>
      <c r="D215" t="s">
        <v>38</v>
      </c>
      <c r="E215" t="s">
        <v>39</v>
      </c>
      <c r="F215">
        <v>19796.689999999999</v>
      </c>
      <c r="G215">
        <v>9712.93</v>
      </c>
      <c r="H215">
        <f t="shared" si="3"/>
        <v>29509.62</v>
      </c>
      <c r="I215">
        <v>100</v>
      </c>
      <c r="J215">
        <v>100</v>
      </c>
      <c r="K215">
        <v>1</v>
      </c>
      <c r="L215">
        <v>4.9400000000000004</v>
      </c>
      <c r="M215">
        <v>10.24</v>
      </c>
      <c r="N215">
        <v>0.82</v>
      </c>
      <c r="O215">
        <v>0.04</v>
      </c>
      <c r="P215">
        <v>208</v>
      </c>
      <c r="Q215">
        <v>48.56</v>
      </c>
      <c r="R215">
        <v>51.44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250.29</v>
      </c>
      <c r="Y215">
        <v>9427.0400000000009</v>
      </c>
      <c r="Z215">
        <v>3.48</v>
      </c>
      <c r="AA215">
        <v>1.95</v>
      </c>
      <c r="AB215">
        <v>208</v>
      </c>
      <c r="AC215">
        <v>69.23</v>
      </c>
      <c r="AD215">
        <v>22.12</v>
      </c>
      <c r="AE215">
        <v>0</v>
      </c>
      <c r="AF215">
        <v>8.65</v>
      </c>
      <c r="AG215">
        <v>12.8</v>
      </c>
      <c r="AH215">
        <v>0</v>
      </c>
      <c r="AI215">
        <v>0</v>
      </c>
      <c r="AJ215">
        <v>2527.1999999999998</v>
      </c>
      <c r="AK215">
        <v>7150.13</v>
      </c>
    </row>
    <row r="216" spans="1:37" x14ac:dyDescent="0.3">
      <c r="A216" t="s">
        <v>36</v>
      </c>
      <c r="B216" t="s">
        <v>252</v>
      </c>
      <c r="C216">
        <v>2021</v>
      </c>
      <c r="D216" t="s">
        <v>38</v>
      </c>
      <c r="E216" t="s">
        <v>39</v>
      </c>
      <c r="F216">
        <v>7054557.7599999998</v>
      </c>
      <c r="G216">
        <v>5041754.74</v>
      </c>
      <c r="H216">
        <f t="shared" si="3"/>
        <v>12096312.5</v>
      </c>
      <c r="I216">
        <v>100</v>
      </c>
      <c r="J216">
        <v>100</v>
      </c>
      <c r="K216">
        <v>1</v>
      </c>
      <c r="L216">
        <v>14.17</v>
      </c>
      <c r="M216">
        <v>9.4700000000000006</v>
      </c>
      <c r="N216">
        <v>0.84</v>
      </c>
      <c r="O216">
        <v>0.53</v>
      </c>
      <c r="P216">
        <v>7490</v>
      </c>
      <c r="Q216">
        <v>2.38</v>
      </c>
      <c r="R216">
        <v>92.19</v>
      </c>
      <c r="S216">
        <v>0.44</v>
      </c>
      <c r="T216">
        <v>4.99</v>
      </c>
      <c r="U216">
        <v>158.96</v>
      </c>
      <c r="V216">
        <v>0</v>
      </c>
      <c r="W216">
        <v>21623.52</v>
      </c>
      <c r="X216">
        <v>184163.21</v>
      </c>
      <c r="Y216">
        <v>4690024.53</v>
      </c>
      <c r="Z216">
        <v>5.16</v>
      </c>
      <c r="AA216">
        <v>2.84</v>
      </c>
      <c r="AB216">
        <v>7490</v>
      </c>
      <c r="AC216">
        <v>67.459999999999994</v>
      </c>
      <c r="AD216">
        <v>20.72</v>
      </c>
      <c r="AE216">
        <v>1.31</v>
      </c>
      <c r="AF216">
        <v>10.51</v>
      </c>
      <c r="AG216">
        <v>158.96</v>
      </c>
      <c r="AH216">
        <v>0</v>
      </c>
      <c r="AI216">
        <v>47509.03</v>
      </c>
      <c r="AJ216">
        <v>1975124.74</v>
      </c>
      <c r="AK216">
        <v>2899063</v>
      </c>
    </row>
    <row r="217" spans="1:37" x14ac:dyDescent="0.3">
      <c r="A217" t="s">
        <v>36</v>
      </c>
      <c r="B217" t="s">
        <v>253</v>
      </c>
      <c r="C217">
        <v>2021</v>
      </c>
      <c r="D217" t="s">
        <v>38</v>
      </c>
      <c r="E217" t="s">
        <v>39</v>
      </c>
      <c r="F217">
        <v>33.659999999999997</v>
      </c>
      <c r="G217">
        <v>201.88</v>
      </c>
      <c r="H217">
        <f t="shared" si="3"/>
        <v>235.54</v>
      </c>
      <c r="I217">
        <v>100</v>
      </c>
      <c r="J217">
        <v>100</v>
      </c>
      <c r="N217">
        <v>3.28</v>
      </c>
      <c r="O217">
        <v>1.43</v>
      </c>
      <c r="P217">
        <v>467</v>
      </c>
      <c r="Q217">
        <v>43.9</v>
      </c>
      <c r="R217">
        <v>12.85</v>
      </c>
      <c r="S217">
        <v>5.35</v>
      </c>
      <c r="T217">
        <v>37.9</v>
      </c>
      <c r="U217">
        <v>27.64</v>
      </c>
      <c r="V217">
        <v>0</v>
      </c>
      <c r="W217">
        <v>0.26</v>
      </c>
      <c r="X217">
        <v>123.04</v>
      </c>
      <c r="Y217">
        <v>78.83</v>
      </c>
      <c r="Z217">
        <v>3.28</v>
      </c>
      <c r="AA217">
        <v>1.43</v>
      </c>
      <c r="AB217">
        <v>467</v>
      </c>
      <c r="AC217">
        <v>43.9</v>
      </c>
      <c r="AD217">
        <v>12.85</v>
      </c>
      <c r="AE217">
        <v>5.35</v>
      </c>
      <c r="AF217">
        <v>37.9</v>
      </c>
      <c r="AG217">
        <v>27.64</v>
      </c>
      <c r="AH217">
        <v>0</v>
      </c>
      <c r="AI217">
        <v>0.26</v>
      </c>
      <c r="AJ217">
        <v>123.04</v>
      </c>
      <c r="AK217">
        <v>78.83</v>
      </c>
    </row>
    <row r="218" spans="1:37" x14ac:dyDescent="0.3">
      <c r="A218" t="s">
        <v>36</v>
      </c>
      <c r="B218" t="s">
        <v>254</v>
      </c>
      <c r="C218">
        <v>2021</v>
      </c>
      <c r="D218" t="s">
        <v>38</v>
      </c>
      <c r="E218" t="s">
        <v>39</v>
      </c>
      <c r="F218">
        <v>2111055.59</v>
      </c>
      <c r="G218">
        <v>1636075.32</v>
      </c>
      <c r="H218">
        <f t="shared" si="3"/>
        <v>3747130.91</v>
      </c>
      <c r="I218">
        <v>100</v>
      </c>
      <c r="J218">
        <v>100</v>
      </c>
      <c r="N218">
        <v>4.83</v>
      </c>
      <c r="O218">
        <v>2</v>
      </c>
      <c r="P218">
        <v>9860</v>
      </c>
      <c r="Q218">
        <v>70.989999999999995</v>
      </c>
      <c r="R218">
        <v>19.79</v>
      </c>
      <c r="S218">
        <v>0.83</v>
      </c>
      <c r="T218">
        <v>8.39</v>
      </c>
      <c r="U218">
        <v>193.43</v>
      </c>
      <c r="V218">
        <v>0</v>
      </c>
      <c r="W218">
        <v>857.79</v>
      </c>
      <c r="X218">
        <v>999999.43</v>
      </c>
      <c r="Y218">
        <v>550448.54</v>
      </c>
      <c r="Z218">
        <v>4.83</v>
      </c>
      <c r="AA218">
        <v>2</v>
      </c>
      <c r="AB218">
        <v>9860</v>
      </c>
      <c r="AC218">
        <v>70.989999999999995</v>
      </c>
      <c r="AD218">
        <v>19.79</v>
      </c>
      <c r="AE218">
        <v>0.83</v>
      </c>
      <c r="AF218">
        <v>8.39</v>
      </c>
      <c r="AG218">
        <v>193.43</v>
      </c>
      <c r="AH218">
        <v>0</v>
      </c>
      <c r="AI218">
        <v>857.79</v>
      </c>
      <c r="AJ218">
        <v>999999.43</v>
      </c>
      <c r="AK218">
        <v>550448.54</v>
      </c>
    </row>
    <row r="219" spans="1:37" x14ac:dyDescent="0.3">
      <c r="A219" t="s">
        <v>36</v>
      </c>
      <c r="B219" t="s">
        <v>255</v>
      </c>
      <c r="C219">
        <v>2021</v>
      </c>
      <c r="D219" t="s">
        <v>38</v>
      </c>
      <c r="E219" t="s">
        <v>39</v>
      </c>
      <c r="F219">
        <v>22844.74</v>
      </c>
      <c r="G219">
        <v>59027.15</v>
      </c>
      <c r="H219">
        <f t="shared" si="3"/>
        <v>81871.89</v>
      </c>
      <c r="I219">
        <v>100</v>
      </c>
      <c r="J219">
        <v>100</v>
      </c>
      <c r="K219">
        <v>1</v>
      </c>
      <c r="L219">
        <v>16.8</v>
      </c>
      <c r="M219">
        <v>-48.62</v>
      </c>
      <c r="N219">
        <v>7.02</v>
      </c>
      <c r="O219">
        <v>1.87</v>
      </c>
      <c r="P219">
        <v>732</v>
      </c>
      <c r="Q219">
        <v>40.03</v>
      </c>
      <c r="R219">
        <v>8.74</v>
      </c>
      <c r="S219">
        <v>0</v>
      </c>
      <c r="T219">
        <v>51.23</v>
      </c>
      <c r="U219">
        <v>82.14</v>
      </c>
      <c r="V219">
        <v>0</v>
      </c>
      <c r="W219">
        <v>0</v>
      </c>
      <c r="X219">
        <v>19043.47</v>
      </c>
      <c r="Y219">
        <v>39336.01</v>
      </c>
      <c r="Z219">
        <v>7.02</v>
      </c>
      <c r="AA219">
        <v>1.87</v>
      </c>
      <c r="AB219">
        <v>732</v>
      </c>
      <c r="AC219">
        <v>40.03</v>
      </c>
      <c r="AD219">
        <v>8.74</v>
      </c>
      <c r="AE219">
        <v>0</v>
      </c>
      <c r="AF219">
        <v>51.23</v>
      </c>
      <c r="AG219">
        <v>82.14</v>
      </c>
      <c r="AH219">
        <v>0</v>
      </c>
      <c r="AI219">
        <v>0</v>
      </c>
      <c r="AJ219">
        <v>19043.47</v>
      </c>
      <c r="AK219">
        <v>39336.01</v>
      </c>
    </row>
    <row r="220" spans="1:37" x14ac:dyDescent="0.3">
      <c r="A220" t="s">
        <v>36</v>
      </c>
      <c r="B220" t="s">
        <v>256</v>
      </c>
      <c r="C220">
        <v>2021</v>
      </c>
      <c r="D220" t="s">
        <v>38</v>
      </c>
      <c r="E220" t="s">
        <v>39</v>
      </c>
      <c r="F220">
        <v>8682724.0999999996</v>
      </c>
      <c r="G220">
        <v>10371595.140000001</v>
      </c>
      <c r="H220">
        <f t="shared" si="3"/>
        <v>19054319.240000002</v>
      </c>
      <c r="I220">
        <v>100</v>
      </c>
      <c r="J220">
        <v>100</v>
      </c>
      <c r="K220">
        <v>1</v>
      </c>
      <c r="L220">
        <v>10.42</v>
      </c>
      <c r="M220">
        <v>7.01</v>
      </c>
      <c r="N220">
        <v>4.72</v>
      </c>
      <c r="O220">
        <v>2.3199999999999998</v>
      </c>
      <c r="P220">
        <v>11235</v>
      </c>
      <c r="Q220">
        <v>71.86</v>
      </c>
      <c r="R220">
        <v>19.489999999999998</v>
      </c>
      <c r="S220">
        <v>0.94</v>
      </c>
      <c r="T220">
        <v>7.7</v>
      </c>
      <c r="U220">
        <v>158.96</v>
      </c>
      <c r="V220">
        <v>0</v>
      </c>
      <c r="W220">
        <v>90425.93</v>
      </c>
      <c r="X220">
        <v>5855007.79</v>
      </c>
      <c r="Y220">
        <v>2439123.59</v>
      </c>
      <c r="Z220">
        <v>4.72</v>
      </c>
      <c r="AA220">
        <v>2.3199999999999998</v>
      </c>
      <c r="AB220">
        <v>11235</v>
      </c>
      <c r="AC220">
        <v>71.86</v>
      </c>
      <c r="AD220">
        <v>19.489999999999998</v>
      </c>
      <c r="AE220">
        <v>0.94</v>
      </c>
      <c r="AF220">
        <v>7.7</v>
      </c>
      <c r="AG220">
        <v>158.96</v>
      </c>
      <c r="AH220">
        <v>0</v>
      </c>
      <c r="AI220">
        <v>90425.93</v>
      </c>
      <c r="AJ220">
        <v>5855007.79</v>
      </c>
      <c r="AK220">
        <v>2439123.59</v>
      </c>
    </row>
    <row r="221" spans="1:37" x14ac:dyDescent="0.3">
      <c r="A221" t="s">
        <v>36</v>
      </c>
      <c r="B221" t="s">
        <v>257</v>
      </c>
      <c r="C221">
        <v>2021</v>
      </c>
      <c r="D221" t="s">
        <v>38</v>
      </c>
      <c r="E221" t="s">
        <v>39</v>
      </c>
      <c r="F221">
        <v>185683.25</v>
      </c>
      <c r="G221">
        <v>105304.27</v>
      </c>
      <c r="H221">
        <f t="shared" si="3"/>
        <v>290987.52000000002</v>
      </c>
      <c r="I221">
        <v>100</v>
      </c>
      <c r="J221">
        <v>100</v>
      </c>
      <c r="K221">
        <v>1</v>
      </c>
      <c r="L221">
        <v>9.23</v>
      </c>
      <c r="M221">
        <v>11.22</v>
      </c>
      <c r="N221">
        <v>5.07</v>
      </c>
      <c r="O221">
        <v>3.09</v>
      </c>
      <c r="P221">
        <v>606</v>
      </c>
      <c r="Q221">
        <v>53.8</v>
      </c>
      <c r="R221">
        <v>40.1</v>
      </c>
      <c r="S221">
        <v>4.13</v>
      </c>
      <c r="T221">
        <v>1.98</v>
      </c>
      <c r="U221">
        <v>40.299999999999997</v>
      </c>
      <c r="V221">
        <v>0</v>
      </c>
      <c r="W221">
        <v>23.29</v>
      </c>
      <c r="X221">
        <v>89573.56</v>
      </c>
      <c r="Y221">
        <v>15719.27</v>
      </c>
      <c r="Z221">
        <v>7.2</v>
      </c>
      <c r="AA221">
        <v>4.42</v>
      </c>
      <c r="AB221">
        <v>606</v>
      </c>
      <c r="AC221">
        <v>77.39</v>
      </c>
      <c r="AD221">
        <v>16.34</v>
      </c>
      <c r="AE221">
        <v>4.13</v>
      </c>
      <c r="AF221">
        <v>2.15</v>
      </c>
      <c r="AG221">
        <v>57.6</v>
      </c>
      <c r="AH221">
        <v>0</v>
      </c>
      <c r="AI221">
        <v>23.29</v>
      </c>
      <c r="AJ221">
        <v>101958.42</v>
      </c>
      <c r="AK221">
        <v>3334.41</v>
      </c>
    </row>
    <row r="222" spans="1:37" x14ac:dyDescent="0.3">
      <c r="A222" t="s">
        <v>36</v>
      </c>
      <c r="B222" t="s">
        <v>258</v>
      </c>
      <c r="C222">
        <v>2021</v>
      </c>
      <c r="D222" t="s">
        <v>38</v>
      </c>
      <c r="E222" t="s">
        <v>39</v>
      </c>
      <c r="F222">
        <v>95.2</v>
      </c>
      <c r="G222">
        <v>29.43</v>
      </c>
      <c r="H222">
        <f t="shared" si="3"/>
        <v>124.63</v>
      </c>
      <c r="I222">
        <v>100</v>
      </c>
      <c r="J222">
        <v>100</v>
      </c>
      <c r="K222">
        <v>1</v>
      </c>
      <c r="L222">
        <v>7.69</v>
      </c>
      <c r="M222">
        <v>35.869999999999997</v>
      </c>
      <c r="N222">
        <v>0</v>
      </c>
      <c r="O222">
        <v>0</v>
      </c>
      <c r="P222">
        <v>32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29.43</v>
      </c>
      <c r="Z222">
        <v>5.51</v>
      </c>
      <c r="AA222">
        <v>0.22</v>
      </c>
      <c r="AB222">
        <v>32</v>
      </c>
      <c r="AC222">
        <v>93.75</v>
      </c>
      <c r="AD222">
        <v>6.25</v>
      </c>
      <c r="AE222">
        <v>0</v>
      </c>
      <c r="AF222">
        <v>0</v>
      </c>
      <c r="AG222">
        <v>12</v>
      </c>
      <c r="AH222">
        <v>0</v>
      </c>
      <c r="AI222">
        <v>0</v>
      </c>
      <c r="AJ222">
        <v>1.66</v>
      </c>
      <c r="AK222">
        <v>27.77</v>
      </c>
    </row>
    <row r="223" spans="1:37" x14ac:dyDescent="0.3">
      <c r="A223" t="s">
        <v>36</v>
      </c>
      <c r="B223" t="s">
        <v>259</v>
      </c>
      <c r="C223">
        <v>2021</v>
      </c>
      <c r="D223" t="s">
        <v>38</v>
      </c>
      <c r="E223" t="s">
        <v>39</v>
      </c>
      <c r="F223">
        <v>14797.92</v>
      </c>
      <c r="G223">
        <v>3487.37</v>
      </c>
      <c r="H223">
        <f t="shared" si="3"/>
        <v>18285.29</v>
      </c>
      <c r="I223">
        <v>100</v>
      </c>
      <c r="J223">
        <v>100</v>
      </c>
      <c r="N223">
        <v>3.83</v>
      </c>
      <c r="O223">
        <v>1.99</v>
      </c>
      <c r="P223">
        <v>341</v>
      </c>
      <c r="Q223">
        <v>27.57</v>
      </c>
      <c r="R223">
        <v>14.66</v>
      </c>
      <c r="S223">
        <v>0</v>
      </c>
      <c r="T223">
        <v>57.77</v>
      </c>
      <c r="U223">
        <v>47.45</v>
      </c>
      <c r="V223">
        <v>0</v>
      </c>
      <c r="W223">
        <v>0</v>
      </c>
      <c r="X223">
        <v>582.51</v>
      </c>
      <c r="Y223">
        <v>2904.86</v>
      </c>
      <c r="Z223">
        <v>3.83</v>
      </c>
      <c r="AA223">
        <v>1.99</v>
      </c>
      <c r="AB223">
        <v>341</v>
      </c>
      <c r="AC223">
        <v>27.57</v>
      </c>
      <c r="AD223">
        <v>14.66</v>
      </c>
      <c r="AE223">
        <v>0</v>
      </c>
      <c r="AF223">
        <v>57.77</v>
      </c>
      <c r="AG223">
        <v>47.45</v>
      </c>
      <c r="AH223">
        <v>0</v>
      </c>
      <c r="AI223">
        <v>0</v>
      </c>
      <c r="AJ223">
        <v>582.51</v>
      </c>
      <c r="AK223">
        <v>2904.86</v>
      </c>
    </row>
    <row r="224" spans="1:37" x14ac:dyDescent="0.3">
      <c r="A224" t="s">
        <v>36</v>
      </c>
      <c r="B224" t="s">
        <v>260</v>
      </c>
      <c r="C224">
        <v>2021</v>
      </c>
      <c r="D224" t="s">
        <v>38</v>
      </c>
      <c r="E224" t="s">
        <v>39</v>
      </c>
      <c r="F224">
        <v>9466.27</v>
      </c>
      <c r="G224">
        <v>596.14</v>
      </c>
      <c r="H224">
        <f t="shared" si="3"/>
        <v>10062.41</v>
      </c>
      <c r="I224">
        <v>100</v>
      </c>
      <c r="J224">
        <v>100</v>
      </c>
      <c r="N224">
        <v>7.97</v>
      </c>
      <c r="O224">
        <v>9.83</v>
      </c>
      <c r="P224">
        <v>91</v>
      </c>
      <c r="Q224">
        <v>89.01</v>
      </c>
      <c r="R224">
        <v>9.89</v>
      </c>
      <c r="S224">
        <v>0</v>
      </c>
      <c r="T224">
        <v>1.1000000000000001</v>
      </c>
      <c r="U224">
        <v>17</v>
      </c>
      <c r="V224">
        <v>0</v>
      </c>
      <c r="W224">
        <v>0</v>
      </c>
      <c r="X224">
        <v>585.25</v>
      </c>
      <c r="Y224">
        <v>10.89</v>
      </c>
      <c r="Z224">
        <v>7.97</v>
      </c>
      <c r="AA224">
        <v>9.83</v>
      </c>
      <c r="AB224">
        <v>91</v>
      </c>
      <c r="AC224">
        <v>89.01</v>
      </c>
      <c r="AD224">
        <v>9.89</v>
      </c>
      <c r="AE224">
        <v>0</v>
      </c>
      <c r="AF224">
        <v>1.1000000000000001</v>
      </c>
      <c r="AG224">
        <v>17</v>
      </c>
      <c r="AH224">
        <v>0</v>
      </c>
      <c r="AI224">
        <v>0</v>
      </c>
      <c r="AJ224">
        <v>585.25</v>
      </c>
      <c r="AK224">
        <v>10.89</v>
      </c>
    </row>
    <row r="225" spans="1:37" x14ac:dyDescent="0.3">
      <c r="A225" t="s">
        <v>36</v>
      </c>
      <c r="B225" t="s">
        <v>261</v>
      </c>
      <c r="C225">
        <v>2021</v>
      </c>
      <c r="D225" t="s">
        <v>38</v>
      </c>
      <c r="E225" t="s">
        <v>39</v>
      </c>
      <c r="F225">
        <v>480366.39</v>
      </c>
      <c r="G225">
        <v>4073704.39</v>
      </c>
      <c r="H225">
        <f t="shared" si="3"/>
        <v>4554070.78</v>
      </c>
      <c r="I225">
        <v>100</v>
      </c>
      <c r="J225">
        <v>100</v>
      </c>
      <c r="K225">
        <v>1</v>
      </c>
      <c r="L225">
        <v>12.51</v>
      </c>
      <c r="M225">
        <v>22.38</v>
      </c>
      <c r="N225">
        <v>1.32</v>
      </c>
      <c r="O225">
        <v>1.1499999999999999</v>
      </c>
      <c r="P225">
        <v>5139</v>
      </c>
      <c r="Q225">
        <v>13.93</v>
      </c>
      <c r="R225">
        <v>80.62</v>
      </c>
      <c r="S225">
        <v>1.26</v>
      </c>
      <c r="T225">
        <v>4.18</v>
      </c>
      <c r="U225">
        <v>119.22</v>
      </c>
      <c r="V225">
        <v>0</v>
      </c>
      <c r="W225">
        <v>2981.89</v>
      </c>
      <c r="X225">
        <v>772744.32</v>
      </c>
      <c r="Y225">
        <v>3165548.19</v>
      </c>
      <c r="Z225">
        <v>5.64</v>
      </c>
      <c r="AA225">
        <v>4.18</v>
      </c>
      <c r="AB225">
        <v>5139</v>
      </c>
      <c r="AC225">
        <v>72.08</v>
      </c>
      <c r="AD225">
        <v>17.489999999999998</v>
      </c>
      <c r="AE225">
        <v>1.34</v>
      </c>
      <c r="AF225">
        <v>9.09</v>
      </c>
      <c r="AG225">
        <v>158.96</v>
      </c>
      <c r="AH225">
        <v>0</v>
      </c>
      <c r="AI225">
        <v>2984.84</v>
      </c>
      <c r="AJ225">
        <v>2416717.8199999998</v>
      </c>
      <c r="AK225">
        <v>1521574.69</v>
      </c>
    </row>
    <row r="226" spans="1:37" x14ac:dyDescent="0.3">
      <c r="A226" t="s">
        <v>36</v>
      </c>
      <c r="B226" t="s">
        <v>262</v>
      </c>
      <c r="C226">
        <v>2021</v>
      </c>
      <c r="D226" t="s">
        <v>38</v>
      </c>
      <c r="E226" t="s">
        <v>39</v>
      </c>
      <c r="F226">
        <v>176.68</v>
      </c>
      <c r="G226">
        <v>130.71</v>
      </c>
      <c r="H226">
        <f t="shared" si="3"/>
        <v>307.39</v>
      </c>
      <c r="I226">
        <v>100</v>
      </c>
      <c r="J226">
        <v>100</v>
      </c>
      <c r="N226">
        <v>0.52</v>
      </c>
      <c r="O226">
        <v>0.11</v>
      </c>
      <c r="P226">
        <v>78</v>
      </c>
      <c r="Q226">
        <v>14.1</v>
      </c>
      <c r="R226">
        <v>85.9</v>
      </c>
      <c r="S226">
        <v>0</v>
      </c>
      <c r="T226">
        <v>0</v>
      </c>
      <c r="U226">
        <v>6.5</v>
      </c>
      <c r="V226">
        <v>0</v>
      </c>
      <c r="W226">
        <v>0</v>
      </c>
      <c r="X226">
        <v>9.93</v>
      </c>
      <c r="Y226">
        <v>114.43</v>
      </c>
      <c r="Z226">
        <v>9.0500000000000007</v>
      </c>
      <c r="AA226">
        <v>9.19</v>
      </c>
      <c r="AB226">
        <v>78</v>
      </c>
      <c r="AC226">
        <v>83.33</v>
      </c>
      <c r="AD226">
        <v>16.670000000000002</v>
      </c>
      <c r="AE226">
        <v>0</v>
      </c>
      <c r="AF226">
        <v>0</v>
      </c>
      <c r="AG226">
        <v>12</v>
      </c>
      <c r="AH226">
        <v>0</v>
      </c>
      <c r="AI226">
        <v>0</v>
      </c>
      <c r="AJ226">
        <v>124.36</v>
      </c>
      <c r="AK226">
        <v>0.01</v>
      </c>
    </row>
    <row r="227" spans="1:37" x14ac:dyDescent="0.3">
      <c r="A227" t="s">
        <v>36</v>
      </c>
      <c r="B227" t="s">
        <v>263</v>
      </c>
      <c r="C227">
        <v>2021</v>
      </c>
      <c r="D227" t="s">
        <v>38</v>
      </c>
      <c r="E227" t="s">
        <v>39</v>
      </c>
      <c r="F227">
        <v>317832124.94</v>
      </c>
      <c r="G227">
        <v>335451322.20999998</v>
      </c>
      <c r="H227">
        <f t="shared" si="3"/>
        <v>653283447.14999998</v>
      </c>
      <c r="I227">
        <v>100</v>
      </c>
      <c r="J227">
        <v>100</v>
      </c>
      <c r="K227">
        <v>1</v>
      </c>
      <c r="L227">
        <v>12.5</v>
      </c>
      <c r="M227">
        <v>10.72</v>
      </c>
      <c r="N227">
        <v>2.31</v>
      </c>
      <c r="O227">
        <v>1.82</v>
      </c>
      <c r="P227">
        <v>269508</v>
      </c>
      <c r="Q227">
        <v>31.85</v>
      </c>
      <c r="R227">
        <v>60.78</v>
      </c>
      <c r="S227">
        <v>0.85</v>
      </c>
      <c r="T227">
        <v>6.53</v>
      </c>
      <c r="U227">
        <v>193.43</v>
      </c>
      <c r="V227">
        <v>0</v>
      </c>
      <c r="W227">
        <v>313932.13</v>
      </c>
      <c r="X227">
        <v>54285319.049999997</v>
      </c>
      <c r="Y227">
        <v>86732019.040000007</v>
      </c>
      <c r="Z227">
        <v>5.63</v>
      </c>
      <c r="AA227">
        <v>3.41</v>
      </c>
      <c r="AB227">
        <v>15244</v>
      </c>
      <c r="AC227">
        <v>67</v>
      </c>
      <c r="AD227">
        <v>20.22</v>
      </c>
      <c r="AE227">
        <v>0.05</v>
      </c>
      <c r="AF227">
        <v>0.68</v>
      </c>
      <c r="AG227">
        <v>275.48</v>
      </c>
      <c r="AH227">
        <v>0</v>
      </c>
      <c r="AI227">
        <v>550070.65</v>
      </c>
      <c r="AJ227">
        <v>86100834.569999993</v>
      </c>
      <c r="AK227">
        <v>54916503.520000003</v>
      </c>
    </row>
    <row r="228" spans="1:37" x14ac:dyDescent="0.3">
      <c r="A228" t="s">
        <v>36</v>
      </c>
      <c r="B228" t="s">
        <v>264</v>
      </c>
      <c r="C228">
        <v>2021</v>
      </c>
      <c r="D228" t="s">
        <v>38</v>
      </c>
      <c r="E228" t="s">
        <v>39</v>
      </c>
      <c r="F228">
        <v>25.11</v>
      </c>
      <c r="G228">
        <v>0.36</v>
      </c>
      <c r="H228">
        <f t="shared" si="3"/>
        <v>25.47</v>
      </c>
      <c r="I228">
        <v>100</v>
      </c>
      <c r="J228">
        <v>100</v>
      </c>
      <c r="N228">
        <v>0</v>
      </c>
      <c r="O228">
        <v>0</v>
      </c>
      <c r="P228">
        <v>78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0.36</v>
      </c>
      <c r="Z228">
        <v>2.87</v>
      </c>
      <c r="AA228">
        <v>2.09</v>
      </c>
      <c r="AB228">
        <v>78</v>
      </c>
      <c r="AC228">
        <v>78.209999999999994</v>
      </c>
      <c r="AD228">
        <v>21.79</v>
      </c>
      <c r="AE228">
        <v>0</v>
      </c>
      <c r="AF228">
        <v>0</v>
      </c>
      <c r="AG228">
        <v>12</v>
      </c>
      <c r="AH228">
        <v>0</v>
      </c>
      <c r="AI228">
        <v>0</v>
      </c>
      <c r="AJ228">
        <v>0.19</v>
      </c>
      <c r="AK228">
        <v>0.17</v>
      </c>
    </row>
    <row r="229" spans="1:37" x14ac:dyDescent="0.3">
      <c r="A229" t="s">
        <v>36</v>
      </c>
      <c r="B229" t="s">
        <v>265</v>
      </c>
      <c r="C229">
        <v>2021</v>
      </c>
      <c r="D229" t="s">
        <v>38</v>
      </c>
      <c r="E229" t="s">
        <v>39</v>
      </c>
      <c r="F229">
        <v>4.34</v>
      </c>
      <c r="G229">
        <v>4112.5600000000004</v>
      </c>
      <c r="H229">
        <f t="shared" si="3"/>
        <v>4116.9000000000005</v>
      </c>
      <c r="I229">
        <v>100</v>
      </c>
      <c r="J229">
        <v>100</v>
      </c>
      <c r="K229">
        <v>1</v>
      </c>
      <c r="N229">
        <v>0</v>
      </c>
      <c r="O229">
        <v>0</v>
      </c>
      <c r="P229">
        <v>206</v>
      </c>
      <c r="Q229">
        <v>0</v>
      </c>
      <c r="R229">
        <v>100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4041.18</v>
      </c>
      <c r="Z229">
        <v>11.47</v>
      </c>
      <c r="AA229">
        <v>15.83</v>
      </c>
      <c r="AB229">
        <v>206</v>
      </c>
      <c r="AC229">
        <v>44.17</v>
      </c>
      <c r="AD229">
        <v>2.4300000000000002</v>
      </c>
      <c r="AE229">
        <v>0</v>
      </c>
      <c r="AF229">
        <v>53.4</v>
      </c>
      <c r="AG229">
        <v>56.17</v>
      </c>
      <c r="AH229">
        <v>0</v>
      </c>
      <c r="AI229">
        <v>0</v>
      </c>
      <c r="AJ229">
        <v>4034.06</v>
      </c>
      <c r="AK229">
        <v>7.12</v>
      </c>
    </row>
    <row r="230" spans="1:37" x14ac:dyDescent="0.3">
      <c r="A230" t="s">
        <v>36</v>
      </c>
      <c r="B230" t="s">
        <v>266</v>
      </c>
      <c r="C230">
        <v>2021</v>
      </c>
      <c r="D230" t="s">
        <v>38</v>
      </c>
      <c r="E230" t="s">
        <v>39</v>
      </c>
      <c r="F230">
        <v>19842.080000000002</v>
      </c>
      <c r="G230">
        <v>45.09</v>
      </c>
      <c r="H230">
        <f t="shared" si="3"/>
        <v>19887.170000000002</v>
      </c>
      <c r="I230">
        <v>100</v>
      </c>
      <c r="J230">
        <v>100</v>
      </c>
      <c r="N230">
        <v>1.03</v>
      </c>
      <c r="O230">
        <v>0.53</v>
      </c>
      <c r="P230">
        <v>42</v>
      </c>
      <c r="Q230">
        <v>50</v>
      </c>
      <c r="R230">
        <v>50</v>
      </c>
      <c r="S230">
        <v>0</v>
      </c>
      <c r="T230">
        <v>0</v>
      </c>
      <c r="U230">
        <v>6.5</v>
      </c>
      <c r="V230">
        <v>0</v>
      </c>
      <c r="W230">
        <v>0</v>
      </c>
      <c r="X230">
        <v>2.56</v>
      </c>
      <c r="Y230">
        <v>25.29</v>
      </c>
      <c r="Z230">
        <v>2.5299999999999998</v>
      </c>
      <c r="AA230">
        <v>3.57</v>
      </c>
      <c r="AB230">
        <v>42</v>
      </c>
      <c r="AC230">
        <v>69.05</v>
      </c>
      <c r="AD230">
        <v>30.95</v>
      </c>
      <c r="AE230">
        <v>0</v>
      </c>
      <c r="AF230">
        <v>0</v>
      </c>
      <c r="AG230">
        <v>7.5</v>
      </c>
      <c r="AH230">
        <v>0</v>
      </c>
      <c r="AI230">
        <v>0</v>
      </c>
      <c r="AJ230">
        <v>16.63</v>
      </c>
      <c r="AK230">
        <v>11.22</v>
      </c>
    </row>
    <row r="231" spans="1:37" x14ac:dyDescent="0.3">
      <c r="A231" t="s">
        <v>36</v>
      </c>
      <c r="B231" t="s">
        <v>267</v>
      </c>
      <c r="C231">
        <v>2021</v>
      </c>
      <c r="D231" t="s">
        <v>38</v>
      </c>
      <c r="E231" t="s">
        <v>39</v>
      </c>
      <c r="F231">
        <v>722328.05</v>
      </c>
      <c r="G231">
        <v>487483.38</v>
      </c>
      <c r="H231">
        <f t="shared" si="3"/>
        <v>1209811.4300000002</v>
      </c>
      <c r="I231">
        <v>100</v>
      </c>
      <c r="J231">
        <v>100</v>
      </c>
      <c r="K231">
        <v>1</v>
      </c>
      <c r="L231">
        <v>16.420000000000002</v>
      </c>
      <c r="M231">
        <v>4.3600000000000003</v>
      </c>
      <c r="N231">
        <v>0.55000000000000004</v>
      </c>
      <c r="O231">
        <v>0.84</v>
      </c>
      <c r="P231">
        <v>3954</v>
      </c>
      <c r="Q231">
        <v>2.66</v>
      </c>
      <c r="R231">
        <v>84.34</v>
      </c>
      <c r="S231">
        <v>1.44</v>
      </c>
      <c r="T231">
        <v>11.56</v>
      </c>
      <c r="U231">
        <v>158.96</v>
      </c>
      <c r="V231">
        <v>0</v>
      </c>
      <c r="W231">
        <v>10202.32</v>
      </c>
      <c r="X231">
        <v>46574.75</v>
      </c>
      <c r="Y231">
        <v>433350.37</v>
      </c>
      <c r="Z231">
        <v>4.67</v>
      </c>
      <c r="AA231">
        <v>4.3099999999999996</v>
      </c>
      <c r="AB231">
        <v>3954</v>
      </c>
      <c r="AC231">
        <v>63.48</v>
      </c>
      <c r="AD231">
        <v>17.27</v>
      </c>
      <c r="AE231">
        <v>1.52</v>
      </c>
      <c r="AF231">
        <v>17.73</v>
      </c>
      <c r="AG231">
        <v>158.96</v>
      </c>
      <c r="AH231">
        <v>0</v>
      </c>
      <c r="AI231">
        <v>10202.32</v>
      </c>
      <c r="AJ231">
        <v>251651.48</v>
      </c>
      <c r="AK231">
        <v>228273.65</v>
      </c>
    </row>
    <row r="232" spans="1:37" x14ac:dyDescent="0.3">
      <c r="A232" t="s">
        <v>36</v>
      </c>
      <c r="B232" t="s">
        <v>268</v>
      </c>
      <c r="C232">
        <v>2021</v>
      </c>
      <c r="D232" t="s">
        <v>38</v>
      </c>
      <c r="E232" t="s">
        <v>39</v>
      </c>
      <c r="F232">
        <v>74759.990000000005</v>
      </c>
      <c r="G232">
        <v>2985.65</v>
      </c>
      <c r="H232">
        <f t="shared" si="3"/>
        <v>77745.64</v>
      </c>
      <c r="I232">
        <v>100</v>
      </c>
      <c r="J232">
        <v>100</v>
      </c>
      <c r="K232">
        <v>1</v>
      </c>
      <c r="L232">
        <v>1.97</v>
      </c>
      <c r="M232">
        <v>-9.9</v>
      </c>
      <c r="N232">
        <v>1.69</v>
      </c>
      <c r="O232">
        <v>0.05</v>
      </c>
      <c r="P232">
        <v>176</v>
      </c>
      <c r="Q232">
        <v>60.23</v>
      </c>
      <c r="R232">
        <v>39.770000000000003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38.159999999999997</v>
      </c>
      <c r="Y232">
        <v>2947.48</v>
      </c>
      <c r="Z232">
        <v>3.12</v>
      </c>
      <c r="AA232">
        <v>0.08</v>
      </c>
      <c r="AB232">
        <v>176</v>
      </c>
      <c r="AC232">
        <v>74.430000000000007</v>
      </c>
      <c r="AD232">
        <v>25.57</v>
      </c>
      <c r="AE232">
        <v>0</v>
      </c>
      <c r="AF232">
        <v>0</v>
      </c>
      <c r="AG232">
        <v>14</v>
      </c>
      <c r="AH232">
        <v>0</v>
      </c>
      <c r="AI232">
        <v>0</v>
      </c>
      <c r="AJ232">
        <v>46.79</v>
      </c>
      <c r="AK232">
        <v>2938.85</v>
      </c>
    </row>
    <row r="233" spans="1:37" x14ac:dyDescent="0.3">
      <c r="A233" t="s">
        <v>36</v>
      </c>
      <c r="B233" t="s">
        <v>269</v>
      </c>
      <c r="C233">
        <v>2021</v>
      </c>
      <c r="D233" t="s">
        <v>38</v>
      </c>
      <c r="E233" t="s">
        <v>39</v>
      </c>
      <c r="F233">
        <v>7325.11</v>
      </c>
      <c r="G233">
        <v>13202.34</v>
      </c>
      <c r="H233">
        <f t="shared" si="3"/>
        <v>20527.45</v>
      </c>
      <c r="I233">
        <v>100</v>
      </c>
      <c r="J233">
        <v>100</v>
      </c>
      <c r="K233">
        <v>1</v>
      </c>
      <c r="L233">
        <v>14.92</v>
      </c>
      <c r="M233">
        <v>-5.82</v>
      </c>
      <c r="N233">
        <v>1.28</v>
      </c>
      <c r="O233">
        <v>1.36</v>
      </c>
      <c r="P233">
        <v>120</v>
      </c>
      <c r="Q233">
        <v>50.83</v>
      </c>
      <c r="R233">
        <v>49.17</v>
      </c>
      <c r="S233">
        <v>0</v>
      </c>
      <c r="T233">
        <v>0</v>
      </c>
      <c r="U233">
        <v>6.5</v>
      </c>
      <c r="V233">
        <v>0</v>
      </c>
      <c r="W233">
        <v>0</v>
      </c>
      <c r="X233">
        <v>5944.09</v>
      </c>
      <c r="Y233">
        <v>7258.25</v>
      </c>
      <c r="Z233">
        <v>6.67</v>
      </c>
      <c r="AA233">
        <v>5.55</v>
      </c>
      <c r="AB233">
        <v>120</v>
      </c>
      <c r="AC233">
        <v>70.83</v>
      </c>
      <c r="AD233">
        <v>13.33</v>
      </c>
      <c r="AE233">
        <v>0.83</v>
      </c>
      <c r="AF233">
        <v>15</v>
      </c>
      <c r="AG233">
        <v>49.93</v>
      </c>
      <c r="AH233">
        <v>0</v>
      </c>
      <c r="AI233">
        <v>2.84</v>
      </c>
      <c r="AJ233">
        <v>13091.71</v>
      </c>
      <c r="AK233">
        <v>110.63</v>
      </c>
    </row>
    <row r="234" spans="1:37" x14ac:dyDescent="0.3">
      <c r="A234" t="s">
        <v>36</v>
      </c>
      <c r="B234" t="s">
        <v>270</v>
      </c>
      <c r="C234">
        <v>2021</v>
      </c>
      <c r="D234" t="s">
        <v>38</v>
      </c>
      <c r="E234" t="s">
        <v>39</v>
      </c>
      <c r="F234">
        <v>7174.98</v>
      </c>
      <c r="G234">
        <v>29240.63</v>
      </c>
      <c r="H234">
        <f t="shared" si="3"/>
        <v>36415.61</v>
      </c>
      <c r="I234">
        <v>100</v>
      </c>
      <c r="J234">
        <v>100</v>
      </c>
      <c r="K234">
        <v>1</v>
      </c>
      <c r="L234">
        <v>15.72</v>
      </c>
      <c r="M234">
        <v>-35.42</v>
      </c>
      <c r="N234">
        <v>0</v>
      </c>
      <c r="O234">
        <v>0</v>
      </c>
      <c r="P234">
        <v>414</v>
      </c>
      <c r="Q234">
        <v>0</v>
      </c>
      <c r="R234">
        <v>100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29225.39</v>
      </c>
      <c r="Z234">
        <v>7.73</v>
      </c>
      <c r="AA234">
        <v>13.04</v>
      </c>
      <c r="AB234">
        <v>414</v>
      </c>
      <c r="AC234">
        <v>60.14</v>
      </c>
      <c r="AD234">
        <v>10.39</v>
      </c>
      <c r="AE234">
        <v>4.1100000000000003</v>
      </c>
      <c r="AF234">
        <v>25.36</v>
      </c>
      <c r="AG234">
        <v>34.08</v>
      </c>
      <c r="AH234">
        <v>0</v>
      </c>
      <c r="AI234">
        <v>0.13</v>
      </c>
      <c r="AJ234">
        <v>25661.89</v>
      </c>
      <c r="AK234">
        <v>3563.5</v>
      </c>
    </row>
    <row r="235" spans="1:37" x14ac:dyDescent="0.3">
      <c r="A235" t="s">
        <v>36</v>
      </c>
      <c r="B235" t="s">
        <v>271</v>
      </c>
      <c r="C235">
        <v>2021</v>
      </c>
      <c r="D235" t="s">
        <v>38</v>
      </c>
      <c r="E235" t="s">
        <v>39</v>
      </c>
      <c r="F235">
        <v>8844225.2699999996</v>
      </c>
      <c r="G235">
        <v>73968950.030000001</v>
      </c>
      <c r="H235">
        <f t="shared" si="3"/>
        <v>82813175.299999997</v>
      </c>
      <c r="I235">
        <v>100</v>
      </c>
      <c r="J235">
        <v>100</v>
      </c>
      <c r="N235">
        <v>2.79</v>
      </c>
      <c r="O235">
        <v>2.4700000000000002</v>
      </c>
      <c r="P235">
        <v>72269</v>
      </c>
      <c r="Q235">
        <v>42.22</v>
      </c>
      <c r="R235">
        <v>52.3</v>
      </c>
      <c r="S235">
        <v>0.93</v>
      </c>
      <c r="T235">
        <v>4.55</v>
      </c>
      <c r="U235">
        <v>193.43</v>
      </c>
      <c r="V235">
        <v>0</v>
      </c>
      <c r="W235">
        <v>56181.88</v>
      </c>
      <c r="X235">
        <v>36735545.710000001</v>
      </c>
      <c r="Y235">
        <v>33405956.09</v>
      </c>
      <c r="Z235">
        <v>5.13</v>
      </c>
      <c r="AA235">
        <v>3.28</v>
      </c>
      <c r="AB235">
        <v>12968</v>
      </c>
      <c r="AC235">
        <v>70.540000000000006</v>
      </c>
      <c r="AD235">
        <v>18.82</v>
      </c>
      <c r="AE235">
        <v>0.15</v>
      </c>
      <c r="AF235">
        <v>1.76</v>
      </c>
      <c r="AG235">
        <v>193.43</v>
      </c>
      <c r="AH235">
        <v>0</v>
      </c>
      <c r="AI235">
        <v>59184.03</v>
      </c>
      <c r="AJ235">
        <v>46978153.149999999</v>
      </c>
      <c r="AK235">
        <v>23163348.649999999</v>
      </c>
    </row>
    <row r="236" spans="1:37" x14ac:dyDescent="0.3">
      <c r="A236" t="s">
        <v>36</v>
      </c>
      <c r="B236" t="s">
        <v>272</v>
      </c>
      <c r="C236">
        <v>2021</v>
      </c>
      <c r="D236" t="s">
        <v>38</v>
      </c>
      <c r="E236" t="s">
        <v>39</v>
      </c>
      <c r="F236">
        <v>284131783.36000001</v>
      </c>
      <c r="G236">
        <v>225898893.68000001</v>
      </c>
      <c r="H236">
        <f t="shared" si="3"/>
        <v>510030677.04000002</v>
      </c>
      <c r="I236">
        <v>100</v>
      </c>
      <c r="J236">
        <v>100</v>
      </c>
      <c r="N236">
        <v>1.43</v>
      </c>
      <c r="O236">
        <v>0.83</v>
      </c>
      <c r="P236">
        <v>75155</v>
      </c>
      <c r="Q236">
        <v>17.95</v>
      </c>
      <c r="R236">
        <v>75.03</v>
      </c>
      <c r="S236">
        <v>0.71</v>
      </c>
      <c r="T236">
        <v>6.31</v>
      </c>
      <c r="U236">
        <v>193.43</v>
      </c>
      <c r="V236">
        <v>0</v>
      </c>
      <c r="W236">
        <v>92371.14</v>
      </c>
      <c r="X236">
        <v>6102937.5599999996</v>
      </c>
      <c r="Y236">
        <v>33135189.329999998</v>
      </c>
      <c r="Z236">
        <v>5.39</v>
      </c>
      <c r="AA236">
        <v>3.09</v>
      </c>
      <c r="AB236">
        <v>13646</v>
      </c>
      <c r="AC236">
        <v>68.94</v>
      </c>
      <c r="AD236">
        <v>19.27</v>
      </c>
      <c r="AE236">
        <v>0.15</v>
      </c>
      <c r="AF236">
        <v>1.99</v>
      </c>
      <c r="AG236">
        <v>193.43</v>
      </c>
      <c r="AH236">
        <v>0</v>
      </c>
      <c r="AI236">
        <v>285232.71999999997</v>
      </c>
      <c r="AJ236">
        <v>19592599.780000001</v>
      </c>
      <c r="AK236">
        <v>19645527.109999999</v>
      </c>
    </row>
    <row r="237" spans="1:37" x14ac:dyDescent="0.3">
      <c r="A237" t="s">
        <v>36</v>
      </c>
      <c r="B237" t="s">
        <v>273</v>
      </c>
      <c r="C237">
        <v>2021</v>
      </c>
      <c r="D237" t="s">
        <v>38</v>
      </c>
      <c r="E237" t="s">
        <v>39</v>
      </c>
      <c r="F237">
        <v>3813042.81</v>
      </c>
      <c r="G237">
        <v>5024343.59</v>
      </c>
      <c r="H237">
        <f t="shared" si="3"/>
        <v>8837386.4000000004</v>
      </c>
      <c r="I237">
        <v>100</v>
      </c>
      <c r="J237">
        <v>100</v>
      </c>
      <c r="N237">
        <v>2.16</v>
      </c>
      <c r="O237">
        <v>2.04</v>
      </c>
      <c r="P237">
        <v>29009</v>
      </c>
      <c r="Q237">
        <v>20.21</v>
      </c>
      <c r="R237">
        <v>67.959999999999994</v>
      </c>
      <c r="S237">
        <v>0.92</v>
      </c>
      <c r="T237">
        <v>10.9</v>
      </c>
      <c r="U237">
        <v>178.38</v>
      </c>
      <c r="V237">
        <v>0</v>
      </c>
      <c r="W237">
        <v>35293</v>
      </c>
      <c r="X237">
        <v>1180602.24</v>
      </c>
      <c r="Y237">
        <v>3650696.35</v>
      </c>
      <c r="Z237">
        <v>5.6</v>
      </c>
      <c r="AA237">
        <v>4.21</v>
      </c>
      <c r="AB237">
        <v>8513</v>
      </c>
      <c r="AC237">
        <v>69.08</v>
      </c>
      <c r="AD237">
        <v>16.72</v>
      </c>
      <c r="AE237">
        <v>0.28000000000000003</v>
      </c>
      <c r="AF237">
        <v>3.89</v>
      </c>
      <c r="AG237">
        <v>178.38</v>
      </c>
      <c r="AH237">
        <v>0</v>
      </c>
      <c r="AI237">
        <v>35416.870000000003</v>
      </c>
      <c r="AJ237">
        <v>2316000.87</v>
      </c>
      <c r="AK237">
        <v>2515297.7200000002</v>
      </c>
    </row>
    <row r="238" spans="1:37" x14ac:dyDescent="0.3">
      <c r="A238" t="s">
        <v>36</v>
      </c>
      <c r="B238" t="s">
        <v>274</v>
      </c>
      <c r="C238">
        <v>2021</v>
      </c>
      <c r="D238" t="s">
        <v>38</v>
      </c>
      <c r="E238" t="s">
        <v>39</v>
      </c>
      <c r="F238">
        <v>5263006.5999999996</v>
      </c>
      <c r="G238">
        <v>6136904.96</v>
      </c>
      <c r="H238">
        <f t="shared" si="3"/>
        <v>11399911.559999999</v>
      </c>
      <c r="I238">
        <v>100</v>
      </c>
      <c r="J238">
        <v>100</v>
      </c>
      <c r="N238">
        <v>2</v>
      </c>
      <c r="O238">
        <v>0.89</v>
      </c>
      <c r="P238">
        <v>24034</v>
      </c>
      <c r="Q238">
        <v>26.53</v>
      </c>
      <c r="R238">
        <v>63.29</v>
      </c>
      <c r="S238">
        <v>1.08</v>
      </c>
      <c r="T238">
        <v>9.1</v>
      </c>
      <c r="U238">
        <v>193.43</v>
      </c>
      <c r="V238">
        <v>0</v>
      </c>
      <c r="W238">
        <v>13163.64</v>
      </c>
      <c r="X238">
        <v>632179.62</v>
      </c>
      <c r="Y238">
        <v>4206162.92</v>
      </c>
      <c r="Z238">
        <v>5.51</v>
      </c>
      <c r="AA238">
        <v>3.6</v>
      </c>
      <c r="AB238">
        <v>7946</v>
      </c>
      <c r="AC238">
        <v>69.67</v>
      </c>
      <c r="AD238">
        <v>16.899999999999999</v>
      </c>
      <c r="AE238">
        <v>0.42</v>
      </c>
      <c r="AF238">
        <v>4.0199999999999996</v>
      </c>
      <c r="AG238">
        <v>193.43</v>
      </c>
      <c r="AH238">
        <v>0</v>
      </c>
      <c r="AI238">
        <v>13693.18</v>
      </c>
      <c r="AJ238">
        <v>2135101.7400000002</v>
      </c>
      <c r="AK238">
        <v>2703240.8</v>
      </c>
    </row>
    <row r="239" spans="1:37" x14ac:dyDescent="0.3">
      <c r="A239" t="s">
        <v>36</v>
      </c>
      <c r="B239" t="s">
        <v>275</v>
      </c>
      <c r="C239">
        <v>2021</v>
      </c>
      <c r="D239" t="s">
        <v>38</v>
      </c>
      <c r="E239" t="s">
        <v>39</v>
      </c>
      <c r="F239">
        <v>10062138.68</v>
      </c>
      <c r="G239">
        <v>10963169.84</v>
      </c>
      <c r="H239">
        <f t="shared" si="3"/>
        <v>21025308.52</v>
      </c>
      <c r="I239">
        <v>100</v>
      </c>
      <c r="J239">
        <v>100</v>
      </c>
      <c r="N239">
        <v>3.17</v>
      </c>
      <c r="O239">
        <v>2.1800000000000002</v>
      </c>
      <c r="P239">
        <v>18375</v>
      </c>
      <c r="Q239">
        <v>44.35</v>
      </c>
      <c r="R239">
        <v>49.28</v>
      </c>
      <c r="S239">
        <v>0.57999999999999996</v>
      </c>
      <c r="T239">
        <v>5.79</v>
      </c>
      <c r="U239">
        <v>158.96</v>
      </c>
      <c r="V239">
        <v>0</v>
      </c>
      <c r="W239">
        <v>90425.93</v>
      </c>
      <c r="X239">
        <v>5863464.8399999999</v>
      </c>
      <c r="Y239">
        <v>3000948.34</v>
      </c>
      <c r="Z239">
        <v>4.76</v>
      </c>
      <c r="AA239">
        <v>2.37</v>
      </c>
      <c r="AB239">
        <v>11529</v>
      </c>
      <c r="AC239">
        <v>71.290000000000006</v>
      </c>
      <c r="AD239">
        <v>19.61</v>
      </c>
      <c r="AE239">
        <v>0.57999999999999996</v>
      </c>
      <c r="AF239">
        <v>5.13</v>
      </c>
      <c r="AG239">
        <v>158.96</v>
      </c>
      <c r="AH239">
        <v>0</v>
      </c>
      <c r="AI239">
        <v>91894.34</v>
      </c>
      <c r="AJ239">
        <v>6215388.2599999998</v>
      </c>
      <c r="AK239">
        <v>2649024.91</v>
      </c>
    </row>
    <row r="240" spans="1:37" x14ac:dyDescent="0.3">
      <c r="A240" t="s">
        <v>36</v>
      </c>
      <c r="B240" t="s">
        <v>276</v>
      </c>
      <c r="C240">
        <v>2021</v>
      </c>
      <c r="D240" t="s">
        <v>38</v>
      </c>
      <c r="E240" t="s">
        <v>39</v>
      </c>
      <c r="F240">
        <v>1356906.95</v>
      </c>
      <c r="G240">
        <v>7007374.6799999997</v>
      </c>
      <c r="H240">
        <f t="shared" si="3"/>
        <v>8364281.6299999999</v>
      </c>
      <c r="I240">
        <v>100</v>
      </c>
      <c r="J240">
        <v>100</v>
      </c>
      <c r="N240">
        <v>2.23</v>
      </c>
      <c r="O240">
        <v>1.39</v>
      </c>
      <c r="P240">
        <v>16778</v>
      </c>
      <c r="Q240">
        <v>35.51</v>
      </c>
      <c r="R240">
        <v>57.03</v>
      </c>
      <c r="S240">
        <v>0.98</v>
      </c>
      <c r="T240">
        <v>6.47</v>
      </c>
      <c r="U240">
        <v>158.96</v>
      </c>
      <c r="V240">
        <v>0</v>
      </c>
      <c r="W240">
        <v>13230.78</v>
      </c>
      <c r="X240">
        <v>1553419.29</v>
      </c>
      <c r="Y240">
        <v>5248610.47</v>
      </c>
      <c r="Z240">
        <v>5.15</v>
      </c>
      <c r="AA240">
        <v>8.3699999999999992</v>
      </c>
      <c r="AB240">
        <v>9722</v>
      </c>
      <c r="AC240">
        <v>75.13</v>
      </c>
      <c r="AD240">
        <v>16.62</v>
      </c>
      <c r="AE240">
        <v>0.55000000000000004</v>
      </c>
      <c r="AF240">
        <v>4.2300000000000004</v>
      </c>
      <c r="AG240">
        <v>158.96</v>
      </c>
      <c r="AH240">
        <v>0</v>
      </c>
      <c r="AI240">
        <v>13231.65</v>
      </c>
      <c r="AJ240">
        <v>6017269.1900000004</v>
      </c>
      <c r="AK240">
        <v>784760.57</v>
      </c>
    </row>
    <row r="241" spans="1:37" x14ac:dyDescent="0.3">
      <c r="A241" t="s">
        <v>36</v>
      </c>
      <c r="B241" t="s">
        <v>277</v>
      </c>
      <c r="C241">
        <v>2021</v>
      </c>
      <c r="D241" t="s">
        <v>38</v>
      </c>
      <c r="E241" t="s">
        <v>39</v>
      </c>
      <c r="F241">
        <v>1816473.3</v>
      </c>
      <c r="G241">
        <v>2378916.34</v>
      </c>
      <c r="H241">
        <f t="shared" si="3"/>
        <v>4195389.6399999997</v>
      </c>
      <c r="I241">
        <v>100</v>
      </c>
      <c r="J241">
        <v>100</v>
      </c>
      <c r="N241">
        <v>0.67</v>
      </c>
      <c r="O241">
        <v>0.25</v>
      </c>
      <c r="P241">
        <v>15574</v>
      </c>
      <c r="Q241">
        <v>16.02</v>
      </c>
      <c r="R241">
        <v>78.59</v>
      </c>
      <c r="S241">
        <v>0.56999999999999995</v>
      </c>
      <c r="T241">
        <v>4.82</v>
      </c>
      <c r="U241">
        <v>158.96</v>
      </c>
      <c r="V241">
        <v>0</v>
      </c>
      <c r="W241">
        <v>10203.719999999999</v>
      </c>
      <c r="X241">
        <v>210723</v>
      </c>
      <c r="Y241">
        <v>2144551.21</v>
      </c>
      <c r="Z241">
        <v>5.66</v>
      </c>
      <c r="AA241">
        <v>3.01</v>
      </c>
      <c r="AB241">
        <v>5693</v>
      </c>
      <c r="AC241">
        <v>66.13</v>
      </c>
      <c r="AD241">
        <v>17.440000000000001</v>
      </c>
      <c r="AE241">
        <v>0.55000000000000004</v>
      </c>
      <c r="AF241">
        <v>5.45</v>
      </c>
      <c r="AG241">
        <v>158.96</v>
      </c>
      <c r="AH241">
        <v>0</v>
      </c>
      <c r="AI241">
        <v>48355.82</v>
      </c>
      <c r="AJ241">
        <v>838722.13</v>
      </c>
      <c r="AK241">
        <v>1516552.08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40"/>
  <sheetViews>
    <sheetView topLeftCell="A221" workbookViewId="0">
      <selection activeCell="H2" sqref="H2:H240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2022</v>
      </c>
      <c r="D2" t="s">
        <v>38</v>
      </c>
      <c r="E2" t="s">
        <v>39</v>
      </c>
      <c r="F2">
        <v>1180.04</v>
      </c>
      <c r="G2">
        <v>9.27</v>
      </c>
      <c r="H2">
        <f>F2+G2</f>
        <v>1189.31</v>
      </c>
      <c r="I2">
        <v>100</v>
      </c>
      <c r="J2">
        <v>100</v>
      </c>
      <c r="N2">
        <v>0</v>
      </c>
      <c r="O2">
        <v>0</v>
      </c>
      <c r="P2">
        <v>55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9.2100000000000009</v>
      </c>
      <c r="Z2">
        <v>2.27</v>
      </c>
      <c r="AA2">
        <v>1.07</v>
      </c>
      <c r="AB2">
        <v>55</v>
      </c>
      <c r="AC2">
        <v>47.27</v>
      </c>
      <c r="AD2">
        <v>52.73</v>
      </c>
      <c r="AE2">
        <v>0</v>
      </c>
      <c r="AF2">
        <v>0</v>
      </c>
      <c r="AG2">
        <v>6.5</v>
      </c>
      <c r="AH2">
        <v>0</v>
      </c>
      <c r="AI2">
        <v>0</v>
      </c>
      <c r="AJ2">
        <v>2.77</v>
      </c>
      <c r="AK2">
        <v>6.43</v>
      </c>
    </row>
    <row r="3" spans="1:37" x14ac:dyDescent="0.3">
      <c r="A3" t="s">
        <v>36</v>
      </c>
      <c r="B3" t="s">
        <v>40</v>
      </c>
      <c r="C3">
        <v>2022</v>
      </c>
      <c r="D3" t="s">
        <v>38</v>
      </c>
      <c r="E3" t="s">
        <v>39</v>
      </c>
      <c r="F3">
        <v>7341.81</v>
      </c>
      <c r="G3">
        <v>487.3</v>
      </c>
      <c r="H3">
        <f t="shared" ref="H3:H66" si="0">F3+G3</f>
        <v>7829.1100000000006</v>
      </c>
      <c r="I3">
        <v>100</v>
      </c>
      <c r="J3">
        <v>100</v>
      </c>
      <c r="N3">
        <v>0</v>
      </c>
      <c r="O3">
        <v>0</v>
      </c>
      <c r="P3">
        <v>356</v>
      </c>
      <c r="Q3">
        <v>0</v>
      </c>
      <c r="R3">
        <v>100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487.3</v>
      </c>
      <c r="Z3">
        <v>6.73</v>
      </c>
      <c r="AA3">
        <v>4.9800000000000004</v>
      </c>
      <c r="AB3">
        <v>356</v>
      </c>
      <c r="AC3">
        <v>79.209999999999994</v>
      </c>
      <c r="AD3">
        <v>17.98</v>
      </c>
      <c r="AE3">
        <v>0.56000000000000005</v>
      </c>
      <c r="AF3">
        <v>2.25</v>
      </c>
      <c r="AG3">
        <v>31.67</v>
      </c>
      <c r="AH3">
        <v>0</v>
      </c>
      <c r="AI3">
        <v>7.0000000000000007E-2</v>
      </c>
      <c r="AJ3">
        <v>353.82</v>
      </c>
      <c r="AK3">
        <v>133.47999999999999</v>
      </c>
    </row>
    <row r="4" spans="1:37" x14ac:dyDescent="0.3">
      <c r="A4" t="s">
        <v>36</v>
      </c>
      <c r="B4" t="s">
        <v>41</v>
      </c>
      <c r="C4">
        <v>2022</v>
      </c>
      <c r="D4" t="s">
        <v>38</v>
      </c>
      <c r="E4" t="s">
        <v>39</v>
      </c>
      <c r="F4">
        <v>82154.490000000005</v>
      </c>
      <c r="G4">
        <v>3468.13</v>
      </c>
      <c r="H4">
        <f t="shared" si="0"/>
        <v>85622.62000000001</v>
      </c>
      <c r="I4">
        <v>100</v>
      </c>
      <c r="J4">
        <v>100</v>
      </c>
      <c r="K4">
        <v>1</v>
      </c>
      <c r="L4">
        <v>25.08</v>
      </c>
      <c r="M4">
        <v>114.11</v>
      </c>
      <c r="N4">
        <v>0</v>
      </c>
      <c r="O4">
        <v>0</v>
      </c>
      <c r="P4">
        <v>29</v>
      </c>
      <c r="Q4">
        <v>0</v>
      </c>
      <c r="R4">
        <v>100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3468.07</v>
      </c>
      <c r="Z4">
        <v>3.49</v>
      </c>
      <c r="AA4">
        <v>0.28999999999999998</v>
      </c>
      <c r="AB4">
        <v>29</v>
      </c>
      <c r="AC4">
        <v>79.31</v>
      </c>
      <c r="AD4">
        <v>20.69</v>
      </c>
      <c r="AE4">
        <v>0</v>
      </c>
      <c r="AF4">
        <v>0</v>
      </c>
      <c r="AG4">
        <v>12</v>
      </c>
      <c r="AH4">
        <v>0</v>
      </c>
      <c r="AI4">
        <v>0</v>
      </c>
      <c r="AJ4">
        <v>136.65</v>
      </c>
      <c r="AK4">
        <v>3331.42</v>
      </c>
    </row>
    <row r="5" spans="1:37" x14ac:dyDescent="0.3">
      <c r="A5" t="s">
        <v>36</v>
      </c>
      <c r="B5" t="s">
        <v>42</v>
      </c>
      <c r="C5">
        <v>2022</v>
      </c>
      <c r="D5" t="s">
        <v>38</v>
      </c>
      <c r="E5" t="s">
        <v>39</v>
      </c>
      <c r="F5">
        <v>124.16</v>
      </c>
      <c r="G5">
        <v>4.9800000000000004</v>
      </c>
      <c r="H5">
        <f t="shared" si="0"/>
        <v>129.13999999999999</v>
      </c>
      <c r="I5">
        <v>100</v>
      </c>
      <c r="J5">
        <v>100</v>
      </c>
      <c r="N5">
        <v>3.44</v>
      </c>
      <c r="O5">
        <v>5.58</v>
      </c>
      <c r="P5">
        <v>67</v>
      </c>
      <c r="Q5">
        <v>59.7</v>
      </c>
      <c r="R5">
        <v>40.299999999999997</v>
      </c>
      <c r="S5">
        <v>0</v>
      </c>
      <c r="T5">
        <v>0</v>
      </c>
      <c r="U5">
        <v>17</v>
      </c>
      <c r="V5">
        <v>0</v>
      </c>
      <c r="W5">
        <v>0</v>
      </c>
      <c r="X5">
        <v>2.33</v>
      </c>
      <c r="Y5">
        <v>2.65</v>
      </c>
      <c r="Z5">
        <v>3.44</v>
      </c>
      <c r="AA5">
        <v>5.58</v>
      </c>
      <c r="AB5">
        <v>67</v>
      </c>
      <c r="AC5">
        <v>59.7</v>
      </c>
      <c r="AD5">
        <v>40.299999999999997</v>
      </c>
      <c r="AE5">
        <v>0</v>
      </c>
      <c r="AF5">
        <v>0</v>
      </c>
      <c r="AG5">
        <v>17</v>
      </c>
      <c r="AH5">
        <v>0</v>
      </c>
      <c r="AI5">
        <v>0</v>
      </c>
      <c r="AJ5">
        <v>2.33</v>
      </c>
      <c r="AK5">
        <v>2.65</v>
      </c>
    </row>
    <row r="6" spans="1:37" x14ac:dyDescent="0.3">
      <c r="A6" t="s">
        <v>36</v>
      </c>
      <c r="B6" t="s">
        <v>43</v>
      </c>
      <c r="C6">
        <v>2022</v>
      </c>
      <c r="D6" t="s">
        <v>38</v>
      </c>
      <c r="E6" t="s">
        <v>39</v>
      </c>
      <c r="F6">
        <v>118778.42</v>
      </c>
      <c r="G6">
        <v>76960.84</v>
      </c>
      <c r="H6">
        <f t="shared" si="0"/>
        <v>195739.26</v>
      </c>
      <c r="I6">
        <v>100</v>
      </c>
      <c r="J6">
        <v>100</v>
      </c>
      <c r="K6">
        <v>1</v>
      </c>
      <c r="L6">
        <v>4.26</v>
      </c>
      <c r="M6">
        <v>0.61</v>
      </c>
      <c r="N6">
        <v>0.06</v>
      </c>
      <c r="O6">
        <v>0.14000000000000001</v>
      </c>
      <c r="P6">
        <v>899</v>
      </c>
      <c r="Q6">
        <v>0.67</v>
      </c>
      <c r="R6">
        <v>98.44</v>
      </c>
      <c r="S6">
        <v>0</v>
      </c>
      <c r="T6">
        <v>0.89</v>
      </c>
      <c r="U6">
        <v>8.4</v>
      </c>
      <c r="V6">
        <v>0</v>
      </c>
      <c r="W6">
        <v>0</v>
      </c>
      <c r="X6">
        <v>1405.39</v>
      </c>
      <c r="Y6">
        <v>73945.81</v>
      </c>
      <c r="Z6">
        <v>6.57</v>
      </c>
      <c r="AA6">
        <v>5.41</v>
      </c>
      <c r="AB6">
        <v>899</v>
      </c>
      <c r="AC6">
        <v>76.42</v>
      </c>
      <c r="AD6">
        <v>19.350000000000001</v>
      </c>
      <c r="AE6">
        <v>1.78</v>
      </c>
      <c r="AF6">
        <v>2.4500000000000002</v>
      </c>
      <c r="AG6">
        <v>27.29</v>
      </c>
      <c r="AH6">
        <v>0</v>
      </c>
      <c r="AI6">
        <v>1956.6</v>
      </c>
      <c r="AJ6">
        <v>68754.16</v>
      </c>
      <c r="AK6">
        <v>6597.04</v>
      </c>
    </row>
    <row r="7" spans="1:37" x14ac:dyDescent="0.3">
      <c r="A7" t="s">
        <v>36</v>
      </c>
      <c r="B7" t="s">
        <v>44</v>
      </c>
      <c r="C7">
        <v>2022</v>
      </c>
      <c r="D7" t="s">
        <v>38</v>
      </c>
      <c r="E7" t="s">
        <v>39</v>
      </c>
      <c r="F7">
        <v>7370.08</v>
      </c>
      <c r="G7">
        <v>1469.15</v>
      </c>
      <c r="H7">
        <f t="shared" si="0"/>
        <v>8839.23</v>
      </c>
      <c r="I7">
        <v>100</v>
      </c>
      <c r="J7">
        <v>100</v>
      </c>
      <c r="K7">
        <v>1</v>
      </c>
      <c r="L7">
        <v>9.1999999999999993</v>
      </c>
      <c r="M7">
        <v>28.47</v>
      </c>
      <c r="N7">
        <v>0</v>
      </c>
      <c r="O7">
        <v>0</v>
      </c>
      <c r="P7">
        <v>260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1462.6</v>
      </c>
      <c r="Z7">
        <v>4.51</v>
      </c>
      <c r="AA7">
        <v>2.52</v>
      </c>
      <c r="AB7">
        <v>260</v>
      </c>
      <c r="AC7">
        <v>77.69</v>
      </c>
      <c r="AD7">
        <v>20</v>
      </c>
      <c r="AE7">
        <v>2.31</v>
      </c>
      <c r="AF7">
        <v>0</v>
      </c>
      <c r="AG7">
        <v>57.6</v>
      </c>
      <c r="AH7">
        <v>0</v>
      </c>
      <c r="AI7">
        <v>1.68</v>
      </c>
      <c r="AJ7">
        <v>1370.45</v>
      </c>
      <c r="AK7">
        <v>92.15</v>
      </c>
    </row>
    <row r="8" spans="1:37" x14ac:dyDescent="0.3">
      <c r="A8" t="s">
        <v>36</v>
      </c>
      <c r="B8" t="s">
        <v>45</v>
      </c>
      <c r="C8">
        <v>2022</v>
      </c>
      <c r="D8" t="s">
        <v>38</v>
      </c>
      <c r="E8" t="s">
        <v>39</v>
      </c>
      <c r="F8">
        <v>846708.73</v>
      </c>
      <c r="G8">
        <v>331948.65000000002</v>
      </c>
      <c r="H8">
        <f t="shared" si="0"/>
        <v>1178657.3799999999</v>
      </c>
      <c r="I8">
        <v>100</v>
      </c>
      <c r="J8">
        <v>100</v>
      </c>
      <c r="K8">
        <v>1</v>
      </c>
      <c r="L8">
        <v>10</v>
      </c>
      <c r="M8">
        <v>11.03</v>
      </c>
      <c r="N8">
        <v>4.88</v>
      </c>
      <c r="O8">
        <v>4.03</v>
      </c>
      <c r="P8">
        <v>1387</v>
      </c>
      <c r="Q8">
        <v>70.44</v>
      </c>
      <c r="R8">
        <v>24.22</v>
      </c>
      <c r="S8">
        <v>1.1499999999999999</v>
      </c>
      <c r="T8">
        <v>4.18</v>
      </c>
      <c r="U8">
        <v>74.900000000000006</v>
      </c>
      <c r="V8">
        <v>0</v>
      </c>
      <c r="W8">
        <v>47.31</v>
      </c>
      <c r="X8">
        <v>205288.52</v>
      </c>
      <c r="Y8">
        <v>51899.92</v>
      </c>
      <c r="Z8">
        <v>4.88</v>
      </c>
      <c r="AA8">
        <v>4.03</v>
      </c>
      <c r="AB8">
        <v>1387</v>
      </c>
      <c r="AC8">
        <v>70.44</v>
      </c>
      <c r="AD8">
        <v>24.22</v>
      </c>
      <c r="AE8">
        <v>1.1499999999999999</v>
      </c>
      <c r="AF8">
        <v>4.18</v>
      </c>
      <c r="AG8">
        <v>74.900000000000006</v>
      </c>
      <c r="AH8">
        <v>0</v>
      </c>
      <c r="AI8">
        <v>47.31</v>
      </c>
      <c r="AJ8">
        <v>205288.52</v>
      </c>
      <c r="AK8">
        <v>51899.92</v>
      </c>
    </row>
    <row r="9" spans="1:37" x14ac:dyDescent="0.3">
      <c r="A9" t="s">
        <v>36</v>
      </c>
      <c r="B9" t="s">
        <v>46</v>
      </c>
      <c r="C9">
        <v>2022</v>
      </c>
      <c r="D9" t="s">
        <v>38</v>
      </c>
      <c r="E9" t="s">
        <v>39</v>
      </c>
      <c r="F9">
        <v>90734.1</v>
      </c>
      <c r="G9">
        <v>1075308.17</v>
      </c>
      <c r="H9">
        <f t="shared" si="0"/>
        <v>1166042.27</v>
      </c>
      <c r="I9">
        <v>100</v>
      </c>
      <c r="J9">
        <v>100</v>
      </c>
      <c r="K9">
        <v>1</v>
      </c>
      <c r="L9">
        <v>13.59</v>
      </c>
      <c r="M9">
        <v>0.13</v>
      </c>
      <c r="N9">
        <v>6.05</v>
      </c>
      <c r="O9">
        <v>0.82</v>
      </c>
      <c r="P9">
        <v>1083</v>
      </c>
      <c r="Q9">
        <v>58.82</v>
      </c>
      <c r="R9">
        <v>19.940000000000001</v>
      </c>
      <c r="S9">
        <v>1.48</v>
      </c>
      <c r="T9">
        <v>19.760000000000002</v>
      </c>
      <c r="U9">
        <v>93.17</v>
      </c>
      <c r="V9">
        <v>0</v>
      </c>
      <c r="W9">
        <v>19942.61</v>
      </c>
      <c r="X9">
        <v>126709.63</v>
      </c>
      <c r="Y9">
        <v>948363.17</v>
      </c>
      <c r="Z9">
        <v>6.13</v>
      </c>
      <c r="AA9">
        <v>0.82</v>
      </c>
      <c r="AB9">
        <v>1083</v>
      </c>
      <c r="AC9">
        <v>58.82</v>
      </c>
      <c r="AD9">
        <v>19.760000000000002</v>
      </c>
      <c r="AE9">
        <v>1.48</v>
      </c>
      <c r="AF9">
        <v>19.940000000000001</v>
      </c>
      <c r="AG9">
        <v>93.17</v>
      </c>
      <c r="AH9">
        <v>0</v>
      </c>
      <c r="AI9">
        <v>19942.61</v>
      </c>
      <c r="AJ9">
        <v>126709.63</v>
      </c>
      <c r="AK9">
        <v>948363.17</v>
      </c>
    </row>
    <row r="10" spans="1:37" x14ac:dyDescent="0.3">
      <c r="A10" t="s">
        <v>36</v>
      </c>
      <c r="B10" t="s">
        <v>47</v>
      </c>
      <c r="C10">
        <v>2022</v>
      </c>
      <c r="D10" t="s">
        <v>38</v>
      </c>
      <c r="E10" t="s">
        <v>39</v>
      </c>
      <c r="F10">
        <v>177106.79</v>
      </c>
      <c r="G10">
        <v>31631.89</v>
      </c>
      <c r="H10">
        <f t="shared" si="0"/>
        <v>208738.68</v>
      </c>
      <c r="I10">
        <v>100</v>
      </c>
      <c r="J10">
        <v>100</v>
      </c>
      <c r="K10">
        <v>1</v>
      </c>
      <c r="L10">
        <v>27.46</v>
      </c>
      <c r="M10">
        <v>29.82</v>
      </c>
      <c r="N10">
        <v>0.23</v>
      </c>
      <c r="O10">
        <v>0.14000000000000001</v>
      </c>
      <c r="P10">
        <v>608</v>
      </c>
      <c r="Q10">
        <v>0</v>
      </c>
      <c r="R10">
        <v>81.739999999999995</v>
      </c>
      <c r="S10">
        <v>1.81</v>
      </c>
      <c r="T10">
        <v>16.45</v>
      </c>
      <c r="U10">
        <v>24.79</v>
      </c>
      <c r="V10">
        <v>0</v>
      </c>
      <c r="W10">
        <v>1319.69</v>
      </c>
      <c r="X10">
        <v>1502.89</v>
      </c>
      <c r="Y10">
        <v>30105.38</v>
      </c>
      <c r="Z10">
        <v>6.84</v>
      </c>
      <c r="AA10">
        <v>6.43</v>
      </c>
      <c r="AB10">
        <v>608</v>
      </c>
      <c r="AC10">
        <v>59.7</v>
      </c>
      <c r="AD10">
        <v>20.39</v>
      </c>
      <c r="AE10">
        <v>1.97</v>
      </c>
      <c r="AF10">
        <v>17.93</v>
      </c>
      <c r="AG10">
        <v>49.62</v>
      </c>
      <c r="AH10">
        <v>0</v>
      </c>
      <c r="AI10">
        <v>1319.69</v>
      </c>
      <c r="AJ10">
        <v>31313.68</v>
      </c>
      <c r="AK10">
        <v>294.58999999999997</v>
      </c>
    </row>
    <row r="11" spans="1:37" x14ac:dyDescent="0.3">
      <c r="A11" t="s">
        <v>36</v>
      </c>
      <c r="B11" t="s">
        <v>48</v>
      </c>
      <c r="C11">
        <v>2022</v>
      </c>
      <c r="D11" t="s">
        <v>38</v>
      </c>
      <c r="E11" t="s">
        <v>39</v>
      </c>
      <c r="F11">
        <v>16.23</v>
      </c>
      <c r="G11">
        <v>239.34</v>
      </c>
      <c r="H11">
        <f t="shared" si="0"/>
        <v>255.57</v>
      </c>
      <c r="I11">
        <v>100</v>
      </c>
      <c r="J11">
        <v>100</v>
      </c>
      <c r="N11">
        <v>2.87</v>
      </c>
      <c r="O11">
        <v>1.22</v>
      </c>
      <c r="P11">
        <v>167</v>
      </c>
      <c r="Q11">
        <v>77.84</v>
      </c>
      <c r="R11">
        <v>20.36</v>
      </c>
      <c r="S11">
        <v>0</v>
      </c>
      <c r="T11">
        <v>1.8</v>
      </c>
      <c r="U11">
        <v>12</v>
      </c>
      <c r="V11">
        <v>0</v>
      </c>
      <c r="W11">
        <v>0</v>
      </c>
      <c r="X11">
        <v>71.739999999999995</v>
      </c>
      <c r="Y11">
        <v>167.6</v>
      </c>
      <c r="Z11">
        <v>2.87</v>
      </c>
      <c r="AA11">
        <v>1.22</v>
      </c>
      <c r="AB11">
        <v>167</v>
      </c>
      <c r="AC11">
        <v>77.84</v>
      </c>
      <c r="AD11">
        <v>20.36</v>
      </c>
      <c r="AE11">
        <v>0</v>
      </c>
      <c r="AF11">
        <v>1.8</v>
      </c>
      <c r="AG11">
        <v>12</v>
      </c>
      <c r="AH11">
        <v>0</v>
      </c>
      <c r="AI11">
        <v>0</v>
      </c>
      <c r="AJ11">
        <v>71.739999999999995</v>
      </c>
      <c r="AK11">
        <v>167.6</v>
      </c>
    </row>
    <row r="12" spans="1:37" x14ac:dyDescent="0.3">
      <c r="A12" t="s">
        <v>36</v>
      </c>
      <c r="B12" t="s">
        <v>49</v>
      </c>
      <c r="C12">
        <v>2022</v>
      </c>
      <c r="D12" t="s">
        <v>38</v>
      </c>
      <c r="E12" t="s">
        <v>39</v>
      </c>
      <c r="F12">
        <v>2392.63</v>
      </c>
      <c r="G12">
        <v>17.97</v>
      </c>
      <c r="H12">
        <f t="shared" si="0"/>
        <v>2410.6</v>
      </c>
      <c r="I12">
        <v>100</v>
      </c>
      <c r="J12">
        <v>100</v>
      </c>
      <c r="N12">
        <v>0</v>
      </c>
      <c r="O12">
        <v>0</v>
      </c>
      <c r="P12">
        <v>19</v>
      </c>
      <c r="Q12">
        <v>0</v>
      </c>
      <c r="R12">
        <v>100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17.97</v>
      </c>
      <c r="Z12">
        <v>1.26</v>
      </c>
      <c r="AA12">
        <v>0.52</v>
      </c>
      <c r="AB12">
        <v>19</v>
      </c>
      <c r="AC12">
        <v>15.79</v>
      </c>
      <c r="AD12">
        <v>68.42</v>
      </c>
      <c r="AE12">
        <v>0</v>
      </c>
      <c r="AF12">
        <v>15.79</v>
      </c>
      <c r="AG12">
        <v>10.9</v>
      </c>
      <c r="AH12">
        <v>0</v>
      </c>
      <c r="AI12">
        <v>0</v>
      </c>
      <c r="AJ12">
        <v>5.27</v>
      </c>
      <c r="AK12">
        <v>12.7</v>
      </c>
    </row>
    <row r="13" spans="1:37" x14ac:dyDescent="0.3">
      <c r="A13" t="s">
        <v>36</v>
      </c>
      <c r="B13" t="s">
        <v>50</v>
      </c>
      <c r="C13">
        <v>2022</v>
      </c>
      <c r="D13" t="s">
        <v>38</v>
      </c>
      <c r="E13" t="s">
        <v>39</v>
      </c>
      <c r="F13">
        <v>1922.93</v>
      </c>
      <c r="G13">
        <v>325.23</v>
      </c>
      <c r="H13">
        <f t="shared" si="0"/>
        <v>2248.16</v>
      </c>
      <c r="I13">
        <v>100</v>
      </c>
      <c r="J13">
        <v>100</v>
      </c>
      <c r="N13">
        <v>0</v>
      </c>
      <c r="O13">
        <v>0</v>
      </c>
      <c r="P13">
        <v>47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319.93</v>
      </c>
      <c r="Z13">
        <v>4.5199999999999996</v>
      </c>
      <c r="AA13">
        <v>5.37</v>
      </c>
      <c r="AB13">
        <v>47</v>
      </c>
      <c r="AC13">
        <v>65.959999999999994</v>
      </c>
      <c r="AD13">
        <v>31.91</v>
      </c>
      <c r="AE13">
        <v>2.13</v>
      </c>
      <c r="AF13">
        <v>0</v>
      </c>
      <c r="AG13">
        <v>12.8</v>
      </c>
      <c r="AH13">
        <v>0</v>
      </c>
      <c r="AI13">
        <v>2.4</v>
      </c>
      <c r="AJ13">
        <v>282.89999999999998</v>
      </c>
      <c r="AK13">
        <v>37.03</v>
      </c>
    </row>
    <row r="14" spans="1:37" x14ac:dyDescent="0.3">
      <c r="A14" t="s">
        <v>36</v>
      </c>
      <c r="B14" t="s">
        <v>51</v>
      </c>
      <c r="C14">
        <v>2022</v>
      </c>
      <c r="D14" t="s">
        <v>38</v>
      </c>
      <c r="E14" t="s">
        <v>39</v>
      </c>
      <c r="F14">
        <v>46458.85</v>
      </c>
      <c r="G14">
        <v>44165.35</v>
      </c>
      <c r="H14">
        <f t="shared" si="0"/>
        <v>90624.2</v>
      </c>
      <c r="I14">
        <v>100</v>
      </c>
      <c r="J14">
        <v>100</v>
      </c>
      <c r="K14">
        <v>1</v>
      </c>
      <c r="L14">
        <v>2.2799999999999998</v>
      </c>
      <c r="M14">
        <v>216.18</v>
      </c>
      <c r="N14">
        <v>0</v>
      </c>
      <c r="O14">
        <v>0</v>
      </c>
      <c r="P14">
        <v>86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44165.35</v>
      </c>
      <c r="Z14">
        <v>6.14</v>
      </c>
      <c r="AA14">
        <v>0.88</v>
      </c>
      <c r="AB14">
        <v>86</v>
      </c>
      <c r="AC14">
        <v>61.63</v>
      </c>
      <c r="AD14">
        <v>30.23</v>
      </c>
      <c r="AE14">
        <v>1.1599999999999999</v>
      </c>
      <c r="AF14">
        <v>6.98</v>
      </c>
      <c r="AG14">
        <v>89.37</v>
      </c>
      <c r="AH14">
        <v>0</v>
      </c>
      <c r="AI14">
        <v>4.26</v>
      </c>
      <c r="AJ14">
        <v>44052.42</v>
      </c>
      <c r="AK14">
        <v>112.92</v>
      </c>
    </row>
    <row r="15" spans="1:37" x14ac:dyDescent="0.3">
      <c r="A15" t="s">
        <v>36</v>
      </c>
      <c r="B15" t="s">
        <v>52</v>
      </c>
      <c r="C15">
        <v>2022</v>
      </c>
      <c r="D15" t="s">
        <v>38</v>
      </c>
      <c r="E15" t="s">
        <v>39</v>
      </c>
      <c r="F15">
        <v>931867.55</v>
      </c>
      <c r="G15">
        <v>1419436.34</v>
      </c>
      <c r="H15">
        <f t="shared" si="0"/>
        <v>2351303.89</v>
      </c>
      <c r="I15">
        <v>100</v>
      </c>
      <c r="J15">
        <v>100</v>
      </c>
      <c r="K15">
        <v>1</v>
      </c>
      <c r="L15">
        <v>8.74</v>
      </c>
      <c r="M15">
        <v>3.77</v>
      </c>
      <c r="N15">
        <v>4.8099999999999996</v>
      </c>
      <c r="O15">
        <v>0.3</v>
      </c>
      <c r="P15">
        <v>2443</v>
      </c>
      <c r="Q15">
        <v>63.77</v>
      </c>
      <c r="R15">
        <v>24.11</v>
      </c>
      <c r="S15">
        <v>1.84</v>
      </c>
      <c r="T15">
        <v>10.27</v>
      </c>
      <c r="U15">
        <v>107.84</v>
      </c>
      <c r="V15">
        <v>0</v>
      </c>
      <c r="W15">
        <v>2260.12</v>
      </c>
      <c r="X15">
        <v>71478.36</v>
      </c>
      <c r="Y15">
        <v>1346776.18</v>
      </c>
      <c r="Z15">
        <v>4.8099999999999996</v>
      </c>
      <c r="AA15">
        <v>0.3</v>
      </c>
      <c r="AB15">
        <v>2443</v>
      </c>
      <c r="AC15">
        <v>63.77</v>
      </c>
      <c r="AD15">
        <v>24.11</v>
      </c>
      <c r="AE15">
        <v>1.84</v>
      </c>
      <c r="AF15">
        <v>10.27</v>
      </c>
      <c r="AG15">
        <v>107.84</v>
      </c>
      <c r="AH15">
        <v>0</v>
      </c>
      <c r="AI15">
        <v>2260.12</v>
      </c>
      <c r="AJ15">
        <v>71478.36</v>
      </c>
      <c r="AK15">
        <v>1346776.18</v>
      </c>
    </row>
    <row r="16" spans="1:37" x14ac:dyDescent="0.3">
      <c r="A16" t="s">
        <v>36</v>
      </c>
      <c r="B16" t="s">
        <v>53</v>
      </c>
      <c r="C16">
        <v>2022</v>
      </c>
      <c r="D16" t="s">
        <v>38</v>
      </c>
      <c r="E16" t="s">
        <v>39</v>
      </c>
      <c r="F16">
        <v>7673592.75</v>
      </c>
      <c r="G16">
        <v>5152096.67</v>
      </c>
      <c r="H16">
        <f t="shared" si="0"/>
        <v>12825689.42</v>
      </c>
      <c r="I16">
        <v>100</v>
      </c>
      <c r="J16">
        <v>100</v>
      </c>
      <c r="K16">
        <v>1</v>
      </c>
      <c r="L16">
        <v>3.62</v>
      </c>
      <c r="M16">
        <v>4.13</v>
      </c>
    </row>
    <row r="17" spans="1:37" x14ac:dyDescent="0.3">
      <c r="A17" t="s">
        <v>36</v>
      </c>
      <c r="B17" t="s">
        <v>54</v>
      </c>
      <c r="C17">
        <v>2022</v>
      </c>
      <c r="D17" t="s">
        <v>38</v>
      </c>
      <c r="E17" t="s">
        <v>39</v>
      </c>
      <c r="F17">
        <v>100890.39</v>
      </c>
      <c r="G17">
        <v>24515.75</v>
      </c>
      <c r="H17">
        <f t="shared" si="0"/>
        <v>125406.14</v>
      </c>
      <c r="I17">
        <v>100</v>
      </c>
      <c r="J17">
        <v>100</v>
      </c>
      <c r="K17">
        <v>1</v>
      </c>
      <c r="L17">
        <v>11.48</v>
      </c>
      <c r="M17">
        <v>6.38</v>
      </c>
      <c r="N17">
        <v>7.17</v>
      </c>
      <c r="O17">
        <v>5.52</v>
      </c>
      <c r="P17">
        <v>348</v>
      </c>
      <c r="Q17">
        <v>44.83</v>
      </c>
      <c r="R17">
        <v>25.57</v>
      </c>
      <c r="S17">
        <v>0.86</v>
      </c>
      <c r="T17">
        <v>28.74</v>
      </c>
      <c r="U17">
        <v>91.26</v>
      </c>
      <c r="V17">
        <v>0</v>
      </c>
      <c r="W17">
        <v>540.83000000000004</v>
      </c>
      <c r="X17">
        <v>23066.07</v>
      </c>
      <c r="Y17">
        <v>1438.41</v>
      </c>
      <c r="Z17">
        <v>7.17</v>
      </c>
      <c r="AA17">
        <v>5.52</v>
      </c>
      <c r="AB17">
        <v>348</v>
      </c>
      <c r="AC17">
        <v>44.83</v>
      </c>
      <c r="AD17">
        <v>25.57</v>
      </c>
      <c r="AE17">
        <v>0.86</v>
      </c>
      <c r="AF17">
        <v>28.74</v>
      </c>
      <c r="AG17">
        <v>91.26</v>
      </c>
      <c r="AH17">
        <v>0</v>
      </c>
      <c r="AI17">
        <v>540.83000000000004</v>
      </c>
      <c r="AJ17">
        <v>23066.07</v>
      </c>
      <c r="AK17">
        <v>1438.41</v>
      </c>
    </row>
    <row r="18" spans="1:37" x14ac:dyDescent="0.3">
      <c r="A18" t="s">
        <v>36</v>
      </c>
      <c r="B18" t="s">
        <v>55</v>
      </c>
      <c r="C18">
        <v>2022</v>
      </c>
      <c r="D18" t="s">
        <v>38</v>
      </c>
      <c r="E18" t="s">
        <v>39</v>
      </c>
      <c r="F18">
        <v>6138.72</v>
      </c>
      <c r="G18">
        <v>846.88</v>
      </c>
      <c r="H18">
        <f t="shared" si="0"/>
        <v>6985.6</v>
      </c>
      <c r="I18">
        <v>100</v>
      </c>
      <c r="J18">
        <v>100</v>
      </c>
      <c r="K18">
        <v>1</v>
      </c>
      <c r="L18">
        <v>10.89</v>
      </c>
      <c r="M18">
        <v>648.54999999999995</v>
      </c>
      <c r="N18">
        <v>0</v>
      </c>
      <c r="O18">
        <v>0</v>
      </c>
      <c r="P18">
        <v>41</v>
      </c>
      <c r="Q18">
        <v>0</v>
      </c>
      <c r="R18">
        <v>100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846.88</v>
      </c>
      <c r="Z18">
        <v>7.23</v>
      </c>
      <c r="AA18">
        <v>1.96</v>
      </c>
      <c r="AB18">
        <v>41</v>
      </c>
      <c r="AC18">
        <v>65.849999999999994</v>
      </c>
      <c r="AD18">
        <v>34.15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138.66</v>
      </c>
      <c r="AK18">
        <v>708.22</v>
      </c>
    </row>
    <row r="19" spans="1:37" x14ac:dyDescent="0.3">
      <c r="A19" t="s">
        <v>36</v>
      </c>
      <c r="B19" t="s">
        <v>56</v>
      </c>
      <c r="C19">
        <v>2022</v>
      </c>
      <c r="D19" t="s">
        <v>38</v>
      </c>
      <c r="E19" t="s">
        <v>39</v>
      </c>
      <c r="F19">
        <v>8704668.1199999992</v>
      </c>
      <c r="G19">
        <v>7061643.29</v>
      </c>
      <c r="H19">
        <f t="shared" si="0"/>
        <v>15766311.41</v>
      </c>
      <c r="I19">
        <v>100</v>
      </c>
      <c r="J19">
        <v>100</v>
      </c>
      <c r="K19">
        <v>1</v>
      </c>
      <c r="L19">
        <v>8.56</v>
      </c>
      <c r="M19">
        <v>5.0999999999999996</v>
      </c>
    </row>
    <row r="20" spans="1:37" x14ac:dyDescent="0.3">
      <c r="A20" t="s">
        <v>36</v>
      </c>
      <c r="B20" t="s">
        <v>57</v>
      </c>
      <c r="C20">
        <v>2022</v>
      </c>
      <c r="D20" t="s">
        <v>38</v>
      </c>
      <c r="E20" t="s">
        <v>39</v>
      </c>
      <c r="F20">
        <v>39437.760000000002</v>
      </c>
      <c r="G20">
        <v>761.51</v>
      </c>
      <c r="H20">
        <f t="shared" si="0"/>
        <v>40199.270000000004</v>
      </c>
      <c r="I20">
        <v>100</v>
      </c>
      <c r="J20">
        <v>100</v>
      </c>
      <c r="K20">
        <v>1</v>
      </c>
      <c r="L20">
        <v>6.01</v>
      </c>
      <c r="M20">
        <v>37.58</v>
      </c>
      <c r="N20">
        <v>0</v>
      </c>
      <c r="O20">
        <v>0</v>
      </c>
      <c r="P20">
        <v>42</v>
      </c>
      <c r="Q20">
        <v>0</v>
      </c>
      <c r="R20">
        <v>100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761.51</v>
      </c>
      <c r="Z20">
        <v>1.92</v>
      </c>
      <c r="AA20">
        <v>0.43</v>
      </c>
      <c r="AB20">
        <v>42</v>
      </c>
      <c r="AC20">
        <v>21.43</v>
      </c>
      <c r="AD20">
        <v>64.290000000000006</v>
      </c>
      <c r="AE20">
        <v>4.76</v>
      </c>
      <c r="AF20">
        <v>9.52</v>
      </c>
      <c r="AG20">
        <v>12.8</v>
      </c>
      <c r="AH20">
        <v>0</v>
      </c>
      <c r="AI20">
        <v>0.34</v>
      </c>
      <c r="AJ20">
        <v>38.51</v>
      </c>
      <c r="AK20">
        <v>722.99</v>
      </c>
    </row>
    <row r="21" spans="1:37" x14ac:dyDescent="0.3">
      <c r="A21" t="s">
        <v>36</v>
      </c>
      <c r="B21" t="s">
        <v>58</v>
      </c>
      <c r="C21">
        <v>2022</v>
      </c>
      <c r="D21" t="s">
        <v>38</v>
      </c>
      <c r="E21" t="s">
        <v>39</v>
      </c>
      <c r="F21">
        <v>1108.73</v>
      </c>
      <c r="G21">
        <v>22.36</v>
      </c>
      <c r="H21">
        <f t="shared" si="0"/>
        <v>1131.0899999999999</v>
      </c>
      <c r="I21">
        <v>100</v>
      </c>
      <c r="J21">
        <v>100</v>
      </c>
      <c r="N21">
        <v>0.54</v>
      </c>
      <c r="O21">
        <v>0.01</v>
      </c>
      <c r="P21">
        <v>20</v>
      </c>
      <c r="Q21">
        <v>35</v>
      </c>
      <c r="R21">
        <v>65</v>
      </c>
      <c r="S21">
        <v>0</v>
      </c>
      <c r="T21">
        <v>0</v>
      </c>
      <c r="U21">
        <v>2.7</v>
      </c>
      <c r="V21">
        <v>0</v>
      </c>
      <c r="W21">
        <v>0</v>
      </c>
      <c r="X21">
        <v>0.11</v>
      </c>
      <c r="Y21">
        <v>22.25</v>
      </c>
      <c r="Z21">
        <v>0.54</v>
      </c>
      <c r="AA21">
        <v>0.01</v>
      </c>
      <c r="AB21">
        <v>20</v>
      </c>
      <c r="AC21">
        <v>35</v>
      </c>
      <c r="AD21">
        <v>65</v>
      </c>
      <c r="AE21">
        <v>0</v>
      </c>
      <c r="AF21">
        <v>0</v>
      </c>
      <c r="AG21">
        <v>2.7</v>
      </c>
      <c r="AH21">
        <v>0</v>
      </c>
      <c r="AI21">
        <v>0</v>
      </c>
      <c r="AJ21">
        <v>0.11</v>
      </c>
      <c r="AK21">
        <v>22.25</v>
      </c>
    </row>
    <row r="22" spans="1:37" x14ac:dyDescent="0.3">
      <c r="A22" t="s">
        <v>36</v>
      </c>
      <c r="B22" t="s">
        <v>59</v>
      </c>
      <c r="C22">
        <v>2022</v>
      </c>
      <c r="D22" t="s">
        <v>38</v>
      </c>
      <c r="E22" t="s">
        <v>39</v>
      </c>
      <c r="F22">
        <v>14708.05</v>
      </c>
      <c r="G22">
        <v>574.13</v>
      </c>
      <c r="H22">
        <f t="shared" si="0"/>
        <v>15282.179999999998</v>
      </c>
      <c r="I22">
        <v>100</v>
      </c>
      <c r="J22">
        <v>100</v>
      </c>
      <c r="K22">
        <v>1</v>
      </c>
      <c r="L22">
        <v>9.5</v>
      </c>
      <c r="M22">
        <v>-26.24</v>
      </c>
      <c r="N22">
        <v>0</v>
      </c>
      <c r="O22">
        <v>0</v>
      </c>
      <c r="P22">
        <v>61</v>
      </c>
      <c r="Q22">
        <v>0</v>
      </c>
      <c r="R22">
        <v>100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574.13</v>
      </c>
      <c r="Z22">
        <v>5.96</v>
      </c>
      <c r="AA22">
        <v>3.77</v>
      </c>
      <c r="AB22">
        <v>61</v>
      </c>
      <c r="AC22">
        <v>60.66</v>
      </c>
      <c r="AD22">
        <v>18.03</v>
      </c>
      <c r="AE22">
        <v>0</v>
      </c>
      <c r="AF22">
        <v>21.31</v>
      </c>
      <c r="AG22">
        <v>24.63</v>
      </c>
      <c r="AH22">
        <v>0</v>
      </c>
      <c r="AI22">
        <v>0</v>
      </c>
      <c r="AJ22">
        <v>222.39</v>
      </c>
      <c r="AK22">
        <v>351.74</v>
      </c>
    </row>
    <row r="23" spans="1:37" x14ac:dyDescent="0.3">
      <c r="A23" t="s">
        <v>36</v>
      </c>
      <c r="B23" t="s">
        <v>60</v>
      </c>
      <c r="C23">
        <v>2022</v>
      </c>
      <c r="D23" t="s">
        <v>38</v>
      </c>
      <c r="E23" t="s">
        <v>39</v>
      </c>
      <c r="F23">
        <v>131326.89000000001</v>
      </c>
      <c r="G23">
        <v>3531720.75</v>
      </c>
      <c r="H23">
        <f t="shared" si="0"/>
        <v>3663047.64</v>
      </c>
      <c r="I23">
        <v>100</v>
      </c>
      <c r="J23">
        <v>100</v>
      </c>
      <c r="N23">
        <v>0.01</v>
      </c>
      <c r="O23">
        <v>0</v>
      </c>
      <c r="P23">
        <v>1247</v>
      </c>
      <c r="Q23">
        <v>0.16</v>
      </c>
      <c r="R23">
        <v>99.84</v>
      </c>
      <c r="S23">
        <v>0</v>
      </c>
      <c r="T23">
        <v>0</v>
      </c>
      <c r="U23">
        <v>3.2</v>
      </c>
      <c r="V23">
        <v>0</v>
      </c>
      <c r="W23">
        <v>0</v>
      </c>
      <c r="X23">
        <v>0.69</v>
      </c>
      <c r="Y23">
        <v>3531675.01</v>
      </c>
      <c r="Z23">
        <v>6.81</v>
      </c>
      <c r="AA23">
        <v>11.66</v>
      </c>
      <c r="AB23">
        <v>1247</v>
      </c>
      <c r="AC23">
        <v>82.12</v>
      </c>
      <c r="AD23">
        <v>15.4</v>
      </c>
      <c r="AE23">
        <v>0.32</v>
      </c>
      <c r="AF23">
        <v>2.17</v>
      </c>
      <c r="AG23">
        <v>93.17</v>
      </c>
      <c r="AH23">
        <v>0</v>
      </c>
      <c r="AI23">
        <v>16.899999999999999</v>
      </c>
      <c r="AJ23">
        <v>3526854.22</v>
      </c>
      <c r="AK23">
        <v>4821.47</v>
      </c>
    </row>
    <row r="24" spans="1:37" x14ac:dyDescent="0.3">
      <c r="A24" t="s">
        <v>36</v>
      </c>
      <c r="B24" t="s">
        <v>61</v>
      </c>
      <c r="C24">
        <v>2022</v>
      </c>
      <c r="D24" t="s">
        <v>38</v>
      </c>
      <c r="E24" t="s">
        <v>39</v>
      </c>
      <c r="F24">
        <v>1900628.05</v>
      </c>
      <c r="G24">
        <v>1480696.02</v>
      </c>
      <c r="H24">
        <f t="shared" si="0"/>
        <v>3381324.0700000003</v>
      </c>
      <c r="I24">
        <v>100</v>
      </c>
      <c r="J24">
        <v>100</v>
      </c>
      <c r="K24">
        <v>1</v>
      </c>
      <c r="L24">
        <v>11.9</v>
      </c>
      <c r="M24">
        <v>7.71</v>
      </c>
    </row>
    <row r="25" spans="1:37" x14ac:dyDescent="0.3">
      <c r="A25" t="s">
        <v>36</v>
      </c>
      <c r="B25" t="s">
        <v>62</v>
      </c>
      <c r="C25">
        <v>2022</v>
      </c>
      <c r="D25" t="s">
        <v>38</v>
      </c>
      <c r="E25" t="s">
        <v>39</v>
      </c>
      <c r="F25">
        <v>45551.59</v>
      </c>
      <c r="G25">
        <v>80031.570000000007</v>
      </c>
      <c r="H25">
        <f t="shared" si="0"/>
        <v>125583.16</v>
      </c>
      <c r="I25">
        <v>100</v>
      </c>
      <c r="J25">
        <v>100</v>
      </c>
      <c r="K25">
        <v>1</v>
      </c>
      <c r="L25">
        <v>4.83</v>
      </c>
      <c r="M25">
        <v>20.21</v>
      </c>
      <c r="N25">
        <v>3.87</v>
      </c>
      <c r="O25">
        <v>5.27</v>
      </c>
      <c r="P25">
        <v>244</v>
      </c>
      <c r="Q25">
        <v>62.7</v>
      </c>
      <c r="R25">
        <v>32.380000000000003</v>
      </c>
      <c r="S25">
        <v>2.0499999999999998</v>
      </c>
      <c r="T25">
        <v>2.87</v>
      </c>
      <c r="U25">
        <v>49.62</v>
      </c>
      <c r="V25">
        <v>0</v>
      </c>
      <c r="W25">
        <v>0.17</v>
      </c>
      <c r="X25">
        <v>72347.41</v>
      </c>
      <c r="Y25">
        <v>258.45999999999998</v>
      </c>
      <c r="Z25">
        <v>3.87</v>
      </c>
      <c r="AA25">
        <v>5.27</v>
      </c>
      <c r="AB25">
        <v>244</v>
      </c>
      <c r="AC25">
        <v>62.7</v>
      </c>
      <c r="AD25">
        <v>32.380000000000003</v>
      </c>
      <c r="AE25">
        <v>2.0499999999999998</v>
      </c>
      <c r="AF25">
        <v>2.87</v>
      </c>
      <c r="AG25">
        <v>49.62</v>
      </c>
      <c r="AH25">
        <v>0</v>
      </c>
      <c r="AI25">
        <v>0.17</v>
      </c>
      <c r="AJ25">
        <v>72347.41</v>
      </c>
      <c r="AK25">
        <v>258.45999999999998</v>
      </c>
    </row>
    <row r="26" spans="1:37" x14ac:dyDescent="0.3">
      <c r="A26" t="s">
        <v>36</v>
      </c>
      <c r="B26" t="s">
        <v>63</v>
      </c>
      <c r="C26">
        <v>2022</v>
      </c>
      <c r="D26" t="s">
        <v>38</v>
      </c>
      <c r="E26" t="s">
        <v>39</v>
      </c>
      <c r="F26">
        <v>148470.28</v>
      </c>
      <c r="G26">
        <v>125077.4</v>
      </c>
      <c r="H26">
        <f t="shared" si="0"/>
        <v>273547.68</v>
      </c>
      <c r="I26">
        <v>100</v>
      </c>
      <c r="J26">
        <v>100</v>
      </c>
      <c r="K26">
        <v>1</v>
      </c>
      <c r="N26">
        <v>0</v>
      </c>
      <c r="O26">
        <v>0</v>
      </c>
      <c r="P26">
        <v>146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125077.4</v>
      </c>
      <c r="Z26">
        <v>4.25</v>
      </c>
      <c r="AA26">
        <v>0.86</v>
      </c>
      <c r="AB26">
        <v>146</v>
      </c>
      <c r="AC26">
        <v>73.97</v>
      </c>
      <c r="AD26">
        <v>21.92</v>
      </c>
      <c r="AE26">
        <v>0</v>
      </c>
      <c r="AF26">
        <v>4.1100000000000003</v>
      </c>
      <c r="AG26">
        <v>12</v>
      </c>
      <c r="AH26">
        <v>0</v>
      </c>
      <c r="AI26">
        <v>0</v>
      </c>
      <c r="AJ26">
        <v>125076.68</v>
      </c>
      <c r="AK26">
        <v>0.72</v>
      </c>
    </row>
    <row r="27" spans="1:37" x14ac:dyDescent="0.3">
      <c r="A27" t="s">
        <v>36</v>
      </c>
      <c r="B27" t="s">
        <v>64</v>
      </c>
      <c r="C27">
        <v>2022</v>
      </c>
      <c r="D27" t="s">
        <v>38</v>
      </c>
      <c r="E27" t="s">
        <v>39</v>
      </c>
      <c r="F27">
        <v>357165.44</v>
      </c>
      <c r="G27">
        <v>173420.66</v>
      </c>
      <c r="H27">
        <f t="shared" si="0"/>
        <v>530586.1</v>
      </c>
      <c r="I27">
        <v>100</v>
      </c>
      <c r="J27">
        <v>100</v>
      </c>
      <c r="K27">
        <v>1</v>
      </c>
      <c r="L27">
        <v>8.65</v>
      </c>
      <c r="M27">
        <v>6.56</v>
      </c>
      <c r="N27">
        <v>0.03</v>
      </c>
      <c r="O27">
        <v>0</v>
      </c>
      <c r="P27">
        <v>1101</v>
      </c>
      <c r="Q27">
        <v>0</v>
      </c>
      <c r="R27">
        <v>95</v>
      </c>
      <c r="S27">
        <v>0</v>
      </c>
      <c r="T27">
        <v>5</v>
      </c>
      <c r="U27">
        <v>24.79</v>
      </c>
      <c r="V27">
        <v>0</v>
      </c>
      <c r="W27">
        <v>0</v>
      </c>
      <c r="X27">
        <v>957.95</v>
      </c>
      <c r="Y27">
        <v>172087.16</v>
      </c>
      <c r="Z27">
        <v>5.35</v>
      </c>
      <c r="AA27">
        <v>4.3899999999999997</v>
      </c>
      <c r="AB27">
        <v>1101</v>
      </c>
      <c r="AC27">
        <v>73.12</v>
      </c>
      <c r="AD27">
        <v>20.62</v>
      </c>
      <c r="AE27">
        <v>0</v>
      </c>
      <c r="AF27">
        <v>6.27</v>
      </c>
      <c r="AG27">
        <v>24.79</v>
      </c>
      <c r="AH27">
        <v>0</v>
      </c>
      <c r="AI27">
        <v>0</v>
      </c>
      <c r="AJ27">
        <v>138565.19</v>
      </c>
      <c r="AK27">
        <v>34479.919999999998</v>
      </c>
    </row>
    <row r="28" spans="1:37" x14ac:dyDescent="0.3">
      <c r="A28" t="s">
        <v>36</v>
      </c>
      <c r="B28" t="s">
        <v>65</v>
      </c>
      <c r="C28">
        <v>2022</v>
      </c>
      <c r="D28" t="s">
        <v>38</v>
      </c>
      <c r="E28" t="s">
        <v>39</v>
      </c>
      <c r="F28">
        <v>112.34</v>
      </c>
      <c r="G28">
        <v>562.53</v>
      </c>
      <c r="H28">
        <f t="shared" si="0"/>
        <v>674.87</v>
      </c>
      <c r="I28">
        <v>100</v>
      </c>
      <c r="J28">
        <v>100</v>
      </c>
      <c r="N28">
        <v>4.3099999999999996</v>
      </c>
      <c r="O28">
        <v>19.920000000000002</v>
      </c>
      <c r="P28">
        <v>137</v>
      </c>
      <c r="Q28">
        <v>83.21</v>
      </c>
      <c r="R28">
        <v>10.95</v>
      </c>
      <c r="S28">
        <v>0</v>
      </c>
      <c r="T28">
        <v>5.84</v>
      </c>
      <c r="U28">
        <v>49.62</v>
      </c>
      <c r="V28">
        <v>0</v>
      </c>
      <c r="W28">
        <v>0</v>
      </c>
      <c r="X28">
        <v>512.91999999999996</v>
      </c>
      <c r="Y28">
        <v>49.61</v>
      </c>
      <c r="Z28">
        <v>4.3099999999999996</v>
      </c>
      <c r="AA28">
        <v>19.920000000000002</v>
      </c>
      <c r="AB28">
        <v>137</v>
      </c>
      <c r="AC28">
        <v>83.21</v>
      </c>
      <c r="AD28">
        <v>10.95</v>
      </c>
      <c r="AE28">
        <v>0</v>
      </c>
      <c r="AF28">
        <v>5.84</v>
      </c>
      <c r="AG28">
        <v>49.62</v>
      </c>
      <c r="AH28">
        <v>0</v>
      </c>
      <c r="AI28">
        <v>0</v>
      </c>
      <c r="AJ28">
        <v>512.91999999999996</v>
      </c>
      <c r="AK28">
        <v>49.61</v>
      </c>
    </row>
    <row r="29" spans="1:37" x14ac:dyDescent="0.3">
      <c r="A29" t="s">
        <v>36</v>
      </c>
      <c r="B29" t="s">
        <v>66</v>
      </c>
      <c r="C29">
        <v>2022</v>
      </c>
      <c r="D29" t="s">
        <v>38</v>
      </c>
      <c r="E29" t="s">
        <v>39</v>
      </c>
      <c r="F29">
        <v>1830941.74</v>
      </c>
      <c r="G29">
        <v>994793.25</v>
      </c>
      <c r="H29">
        <f t="shared" si="0"/>
        <v>2825734.99</v>
      </c>
      <c r="I29">
        <v>100</v>
      </c>
      <c r="J29">
        <v>100</v>
      </c>
      <c r="N29">
        <v>4.54</v>
      </c>
      <c r="O29">
        <v>3.38</v>
      </c>
      <c r="P29">
        <v>1978</v>
      </c>
      <c r="Q29">
        <v>67.540000000000006</v>
      </c>
      <c r="R29">
        <v>27.2</v>
      </c>
      <c r="S29">
        <v>1.87</v>
      </c>
      <c r="T29">
        <v>3.39</v>
      </c>
      <c r="U29">
        <v>175.99</v>
      </c>
      <c r="V29">
        <v>0</v>
      </c>
      <c r="W29">
        <v>6377.53</v>
      </c>
      <c r="X29">
        <v>590699.82999999996</v>
      </c>
      <c r="Y29">
        <v>354762.16</v>
      </c>
      <c r="Z29">
        <v>4.54</v>
      </c>
      <c r="AA29">
        <v>3.38</v>
      </c>
      <c r="AB29">
        <v>1978</v>
      </c>
      <c r="AC29">
        <v>67.540000000000006</v>
      </c>
      <c r="AD29">
        <v>27.2</v>
      </c>
      <c r="AE29">
        <v>1.87</v>
      </c>
      <c r="AF29">
        <v>3.39</v>
      </c>
      <c r="AG29">
        <v>175.99</v>
      </c>
      <c r="AH29">
        <v>0</v>
      </c>
      <c r="AI29">
        <v>6377.53</v>
      </c>
      <c r="AJ29">
        <v>590699.82999999996</v>
      </c>
      <c r="AK29">
        <v>354762.16</v>
      </c>
    </row>
    <row r="30" spans="1:37" x14ac:dyDescent="0.3">
      <c r="A30" t="s">
        <v>36</v>
      </c>
      <c r="B30" t="s">
        <v>67</v>
      </c>
      <c r="C30">
        <v>2022</v>
      </c>
      <c r="D30" t="s">
        <v>38</v>
      </c>
      <c r="E30" t="s">
        <v>39</v>
      </c>
      <c r="F30">
        <v>367.54</v>
      </c>
      <c r="G30">
        <v>3471.54</v>
      </c>
      <c r="H30">
        <f t="shared" si="0"/>
        <v>3839.08</v>
      </c>
      <c r="I30">
        <v>100</v>
      </c>
      <c r="J30">
        <v>100</v>
      </c>
      <c r="K30">
        <v>1</v>
      </c>
      <c r="L30">
        <v>13.99</v>
      </c>
      <c r="M30">
        <v>-14.8</v>
      </c>
      <c r="N30">
        <v>0</v>
      </c>
      <c r="O30">
        <v>0</v>
      </c>
      <c r="P30">
        <v>101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3469.04</v>
      </c>
      <c r="Z30">
        <v>12.51</v>
      </c>
      <c r="AA30">
        <v>17.989999999999998</v>
      </c>
      <c r="AB30">
        <v>101</v>
      </c>
      <c r="AC30">
        <v>72.28</v>
      </c>
      <c r="AD30">
        <v>16.829999999999998</v>
      </c>
      <c r="AE30">
        <v>0</v>
      </c>
      <c r="AF30">
        <v>10.89</v>
      </c>
      <c r="AG30">
        <v>89.37</v>
      </c>
      <c r="AH30">
        <v>0</v>
      </c>
      <c r="AI30">
        <v>0</v>
      </c>
      <c r="AJ30">
        <v>3462.35</v>
      </c>
      <c r="AK30">
        <v>6.69</v>
      </c>
    </row>
    <row r="31" spans="1:37" x14ac:dyDescent="0.3">
      <c r="A31" t="s">
        <v>36</v>
      </c>
      <c r="B31" t="s">
        <v>68</v>
      </c>
      <c r="C31">
        <v>2022</v>
      </c>
      <c r="D31" t="s">
        <v>38</v>
      </c>
      <c r="E31" t="s">
        <v>39</v>
      </c>
      <c r="F31">
        <v>510.83</v>
      </c>
      <c r="G31">
        <v>97.6</v>
      </c>
      <c r="H31">
        <f t="shared" si="0"/>
        <v>608.42999999999995</v>
      </c>
      <c r="I31">
        <v>100</v>
      </c>
      <c r="J31">
        <v>100</v>
      </c>
      <c r="K31">
        <v>1</v>
      </c>
      <c r="L31">
        <v>6.3</v>
      </c>
      <c r="M31">
        <v>-45.11</v>
      </c>
      <c r="N31">
        <v>6.78</v>
      </c>
      <c r="O31">
        <v>5.38</v>
      </c>
      <c r="P31">
        <v>90</v>
      </c>
      <c r="Q31">
        <v>56.67</v>
      </c>
      <c r="R31">
        <v>36.67</v>
      </c>
      <c r="S31">
        <v>0</v>
      </c>
      <c r="T31">
        <v>6.67</v>
      </c>
      <c r="U31">
        <v>12</v>
      </c>
      <c r="V31">
        <v>0</v>
      </c>
      <c r="W31">
        <v>0</v>
      </c>
      <c r="X31">
        <v>94.28</v>
      </c>
      <c r="Y31">
        <v>0.86</v>
      </c>
      <c r="Z31">
        <v>6.78</v>
      </c>
      <c r="AA31">
        <v>5.38</v>
      </c>
      <c r="AB31">
        <v>90</v>
      </c>
      <c r="AC31">
        <v>56.67</v>
      </c>
      <c r="AD31">
        <v>36.67</v>
      </c>
      <c r="AE31">
        <v>0</v>
      </c>
      <c r="AF31">
        <v>6.67</v>
      </c>
      <c r="AG31">
        <v>12</v>
      </c>
      <c r="AH31">
        <v>0</v>
      </c>
      <c r="AI31">
        <v>0</v>
      </c>
      <c r="AJ31">
        <v>94.28</v>
      </c>
      <c r="AK31">
        <v>0.86</v>
      </c>
    </row>
    <row r="32" spans="1:37" x14ac:dyDescent="0.3">
      <c r="A32" t="s">
        <v>36</v>
      </c>
      <c r="B32" t="s">
        <v>69</v>
      </c>
      <c r="C32">
        <v>2022</v>
      </c>
      <c r="D32" t="s">
        <v>38</v>
      </c>
      <c r="E32" t="s">
        <v>39</v>
      </c>
      <c r="F32">
        <v>6976.41</v>
      </c>
      <c r="G32">
        <v>19640.39</v>
      </c>
      <c r="H32">
        <f t="shared" si="0"/>
        <v>26616.799999999999</v>
      </c>
      <c r="I32">
        <v>100</v>
      </c>
      <c r="J32">
        <v>100</v>
      </c>
      <c r="K32">
        <v>1</v>
      </c>
      <c r="L32">
        <v>16.48</v>
      </c>
      <c r="M32">
        <v>21.35</v>
      </c>
      <c r="N32">
        <v>0.5</v>
      </c>
      <c r="O32">
        <v>0.01</v>
      </c>
      <c r="P32">
        <v>129</v>
      </c>
      <c r="Q32">
        <v>0</v>
      </c>
      <c r="R32">
        <v>95.35</v>
      </c>
      <c r="S32">
        <v>0.78</v>
      </c>
      <c r="T32">
        <v>3.88</v>
      </c>
      <c r="U32">
        <v>15.27</v>
      </c>
      <c r="V32">
        <v>0</v>
      </c>
      <c r="W32">
        <v>0.35</v>
      </c>
      <c r="X32">
        <v>19.48</v>
      </c>
      <c r="Y32">
        <v>19574.439999999999</v>
      </c>
      <c r="Z32">
        <v>5.07</v>
      </c>
      <c r="AA32">
        <v>0.21</v>
      </c>
      <c r="AB32">
        <v>129</v>
      </c>
      <c r="AC32">
        <v>58.14</v>
      </c>
      <c r="AD32">
        <v>36.43</v>
      </c>
      <c r="AE32">
        <v>0.78</v>
      </c>
      <c r="AF32">
        <v>4.6500000000000004</v>
      </c>
      <c r="AG32">
        <v>57.6</v>
      </c>
      <c r="AH32">
        <v>0</v>
      </c>
      <c r="AI32">
        <v>0.35</v>
      </c>
      <c r="AJ32">
        <v>772.02</v>
      </c>
      <c r="AK32">
        <v>18821.900000000001</v>
      </c>
    </row>
    <row r="33" spans="1:37" x14ac:dyDescent="0.3">
      <c r="A33" t="s">
        <v>36</v>
      </c>
      <c r="B33" t="s">
        <v>70</v>
      </c>
      <c r="C33">
        <v>2022</v>
      </c>
      <c r="D33" t="s">
        <v>38</v>
      </c>
      <c r="E33" t="s">
        <v>39</v>
      </c>
      <c r="F33">
        <v>710776.18</v>
      </c>
      <c r="G33">
        <v>2129824.9</v>
      </c>
      <c r="H33">
        <f t="shared" si="0"/>
        <v>2840601.08</v>
      </c>
      <c r="I33">
        <v>100</v>
      </c>
      <c r="J33">
        <v>100</v>
      </c>
      <c r="K33">
        <v>1</v>
      </c>
      <c r="L33">
        <v>11.61</v>
      </c>
      <c r="M33">
        <v>2.75</v>
      </c>
      <c r="N33">
        <v>4.78</v>
      </c>
      <c r="O33">
        <v>3</v>
      </c>
      <c r="P33">
        <v>2560</v>
      </c>
      <c r="Q33">
        <v>65.900000000000006</v>
      </c>
      <c r="R33">
        <v>25.2</v>
      </c>
      <c r="S33">
        <v>1.0900000000000001</v>
      </c>
      <c r="T33">
        <v>7.81</v>
      </c>
      <c r="U33">
        <v>93.17</v>
      </c>
      <c r="V33">
        <v>0</v>
      </c>
      <c r="W33">
        <v>8326.43</v>
      </c>
      <c r="X33">
        <v>785363.65</v>
      </c>
      <c r="Y33">
        <v>1235310.76</v>
      </c>
      <c r="Z33">
        <v>4.78</v>
      </c>
      <c r="AA33">
        <v>3.01</v>
      </c>
      <c r="AB33">
        <v>2560</v>
      </c>
      <c r="AC33">
        <v>65.900000000000006</v>
      </c>
      <c r="AD33">
        <v>25.16</v>
      </c>
      <c r="AE33">
        <v>1.0900000000000001</v>
      </c>
      <c r="AF33">
        <v>7.85</v>
      </c>
      <c r="AG33">
        <v>93.17</v>
      </c>
      <c r="AH33">
        <v>0</v>
      </c>
      <c r="AI33">
        <v>8326.43</v>
      </c>
      <c r="AJ33">
        <v>785363.65</v>
      </c>
      <c r="AK33">
        <v>1235310.76</v>
      </c>
    </row>
    <row r="34" spans="1:37" x14ac:dyDescent="0.3">
      <c r="A34" t="s">
        <v>36</v>
      </c>
      <c r="B34" t="s">
        <v>71</v>
      </c>
      <c r="C34">
        <v>2022</v>
      </c>
      <c r="D34" t="s">
        <v>38</v>
      </c>
      <c r="E34" t="s">
        <v>39</v>
      </c>
      <c r="F34">
        <v>13969.46</v>
      </c>
      <c r="G34">
        <v>25309.25</v>
      </c>
      <c r="H34">
        <f t="shared" si="0"/>
        <v>39278.71</v>
      </c>
      <c r="I34">
        <v>100</v>
      </c>
      <c r="J34">
        <v>100</v>
      </c>
      <c r="K34">
        <v>1</v>
      </c>
      <c r="L34">
        <v>13.38</v>
      </c>
      <c r="M34">
        <v>-13.6</v>
      </c>
      <c r="N34">
        <v>0.28000000000000003</v>
      </c>
      <c r="O34">
        <v>0</v>
      </c>
      <c r="P34">
        <v>152</v>
      </c>
      <c r="Q34">
        <v>0</v>
      </c>
      <c r="R34">
        <v>68.42</v>
      </c>
      <c r="S34">
        <v>0</v>
      </c>
      <c r="T34">
        <v>31.58</v>
      </c>
      <c r="U34">
        <v>16.190000000000001</v>
      </c>
      <c r="V34">
        <v>0</v>
      </c>
      <c r="W34">
        <v>0</v>
      </c>
      <c r="X34">
        <v>0.61</v>
      </c>
      <c r="Y34">
        <v>25308.639999999999</v>
      </c>
      <c r="Z34">
        <v>4.46</v>
      </c>
      <c r="AA34">
        <v>0.86</v>
      </c>
      <c r="AB34">
        <v>152</v>
      </c>
      <c r="AC34">
        <v>32.89</v>
      </c>
      <c r="AD34">
        <v>24.34</v>
      </c>
      <c r="AE34">
        <v>0</v>
      </c>
      <c r="AF34">
        <v>42.76</v>
      </c>
      <c r="AG34">
        <v>24.79</v>
      </c>
      <c r="AH34">
        <v>0</v>
      </c>
      <c r="AI34">
        <v>0</v>
      </c>
      <c r="AJ34">
        <v>25199.57</v>
      </c>
      <c r="AK34">
        <v>109.67</v>
      </c>
    </row>
    <row r="35" spans="1:37" x14ac:dyDescent="0.3">
      <c r="A35" t="s">
        <v>36</v>
      </c>
      <c r="B35" t="s">
        <v>72</v>
      </c>
      <c r="C35">
        <v>2022</v>
      </c>
      <c r="D35" t="s">
        <v>38</v>
      </c>
      <c r="E35" t="s">
        <v>39</v>
      </c>
      <c r="F35">
        <v>27252.34</v>
      </c>
      <c r="G35">
        <v>335.14</v>
      </c>
      <c r="H35">
        <f t="shared" si="0"/>
        <v>27587.48</v>
      </c>
      <c r="I35">
        <v>100</v>
      </c>
      <c r="J35">
        <v>100</v>
      </c>
      <c r="K35">
        <v>1</v>
      </c>
      <c r="L35">
        <v>3.49</v>
      </c>
      <c r="M35">
        <v>651.9</v>
      </c>
      <c r="N35">
        <v>8.74</v>
      </c>
      <c r="O35">
        <v>0.89</v>
      </c>
      <c r="P35">
        <v>72</v>
      </c>
      <c r="Q35">
        <v>84.72</v>
      </c>
      <c r="R35">
        <v>15.28</v>
      </c>
      <c r="S35">
        <v>0</v>
      </c>
      <c r="T35">
        <v>0</v>
      </c>
      <c r="U35">
        <v>12</v>
      </c>
      <c r="V35">
        <v>0</v>
      </c>
      <c r="W35">
        <v>0</v>
      </c>
      <c r="X35">
        <v>38.409999999999997</v>
      </c>
      <c r="Y35">
        <v>296.73</v>
      </c>
      <c r="Z35">
        <v>8.74</v>
      </c>
      <c r="AA35">
        <v>0.89</v>
      </c>
      <c r="AB35">
        <v>72</v>
      </c>
      <c r="AC35">
        <v>84.72</v>
      </c>
      <c r="AD35">
        <v>15.28</v>
      </c>
      <c r="AE35">
        <v>0</v>
      </c>
      <c r="AF35">
        <v>0</v>
      </c>
      <c r="AG35">
        <v>12</v>
      </c>
      <c r="AH35">
        <v>0</v>
      </c>
      <c r="AI35">
        <v>0</v>
      </c>
      <c r="AJ35">
        <v>38.409999999999997</v>
      </c>
      <c r="AK35">
        <v>296.73</v>
      </c>
    </row>
    <row r="36" spans="1:37" x14ac:dyDescent="0.3">
      <c r="A36" t="s">
        <v>36</v>
      </c>
      <c r="B36" t="s">
        <v>73</v>
      </c>
      <c r="C36">
        <v>2022</v>
      </c>
      <c r="D36" t="s">
        <v>38</v>
      </c>
      <c r="E36" t="s">
        <v>39</v>
      </c>
      <c r="F36">
        <v>300.43</v>
      </c>
      <c r="G36">
        <v>44.9</v>
      </c>
      <c r="H36">
        <f t="shared" si="0"/>
        <v>345.33</v>
      </c>
      <c r="I36">
        <v>100</v>
      </c>
      <c r="J36">
        <v>100</v>
      </c>
      <c r="N36">
        <v>0</v>
      </c>
      <c r="O36">
        <v>0</v>
      </c>
      <c r="P36">
        <v>14</v>
      </c>
      <c r="Q36">
        <v>0</v>
      </c>
      <c r="R36">
        <v>100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44.89</v>
      </c>
      <c r="Z36">
        <v>3.07</v>
      </c>
      <c r="AA36">
        <v>6.39</v>
      </c>
      <c r="AB36">
        <v>14</v>
      </c>
      <c r="AC36">
        <v>57.14</v>
      </c>
      <c r="AD36">
        <v>42.86</v>
      </c>
      <c r="AE36">
        <v>0</v>
      </c>
      <c r="AF36">
        <v>0</v>
      </c>
      <c r="AG36">
        <v>14.4</v>
      </c>
      <c r="AH36">
        <v>0</v>
      </c>
      <c r="AI36">
        <v>0</v>
      </c>
      <c r="AJ36">
        <v>43.45</v>
      </c>
      <c r="AK36">
        <v>1.45</v>
      </c>
    </row>
    <row r="37" spans="1:37" x14ac:dyDescent="0.3">
      <c r="A37" t="s">
        <v>36</v>
      </c>
      <c r="B37" t="s">
        <v>74</v>
      </c>
      <c r="C37">
        <v>2022</v>
      </c>
      <c r="D37" t="s">
        <v>38</v>
      </c>
      <c r="E37" t="s">
        <v>39</v>
      </c>
      <c r="F37">
        <v>499961.33</v>
      </c>
      <c r="G37">
        <v>1952.61</v>
      </c>
      <c r="H37">
        <f t="shared" si="0"/>
        <v>501913.94</v>
      </c>
      <c r="I37">
        <v>100</v>
      </c>
      <c r="J37">
        <v>100</v>
      </c>
      <c r="N37">
        <v>4.5</v>
      </c>
      <c r="O37">
        <v>2.61</v>
      </c>
      <c r="P37">
        <v>28</v>
      </c>
      <c r="Q37">
        <v>89.29</v>
      </c>
      <c r="R37">
        <v>10.71</v>
      </c>
      <c r="S37">
        <v>0</v>
      </c>
      <c r="T37">
        <v>0</v>
      </c>
      <c r="U37">
        <v>12</v>
      </c>
      <c r="V37">
        <v>0</v>
      </c>
      <c r="W37">
        <v>0</v>
      </c>
      <c r="X37">
        <v>1952.26</v>
      </c>
      <c r="Y37">
        <v>0.35</v>
      </c>
      <c r="Z37">
        <v>4.5</v>
      </c>
      <c r="AA37">
        <v>2.61</v>
      </c>
      <c r="AB37">
        <v>28</v>
      </c>
      <c r="AC37">
        <v>89.29</v>
      </c>
      <c r="AD37">
        <v>10.71</v>
      </c>
      <c r="AE37">
        <v>0</v>
      </c>
      <c r="AF37">
        <v>0</v>
      </c>
      <c r="AG37">
        <v>12</v>
      </c>
      <c r="AH37">
        <v>0</v>
      </c>
      <c r="AI37">
        <v>0</v>
      </c>
      <c r="AJ37">
        <v>1952.26</v>
      </c>
      <c r="AK37">
        <v>0.35</v>
      </c>
    </row>
    <row r="38" spans="1:37" x14ac:dyDescent="0.3">
      <c r="A38" t="s">
        <v>36</v>
      </c>
      <c r="B38" t="s">
        <v>75</v>
      </c>
      <c r="C38">
        <v>2022</v>
      </c>
      <c r="D38" t="s">
        <v>38</v>
      </c>
      <c r="E38" t="s">
        <v>39</v>
      </c>
      <c r="F38">
        <v>0</v>
      </c>
      <c r="G38">
        <v>38.31</v>
      </c>
      <c r="H38">
        <f t="shared" si="0"/>
        <v>38.31</v>
      </c>
      <c r="J38">
        <v>100</v>
      </c>
      <c r="N38">
        <v>4.68</v>
      </c>
      <c r="O38">
        <v>0.46</v>
      </c>
      <c r="P38">
        <v>12</v>
      </c>
      <c r="Q38">
        <v>50</v>
      </c>
      <c r="R38">
        <v>50</v>
      </c>
      <c r="S38">
        <v>0</v>
      </c>
      <c r="T38">
        <v>0</v>
      </c>
      <c r="U38">
        <v>17</v>
      </c>
      <c r="V38">
        <v>0</v>
      </c>
      <c r="W38">
        <v>0</v>
      </c>
      <c r="X38">
        <v>3.99</v>
      </c>
      <c r="Y38">
        <v>34.32</v>
      </c>
      <c r="Z38">
        <v>4.68</v>
      </c>
      <c r="AA38">
        <v>0.46</v>
      </c>
      <c r="AB38">
        <v>12</v>
      </c>
      <c r="AC38">
        <v>50</v>
      </c>
      <c r="AD38">
        <v>50</v>
      </c>
      <c r="AE38">
        <v>0</v>
      </c>
      <c r="AF38">
        <v>0</v>
      </c>
      <c r="AG38">
        <v>17</v>
      </c>
      <c r="AH38">
        <v>0</v>
      </c>
      <c r="AI38">
        <v>0</v>
      </c>
      <c r="AJ38">
        <v>3.99</v>
      </c>
      <c r="AK38">
        <v>34.32</v>
      </c>
    </row>
    <row r="39" spans="1:37" x14ac:dyDescent="0.3">
      <c r="A39" t="s">
        <v>36</v>
      </c>
      <c r="B39" t="s">
        <v>76</v>
      </c>
      <c r="C39">
        <v>2022</v>
      </c>
      <c r="D39" t="s">
        <v>38</v>
      </c>
      <c r="E39" t="s">
        <v>39</v>
      </c>
      <c r="F39">
        <v>405.6</v>
      </c>
      <c r="G39">
        <v>15127.69</v>
      </c>
      <c r="H39">
        <f t="shared" si="0"/>
        <v>15533.29</v>
      </c>
      <c r="I39">
        <v>100</v>
      </c>
      <c r="J39">
        <v>100</v>
      </c>
      <c r="K39">
        <v>1</v>
      </c>
      <c r="L39">
        <v>-2.08</v>
      </c>
      <c r="M39">
        <v>3.14</v>
      </c>
      <c r="N39">
        <v>0</v>
      </c>
      <c r="O39">
        <v>0</v>
      </c>
      <c r="P39">
        <v>32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15127.69</v>
      </c>
      <c r="Z39">
        <v>2.85</v>
      </c>
      <c r="AA39">
        <v>0.04</v>
      </c>
      <c r="AB39">
        <v>32</v>
      </c>
      <c r="AC39">
        <v>50</v>
      </c>
      <c r="AD39">
        <v>50</v>
      </c>
      <c r="AE39">
        <v>0</v>
      </c>
      <c r="AF39">
        <v>0</v>
      </c>
      <c r="AG39">
        <v>12</v>
      </c>
      <c r="AH39">
        <v>0</v>
      </c>
      <c r="AI39">
        <v>0</v>
      </c>
      <c r="AJ39">
        <v>83.68</v>
      </c>
      <c r="AK39">
        <v>15044.01</v>
      </c>
    </row>
    <row r="40" spans="1:37" x14ac:dyDescent="0.3">
      <c r="A40" t="s">
        <v>36</v>
      </c>
      <c r="B40" t="s">
        <v>77</v>
      </c>
      <c r="C40">
        <v>2022</v>
      </c>
      <c r="D40" t="s">
        <v>38</v>
      </c>
      <c r="E40" t="s">
        <v>39</v>
      </c>
      <c r="F40">
        <v>3317.7</v>
      </c>
      <c r="G40">
        <v>212.39</v>
      </c>
      <c r="H40">
        <f t="shared" si="0"/>
        <v>3530.0899999999997</v>
      </c>
      <c r="I40">
        <v>100</v>
      </c>
      <c r="J40">
        <v>100</v>
      </c>
      <c r="K40">
        <v>1</v>
      </c>
      <c r="L40">
        <v>13.37</v>
      </c>
      <c r="M40">
        <v>73.69</v>
      </c>
      <c r="N40">
        <v>0</v>
      </c>
      <c r="O40">
        <v>0</v>
      </c>
      <c r="P40">
        <v>108</v>
      </c>
      <c r="Q40">
        <v>0</v>
      </c>
      <c r="R40">
        <v>100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212.39</v>
      </c>
      <c r="Z40">
        <v>1.58</v>
      </c>
      <c r="AA40">
        <v>1.1000000000000001</v>
      </c>
      <c r="AB40">
        <v>108</v>
      </c>
      <c r="AC40">
        <v>44.44</v>
      </c>
      <c r="AD40">
        <v>55.56</v>
      </c>
      <c r="AE40">
        <v>0</v>
      </c>
      <c r="AF40">
        <v>0</v>
      </c>
      <c r="AG40">
        <v>7</v>
      </c>
      <c r="AH40">
        <v>0</v>
      </c>
      <c r="AI40">
        <v>0</v>
      </c>
      <c r="AJ40">
        <v>182.81</v>
      </c>
      <c r="AK40">
        <v>29.57</v>
      </c>
    </row>
    <row r="41" spans="1:37" x14ac:dyDescent="0.3">
      <c r="A41" t="s">
        <v>36</v>
      </c>
      <c r="B41" t="s">
        <v>78</v>
      </c>
      <c r="C41">
        <v>2022</v>
      </c>
      <c r="D41" t="s">
        <v>38</v>
      </c>
      <c r="E41" t="s">
        <v>39</v>
      </c>
      <c r="F41">
        <v>1515698.19</v>
      </c>
      <c r="G41">
        <v>836200</v>
      </c>
      <c r="H41">
        <f t="shared" si="0"/>
        <v>2351898.19</v>
      </c>
      <c r="I41">
        <v>100</v>
      </c>
      <c r="J41">
        <v>100</v>
      </c>
      <c r="K41">
        <v>1</v>
      </c>
      <c r="L41">
        <v>7.85</v>
      </c>
      <c r="M41">
        <v>9.52</v>
      </c>
      <c r="N41">
        <v>0.05</v>
      </c>
      <c r="O41">
        <v>0.02</v>
      </c>
      <c r="P41">
        <v>3359</v>
      </c>
      <c r="Q41">
        <v>0.42</v>
      </c>
      <c r="R41">
        <v>99.35</v>
      </c>
      <c r="S41">
        <v>0.12</v>
      </c>
      <c r="T41">
        <v>0.12</v>
      </c>
      <c r="U41">
        <v>48.73</v>
      </c>
      <c r="V41">
        <v>0</v>
      </c>
      <c r="W41">
        <v>72.290000000000006</v>
      </c>
      <c r="X41">
        <v>6865.83</v>
      </c>
      <c r="Y41">
        <v>808344.37</v>
      </c>
      <c r="Z41">
        <v>4.24</v>
      </c>
      <c r="AA41">
        <v>2.35</v>
      </c>
      <c r="AB41">
        <v>3359</v>
      </c>
      <c r="AC41">
        <v>67.94</v>
      </c>
      <c r="AD41">
        <v>26.85</v>
      </c>
      <c r="AE41">
        <v>1.55</v>
      </c>
      <c r="AF41">
        <v>3.66</v>
      </c>
      <c r="AG41">
        <v>93.17</v>
      </c>
      <c r="AH41">
        <v>0</v>
      </c>
      <c r="AI41">
        <v>2026.99</v>
      </c>
      <c r="AJ41">
        <v>407900.34</v>
      </c>
      <c r="AK41">
        <v>407309.86</v>
      </c>
    </row>
    <row r="42" spans="1:37" x14ac:dyDescent="0.3">
      <c r="A42" t="s">
        <v>36</v>
      </c>
      <c r="B42" t="s">
        <v>79</v>
      </c>
      <c r="C42">
        <v>2022</v>
      </c>
      <c r="D42" t="s">
        <v>38</v>
      </c>
      <c r="E42" t="s">
        <v>39</v>
      </c>
      <c r="F42">
        <v>0</v>
      </c>
      <c r="G42">
        <v>149.22</v>
      </c>
      <c r="H42">
        <f t="shared" si="0"/>
        <v>149.22</v>
      </c>
      <c r="J42">
        <v>100</v>
      </c>
      <c r="N42">
        <v>2.99</v>
      </c>
      <c r="O42">
        <v>0.08</v>
      </c>
      <c r="P42">
        <v>25</v>
      </c>
      <c r="Q42">
        <v>52</v>
      </c>
      <c r="R42">
        <v>48</v>
      </c>
      <c r="S42">
        <v>0</v>
      </c>
      <c r="T42">
        <v>0</v>
      </c>
      <c r="U42">
        <v>12</v>
      </c>
      <c r="V42">
        <v>0</v>
      </c>
      <c r="W42">
        <v>0</v>
      </c>
      <c r="X42">
        <v>2.63</v>
      </c>
      <c r="Y42">
        <v>146.53</v>
      </c>
      <c r="Z42">
        <v>2.99</v>
      </c>
      <c r="AA42">
        <v>0.08</v>
      </c>
      <c r="AB42">
        <v>25</v>
      </c>
      <c r="AC42">
        <v>52</v>
      </c>
      <c r="AD42">
        <v>48</v>
      </c>
      <c r="AE42">
        <v>0</v>
      </c>
      <c r="AF42">
        <v>0</v>
      </c>
      <c r="AG42">
        <v>12</v>
      </c>
      <c r="AH42">
        <v>0</v>
      </c>
      <c r="AI42">
        <v>0</v>
      </c>
      <c r="AJ42">
        <v>2.63</v>
      </c>
      <c r="AK42">
        <v>146.53</v>
      </c>
    </row>
    <row r="43" spans="1:37" x14ac:dyDescent="0.3">
      <c r="A43" t="s">
        <v>36</v>
      </c>
      <c r="B43" t="s">
        <v>80</v>
      </c>
      <c r="C43">
        <v>2022</v>
      </c>
      <c r="D43" t="s">
        <v>38</v>
      </c>
      <c r="E43" t="s">
        <v>39</v>
      </c>
      <c r="F43">
        <v>3638895.72</v>
      </c>
      <c r="G43">
        <v>2380196.81</v>
      </c>
      <c r="H43">
        <f t="shared" si="0"/>
        <v>6019092.5300000003</v>
      </c>
      <c r="I43">
        <v>100</v>
      </c>
      <c r="J43">
        <v>100</v>
      </c>
      <c r="K43">
        <v>1</v>
      </c>
      <c r="L43">
        <v>4.96</v>
      </c>
      <c r="M43">
        <v>2.59</v>
      </c>
      <c r="N43">
        <v>0.66</v>
      </c>
      <c r="O43">
        <v>0.78</v>
      </c>
      <c r="P43">
        <v>4618</v>
      </c>
      <c r="Q43">
        <v>3.92</v>
      </c>
      <c r="R43">
        <v>91.25</v>
      </c>
      <c r="S43">
        <v>0.02</v>
      </c>
      <c r="T43">
        <v>4.8099999999999996</v>
      </c>
      <c r="U43">
        <v>175.99</v>
      </c>
      <c r="V43">
        <v>0</v>
      </c>
      <c r="W43">
        <v>0</v>
      </c>
      <c r="X43">
        <v>81930.06</v>
      </c>
      <c r="Y43">
        <v>2082947.96</v>
      </c>
      <c r="Z43">
        <v>4.54</v>
      </c>
      <c r="AA43">
        <v>2.78</v>
      </c>
      <c r="AB43">
        <v>4618</v>
      </c>
      <c r="AC43">
        <v>66.63</v>
      </c>
      <c r="AD43">
        <v>24.62</v>
      </c>
      <c r="AE43">
        <v>1.34</v>
      </c>
      <c r="AF43">
        <v>7.41</v>
      </c>
      <c r="AG43">
        <v>175.99</v>
      </c>
      <c r="AH43">
        <v>0</v>
      </c>
      <c r="AI43">
        <v>39556.410000000003</v>
      </c>
      <c r="AJ43">
        <v>1273390.3899999999</v>
      </c>
      <c r="AK43">
        <v>891487.63</v>
      </c>
    </row>
    <row r="44" spans="1:37" x14ac:dyDescent="0.3">
      <c r="A44" t="s">
        <v>36</v>
      </c>
      <c r="B44" t="s">
        <v>81</v>
      </c>
      <c r="C44">
        <v>2022</v>
      </c>
      <c r="D44" t="s">
        <v>38</v>
      </c>
      <c r="E44" t="s">
        <v>39</v>
      </c>
      <c r="F44">
        <v>193577.36</v>
      </c>
      <c r="G44">
        <v>233335.59</v>
      </c>
      <c r="H44">
        <f t="shared" si="0"/>
        <v>426912.94999999995</v>
      </c>
      <c r="I44">
        <v>100</v>
      </c>
      <c r="J44">
        <v>100</v>
      </c>
      <c r="K44">
        <v>1</v>
      </c>
      <c r="L44">
        <v>6.52</v>
      </c>
      <c r="M44">
        <v>5.82</v>
      </c>
      <c r="N44">
        <v>0.69</v>
      </c>
      <c r="O44">
        <v>0.94</v>
      </c>
      <c r="P44">
        <v>995</v>
      </c>
      <c r="Q44">
        <v>1.01</v>
      </c>
      <c r="R44">
        <v>83.82</v>
      </c>
      <c r="S44">
        <v>0.9</v>
      </c>
      <c r="T44">
        <v>14.27</v>
      </c>
      <c r="U44">
        <v>82.79</v>
      </c>
      <c r="V44">
        <v>0</v>
      </c>
      <c r="W44">
        <v>853.12</v>
      </c>
      <c r="X44">
        <v>26613.599999999999</v>
      </c>
      <c r="Y44">
        <v>206285.71</v>
      </c>
      <c r="Z44">
        <v>5.93</v>
      </c>
      <c r="AA44">
        <v>5.34</v>
      </c>
      <c r="AB44">
        <v>995</v>
      </c>
      <c r="AC44">
        <v>61.41</v>
      </c>
      <c r="AD44">
        <v>20.7</v>
      </c>
      <c r="AE44">
        <v>1.1100000000000001</v>
      </c>
      <c r="AF44">
        <v>16.78</v>
      </c>
      <c r="AG44">
        <v>82.79</v>
      </c>
      <c r="AH44">
        <v>0</v>
      </c>
      <c r="AI44">
        <v>853.12</v>
      </c>
      <c r="AJ44">
        <v>144992.29</v>
      </c>
      <c r="AK44">
        <v>87907.01</v>
      </c>
    </row>
    <row r="45" spans="1:37" x14ac:dyDescent="0.3">
      <c r="A45" t="s">
        <v>36</v>
      </c>
      <c r="B45" t="s">
        <v>82</v>
      </c>
      <c r="C45">
        <v>2022</v>
      </c>
      <c r="D45" t="s">
        <v>38</v>
      </c>
      <c r="E45" t="s">
        <v>39</v>
      </c>
      <c r="F45">
        <v>2992350.8</v>
      </c>
      <c r="G45">
        <v>47122801.340000004</v>
      </c>
      <c r="H45">
        <f t="shared" si="0"/>
        <v>50115152.140000001</v>
      </c>
      <c r="I45">
        <v>100</v>
      </c>
      <c r="J45">
        <v>100</v>
      </c>
      <c r="K45">
        <v>1</v>
      </c>
      <c r="L45">
        <v>0.68</v>
      </c>
      <c r="M45">
        <v>-4.45</v>
      </c>
      <c r="N45">
        <v>4.71</v>
      </c>
      <c r="O45">
        <v>3.52</v>
      </c>
      <c r="P45">
        <v>6618</v>
      </c>
      <c r="Q45">
        <v>68.12</v>
      </c>
      <c r="R45">
        <v>25.51</v>
      </c>
      <c r="S45">
        <v>1.07</v>
      </c>
      <c r="T45">
        <v>5.3</v>
      </c>
      <c r="U45">
        <v>175.99</v>
      </c>
      <c r="V45">
        <v>0</v>
      </c>
      <c r="W45">
        <v>36064.58</v>
      </c>
      <c r="X45">
        <v>31852388.219999999</v>
      </c>
      <c r="Y45">
        <v>13601001.869999999</v>
      </c>
      <c r="Z45">
        <v>4.71</v>
      </c>
      <c r="AA45">
        <v>3.52</v>
      </c>
      <c r="AB45">
        <v>6618</v>
      </c>
      <c r="AC45">
        <v>68.12</v>
      </c>
      <c r="AD45">
        <v>25.51</v>
      </c>
      <c r="AE45">
        <v>1.07</v>
      </c>
      <c r="AF45">
        <v>5.3</v>
      </c>
      <c r="AG45">
        <v>175.99</v>
      </c>
      <c r="AH45">
        <v>0</v>
      </c>
      <c r="AI45">
        <v>36064.58</v>
      </c>
      <c r="AJ45">
        <v>31852388.219999999</v>
      </c>
      <c r="AK45">
        <v>13601001.869999999</v>
      </c>
    </row>
    <row r="46" spans="1:37" x14ac:dyDescent="0.3">
      <c r="A46" t="s">
        <v>36</v>
      </c>
      <c r="B46" t="s">
        <v>83</v>
      </c>
      <c r="C46">
        <v>2022</v>
      </c>
      <c r="D46" t="s">
        <v>38</v>
      </c>
      <c r="E46" t="s">
        <v>39</v>
      </c>
      <c r="F46">
        <v>71075.67</v>
      </c>
      <c r="G46">
        <v>181581.31</v>
      </c>
      <c r="H46">
        <f t="shared" si="0"/>
        <v>252656.97999999998</v>
      </c>
      <c r="I46">
        <v>100</v>
      </c>
      <c r="J46">
        <v>100</v>
      </c>
      <c r="K46">
        <v>1</v>
      </c>
      <c r="L46">
        <v>13.18</v>
      </c>
      <c r="M46">
        <v>14.17</v>
      </c>
      <c r="N46">
        <v>0</v>
      </c>
      <c r="O46">
        <v>0</v>
      </c>
      <c r="P46">
        <v>144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181364.09</v>
      </c>
      <c r="Z46">
        <v>5.49</v>
      </c>
      <c r="AA46">
        <v>2.44</v>
      </c>
      <c r="AB46">
        <v>144</v>
      </c>
      <c r="AC46">
        <v>54.86</v>
      </c>
      <c r="AD46">
        <v>24.31</v>
      </c>
      <c r="AE46">
        <v>12.5</v>
      </c>
      <c r="AF46">
        <v>8.33</v>
      </c>
      <c r="AG46">
        <v>35.58</v>
      </c>
      <c r="AH46">
        <v>0</v>
      </c>
      <c r="AI46">
        <v>37548.93</v>
      </c>
      <c r="AJ46">
        <v>73121.09</v>
      </c>
      <c r="AK46">
        <v>108243</v>
      </c>
    </row>
    <row r="47" spans="1:37" x14ac:dyDescent="0.3">
      <c r="A47" t="s">
        <v>36</v>
      </c>
      <c r="B47" t="s">
        <v>84</v>
      </c>
      <c r="C47">
        <v>2022</v>
      </c>
      <c r="D47" t="s">
        <v>38</v>
      </c>
      <c r="E47" t="s">
        <v>39</v>
      </c>
      <c r="F47">
        <v>75758.899999999994</v>
      </c>
      <c r="G47">
        <v>5830.93</v>
      </c>
      <c r="H47">
        <f t="shared" si="0"/>
        <v>81589.829999999987</v>
      </c>
      <c r="I47">
        <v>100</v>
      </c>
      <c r="J47">
        <v>100</v>
      </c>
      <c r="N47">
        <v>0</v>
      </c>
      <c r="O47">
        <v>0</v>
      </c>
      <c r="P47">
        <v>231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5827.5</v>
      </c>
      <c r="Z47">
        <v>4.71</v>
      </c>
      <c r="AA47">
        <v>11.27</v>
      </c>
      <c r="AB47">
        <v>231</v>
      </c>
      <c r="AC47">
        <v>66.23</v>
      </c>
      <c r="AD47">
        <v>29.44</v>
      </c>
      <c r="AE47">
        <v>0.87</v>
      </c>
      <c r="AF47">
        <v>3.46</v>
      </c>
      <c r="AG47">
        <v>17.239999999999998</v>
      </c>
      <c r="AH47">
        <v>0</v>
      </c>
      <c r="AI47">
        <v>0.05</v>
      </c>
      <c r="AJ47">
        <v>4722.6499999999996</v>
      </c>
      <c r="AK47">
        <v>1104.8399999999999</v>
      </c>
    </row>
    <row r="48" spans="1:37" x14ac:dyDescent="0.3">
      <c r="A48" t="s">
        <v>36</v>
      </c>
      <c r="B48" t="s">
        <v>85</v>
      </c>
      <c r="C48">
        <v>2022</v>
      </c>
      <c r="D48" t="s">
        <v>38</v>
      </c>
      <c r="E48" t="s">
        <v>39</v>
      </c>
      <c r="F48">
        <v>35468.25</v>
      </c>
      <c r="G48">
        <v>6864.16</v>
      </c>
      <c r="H48">
        <f t="shared" si="0"/>
        <v>42332.41</v>
      </c>
      <c r="I48">
        <v>100</v>
      </c>
      <c r="J48">
        <v>100</v>
      </c>
      <c r="N48">
        <v>3.15</v>
      </c>
      <c r="O48">
        <v>0.17</v>
      </c>
      <c r="P48">
        <v>71</v>
      </c>
      <c r="Q48">
        <v>28.17</v>
      </c>
      <c r="R48">
        <v>57.75</v>
      </c>
      <c r="S48">
        <v>0</v>
      </c>
      <c r="T48">
        <v>14.08</v>
      </c>
      <c r="U48">
        <v>43.79</v>
      </c>
      <c r="V48">
        <v>0</v>
      </c>
      <c r="W48">
        <v>0</v>
      </c>
      <c r="X48">
        <v>419.39</v>
      </c>
      <c r="Y48">
        <v>6444.29</v>
      </c>
      <c r="Z48">
        <v>4.82</v>
      </c>
      <c r="AA48">
        <v>0.66</v>
      </c>
      <c r="AB48">
        <v>71</v>
      </c>
      <c r="AC48">
        <v>53.52</v>
      </c>
      <c r="AD48">
        <v>32.39</v>
      </c>
      <c r="AE48">
        <v>0</v>
      </c>
      <c r="AF48">
        <v>14.08</v>
      </c>
      <c r="AG48">
        <v>44.56</v>
      </c>
      <c r="AH48">
        <v>0</v>
      </c>
      <c r="AI48">
        <v>0</v>
      </c>
      <c r="AJ48">
        <v>1235.7</v>
      </c>
      <c r="AK48">
        <v>5627.99</v>
      </c>
    </row>
    <row r="49" spans="1:37" x14ac:dyDescent="0.3">
      <c r="A49" t="s">
        <v>36</v>
      </c>
      <c r="B49" t="s">
        <v>86</v>
      </c>
      <c r="C49">
        <v>2022</v>
      </c>
      <c r="D49" t="s">
        <v>38</v>
      </c>
      <c r="E49" t="s">
        <v>39</v>
      </c>
      <c r="F49">
        <v>0.26</v>
      </c>
      <c r="G49">
        <v>10.23</v>
      </c>
      <c r="H49">
        <f t="shared" si="0"/>
        <v>10.49</v>
      </c>
      <c r="I49">
        <v>100</v>
      </c>
      <c r="J49">
        <v>100</v>
      </c>
      <c r="N49">
        <v>0.35</v>
      </c>
      <c r="O49">
        <v>0.08</v>
      </c>
      <c r="P49">
        <v>21</v>
      </c>
      <c r="Q49">
        <v>38.1</v>
      </c>
      <c r="R49">
        <v>61.9</v>
      </c>
      <c r="S49">
        <v>0</v>
      </c>
      <c r="T49">
        <v>0</v>
      </c>
      <c r="U49">
        <v>5.5</v>
      </c>
      <c r="V49">
        <v>0</v>
      </c>
      <c r="W49">
        <v>0</v>
      </c>
      <c r="X49">
        <v>0.25</v>
      </c>
      <c r="Y49">
        <v>9.99</v>
      </c>
      <c r="Z49">
        <v>2.6</v>
      </c>
      <c r="AA49">
        <v>1.1200000000000001</v>
      </c>
      <c r="AB49">
        <v>21</v>
      </c>
      <c r="AC49">
        <v>71.430000000000007</v>
      </c>
      <c r="AD49">
        <v>28.57</v>
      </c>
      <c r="AE49">
        <v>0</v>
      </c>
      <c r="AF49">
        <v>0</v>
      </c>
      <c r="AG49">
        <v>9</v>
      </c>
      <c r="AH49">
        <v>0</v>
      </c>
      <c r="AI49">
        <v>0</v>
      </c>
      <c r="AJ49">
        <v>5.12</v>
      </c>
      <c r="AK49">
        <v>5.12</v>
      </c>
    </row>
    <row r="50" spans="1:37" x14ac:dyDescent="0.3">
      <c r="A50" t="s">
        <v>36</v>
      </c>
      <c r="B50" t="s">
        <v>87</v>
      </c>
      <c r="C50">
        <v>2022</v>
      </c>
      <c r="D50" t="s">
        <v>38</v>
      </c>
      <c r="E50" t="s">
        <v>39</v>
      </c>
      <c r="F50">
        <v>109840</v>
      </c>
      <c r="G50">
        <v>1049728.77</v>
      </c>
      <c r="H50">
        <f t="shared" si="0"/>
        <v>1159568.77</v>
      </c>
      <c r="I50">
        <v>100</v>
      </c>
      <c r="J50">
        <v>100</v>
      </c>
      <c r="K50">
        <v>1</v>
      </c>
      <c r="L50">
        <v>12.56</v>
      </c>
      <c r="M50">
        <v>12.57</v>
      </c>
      <c r="N50">
        <v>0.46</v>
      </c>
      <c r="O50">
        <v>0.59</v>
      </c>
      <c r="P50">
        <v>798</v>
      </c>
      <c r="Q50">
        <v>0.13</v>
      </c>
      <c r="R50">
        <v>96.62</v>
      </c>
      <c r="S50">
        <v>0.88</v>
      </c>
      <c r="T50">
        <v>2.38</v>
      </c>
      <c r="U50">
        <v>89.37</v>
      </c>
      <c r="V50">
        <v>0</v>
      </c>
      <c r="W50">
        <v>390.85</v>
      </c>
      <c r="X50">
        <v>109077.13</v>
      </c>
      <c r="Y50">
        <v>940567.86</v>
      </c>
      <c r="Z50">
        <v>6.96</v>
      </c>
      <c r="AA50">
        <v>2.1800000000000002</v>
      </c>
      <c r="AB50">
        <v>798</v>
      </c>
      <c r="AC50">
        <v>71.8</v>
      </c>
      <c r="AD50">
        <v>18.8</v>
      </c>
      <c r="AE50">
        <v>3.51</v>
      </c>
      <c r="AF50">
        <v>5.89</v>
      </c>
      <c r="AG50">
        <v>89.37</v>
      </c>
      <c r="AH50">
        <v>0</v>
      </c>
      <c r="AI50">
        <v>392.05</v>
      </c>
      <c r="AJ50">
        <v>171306.21</v>
      </c>
      <c r="AK50">
        <v>878338.78</v>
      </c>
    </row>
    <row r="51" spans="1:37" x14ac:dyDescent="0.3">
      <c r="A51" t="s">
        <v>36</v>
      </c>
      <c r="B51" t="s">
        <v>88</v>
      </c>
      <c r="C51">
        <v>2022</v>
      </c>
      <c r="D51" t="s">
        <v>38</v>
      </c>
      <c r="E51" t="s">
        <v>39</v>
      </c>
      <c r="F51">
        <v>9481.16</v>
      </c>
      <c r="G51">
        <v>81</v>
      </c>
      <c r="H51">
        <f t="shared" si="0"/>
        <v>9562.16</v>
      </c>
      <c r="I51">
        <v>100</v>
      </c>
      <c r="J51">
        <v>100</v>
      </c>
      <c r="N51">
        <v>0</v>
      </c>
      <c r="O51">
        <v>0</v>
      </c>
      <c r="P51">
        <v>31</v>
      </c>
      <c r="Q51">
        <v>0</v>
      </c>
      <c r="R51">
        <v>100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81</v>
      </c>
      <c r="Z51">
        <v>6.23</v>
      </c>
      <c r="AA51">
        <v>7.29</v>
      </c>
      <c r="AB51">
        <v>31</v>
      </c>
      <c r="AC51">
        <v>70.97</v>
      </c>
      <c r="AD51">
        <v>29.03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80.989999999999995</v>
      </c>
      <c r="AK51">
        <v>0.01</v>
      </c>
    </row>
    <row r="52" spans="1:37" x14ac:dyDescent="0.3">
      <c r="A52" t="s">
        <v>36</v>
      </c>
      <c r="B52" t="s">
        <v>89</v>
      </c>
      <c r="C52">
        <v>2022</v>
      </c>
      <c r="D52" t="s">
        <v>38</v>
      </c>
      <c r="E52" t="s">
        <v>39</v>
      </c>
      <c r="F52">
        <v>3719.28</v>
      </c>
      <c r="G52">
        <v>91.05</v>
      </c>
      <c r="H52">
        <f t="shared" si="0"/>
        <v>3810.3300000000004</v>
      </c>
      <c r="I52">
        <v>100</v>
      </c>
      <c r="J52">
        <v>100</v>
      </c>
      <c r="K52">
        <v>1</v>
      </c>
      <c r="L52">
        <v>17.59</v>
      </c>
      <c r="M52">
        <v>131.81</v>
      </c>
      <c r="N52">
        <v>0.01</v>
      </c>
      <c r="O52">
        <v>0</v>
      </c>
      <c r="P52">
        <v>43</v>
      </c>
      <c r="Q52">
        <v>0</v>
      </c>
      <c r="R52">
        <v>88.37</v>
      </c>
      <c r="S52">
        <v>2.33</v>
      </c>
      <c r="T52">
        <v>9.3000000000000007</v>
      </c>
      <c r="U52">
        <v>0.42</v>
      </c>
      <c r="V52">
        <v>0</v>
      </c>
      <c r="W52">
        <v>3.73</v>
      </c>
      <c r="X52">
        <v>4</v>
      </c>
      <c r="Y52">
        <v>87.06</v>
      </c>
      <c r="Z52">
        <v>6.13</v>
      </c>
      <c r="AA52">
        <v>3.96</v>
      </c>
      <c r="AB52">
        <v>43</v>
      </c>
      <c r="AC52">
        <v>55.81</v>
      </c>
      <c r="AD52">
        <v>32.56</v>
      </c>
      <c r="AE52">
        <v>2.33</v>
      </c>
      <c r="AF52">
        <v>9.3000000000000007</v>
      </c>
      <c r="AG52">
        <v>57.6</v>
      </c>
      <c r="AH52">
        <v>0</v>
      </c>
      <c r="AI52">
        <v>3.73</v>
      </c>
      <c r="AJ52">
        <v>38.33</v>
      </c>
      <c r="AK52">
        <v>52.72</v>
      </c>
    </row>
    <row r="53" spans="1:37" x14ac:dyDescent="0.3">
      <c r="A53" t="s">
        <v>36</v>
      </c>
      <c r="B53" t="s">
        <v>90</v>
      </c>
      <c r="C53">
        <v>2022</v>
      </c>
      <c r="D53" t="s">
        <v>38</v>
      </c>
      <c r="E53" t="s">
        <v>39</v>
      </c>
      <c r="F53">
        <v>27976.28</v>
      </c>
      <c r="G53">
        <v>142271.44</v>
      </c>
      <c r="H53">
        <f t="shared" si="0"/>
        <v>170247.72</v>
      </c>
      <c r="I53">
        <v>100</v>
      </c>
      <c r="J53">
        <v>100</v>
      </c>
      <c r="K53">
        <v>1</v>
      </c>
      <c r="L53">
        <v>7.11</v>
      </c>
      <c r="M53">
        <v>12.66</v>
      </c>
      <c r="N53">
        <v>0.15</v>
      </c>
      <c r="O53">
        <v>2.0099999999999998</v>
      </c>
      <c r="P53">
        <v>633</v>
      </c>
      <c r="Q53">
        <v>0.16</v>
      </c>
      <c r="R53">
        <v>97.16</v>
      </c>
      <c r="S53">
        <v>0.47</v>
      </c>
      <c r="T53">
        <v>2.21</v>
      </c>
      <c r="U53">
        <v>20</v>
      </c>
      <c r="V53">
        <v>0</v>
      </c>
      <c r="W53">
        <v>18.97</v>
      </c>
      <c r="X53">
        <v>50473.58</v>
      </c>
      <c r="Y53">
        <v>91593.35</v>
      </c>
      <c r="Z53">
        <v>4.29</v>
      </c>
      <c r="AA53">
        <v>8.3699999999999992</v>
      </c>
      <c r="AB53">
        <v>633</v>
      </c>
      <c r="AC53">
        <v>59.87</v>
      </c>
      <c r="AD53">
        <v>33.97</v>
      </c>
      <c r="AE53">
        <v>0.47</v>
      </c>
      <c r="AF53">
        <v>5.69</v>
      </c>
      <c r="AG53">
        <v>76.2</v>
      </c>
      <c r="AH53">
        <v>0</v>
      </c>
      <c r="AI53">
        <v>18.97</v>
      </c>
      <c r="AJ53">
        <v>90375.65</v>
      </c>
      <c r="AK53">
        <v>51691.28</v>
      </c>
    </row>
    <row r="54" spans="1:37" x14ac:dyDescent="0.3">
      <c r="A54" t="s">
        <v>36</v>
      </c>
      <c r="B54" t="s">
        <v>91</v>
      </c>
      <c r="C54">
        <v>2022</v>
      </c>
      <c r="D54" t="s">
        <v>38</v>
      </c>
      <c r="E54" t="s">
        <v>39</v>
      </c>
      <c r="F54">
        <v>13302.47</v>
      </c>
      <c r="G54">
        <v>4130.75</v>
      </c>
      <c r="H54">
        <f t="shared" si="0"/>
        <v>17433.22</v>
      </c>
      <c r="I54">
        <v>100</v>
      </c>
      <c r="J54">
        <v>100</v>
      </c>
      <c r="N54">
        <v>7.23</v>
      </c>
      <c r="O54">
        <v>6.61</v>
      </c>
      <c r="P54">
        <v>79</v>
      </c>
      <c r="Q54">
        <v>34.18</v>
      </c>
      <c r="R54">
        <v>53.16</v>
      </c>
      <c r="S54">
        <v>1.27</v>
      </c>
      <c r="T54">
        <v>11.39</v>
      </c>
      <c r="U54">
        <v>42.72</v>
      </c>
      <c r="V54">
        <v>0</v>
      </c>
      <c r="W54">
        <v>0</v>
      </c>
      <c r="X54">
        <v>3919.74</v>
      </c>
      <c r="Y54">
        <v>211.01</v>
      </c>
      <c r="Z54">
        <v>7.23</v>
      </c>
      <c r="AA54">
        <v>6.61</v>
      </c>
      <c r="AB54">
        <v>79</v>
      </c>
      <c r="AC54">
        <v>34.18</v>
      </c>
      <c r="AD54">
        <v>53.16</v>
      </c>
      <c r="AE54">
        <v>1.27</v>
      </c>
      <c r="AF54">
        <v>11.39</v>
      </c>
      <c r="AG54">
        <v>42.72</v>
      </c>
      <c r="AH54">
        <v>0</v>
      </c>
      <c r="AI54">
        <v>0</v>
      </c>
      <c r="AJ54">
        <v>3919.74</v>
      </c>
      <c r="AK54">
        <v>211.01</v>
      </c>
    </row>
    <row r="55" spans="1:37" x14ac:dyDescent="0.3">
      <c r="A55" t="s">
        <v>36</v>
      </c>
      <c r="B55" t="s">
        <v>92</v>
      </c>
      <c r="C55">
        <v>2022</v>
      </c>
      <c r="D55" t="s">
        <v>38</v>
      </c>
      <c r="E55" t="s">
        <v>39</v>
      </c>
      <c r="F55">
        <v>8085.05</v>
      </c>
      <c r="G55">
        <v>71.78</v>
      </c>
      <c r="H55">
        <f t="shared" si="0"/>
        <v>8156.83</v>
      </c>
      <c r="I55">
        <v>100</v>
      </c>
      <c r="J55">
        <v>100</v>
      </c>
      <c r="N55">
        <v>0</v>
      </c>
      <c r="O55">
        <v>0</v>
      </c>
      <c r="P55">
        <v>20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71.78</v>
      </c>
      <c r="Z55">
        <v>3.61</v>
      </c>
      <c r="AA55">
        <v>6.19</v>
      </c>
      <c r="AB55">
        <v>20</v>
      </c>
      <c r="AC55">
        <v>70</v>
      </c>
      <c r="AD55">
        <v>25</v>
      </c>
      <c r="AE55">
        <v>0</v>
      </c>
      <c r="AF55">
        <v>5</v>
      </c>
      <c r="AG55">
        <v>14</v>
      </c>
      <c r="AH55">
        <v>0</v>
      </c>
      <c r="AI55">
        <v>0</v>
      </c>
      <c r="AJ55">
        <v>67.84</v>
      </c>
      <c r="AK55">
        <v>3.93</v>
      </c>
    </row>
    <row r="56" spans="1:37" x14ac:dyDescent="0.3">
      <c r="A56" t="s">
        <v>36</v>
      </c>
      <c r="B56" t="s">
        <v>93</v>
      </c>
      <c r="C56">
        <v>2022</v>
      </c>
      <c r="D56" t="s">
        <v>38</v>
      </c>
      <c r="E56" t="s">
        <v>39</v>
      </c>
      <c r="F56">
        <v>0</v>
      </c>
      <c r="G56">
        <v>254.46</v>
      </c>
      <c r="H56">
        <f t="shared" si="0"/>
        <v>254.46</v>
      </c>
      <c r="J56">
        <v>100</v>
      </c>
      <c r="N56">
        <v>7.02</v>
      </c>
      <c r="O56">
        <v>8.02</v>
      </c>
      <c r="P56">
        <v>161</v>
      </c>
      <c r="Q56">
        <v>66.459999999999994</v>
      </c>
      <c r="R56">
        <v>33.54</v>
      </c>
      <c r="S56">
        <v>0</v>
      </c>
      <c r="T56">
        <v>0</v>
      </c>
      <c r="U56">
        <v>17</v>
      </c>
      <c r="V56">
        <v>0</v>
      </c>
      <c r="W56">
        <v>0</v>
      </c>
      <c r="X56">
        <v>188.36</v>
      </c>
      <c r="Y56">
        <v>66.099999999999994</v>
      </c>
      <c r="Z56">
        <v>7.02</v>
      </c>
      <c r="AA56">
        <v>8.02</v>
      </c>
      <c r="AB56">
        <v>161</v>
      </c>
      <c r="AC56">
        <v>66.459999999999994</v>
      </c>
      <c r="AD56">
        <v>33.54</v>
      </c>
      <c r="AE56">
        <v>0</v>
      </c>
      <c r="AF56">
        <v>0</v>
      </c>
      <c r="AG56">
        <v>17</v>
      </c>
      <c r="AH56">
        <v>0</v>
      </c>
      <c r="AI56">
        <v>0</v>
      </c>
      <c r="AJ56">
        <v>188.36</v>
      </c>
      <c r="AK56">
        <v>66.099999999999994</v>
      </c>
    </row>
    <row r="57" spans="1:37" x14ac:dyDescent="0.3">
      <c r="A57" t="s">
        <v>36</v>
      </c>
      <c r="B57" t="s">
        <v>94</v>
      </c>
      <c r="C57">
        <v>2022</v>
      </c>
      <c r="D57" t="s">
        <v>38</v>
      </c>
      <c r="E57" t="s">
        <v>39</v>
      </c>
      <c r="F57">
        <v>45425.599999999999</v>
      </c>
      <c r="G57">
        <v>8421.7999999999993</v>
      </c>
      <c r="H57">
        <f t="shared" si="0"/>
        <v>53847.399999999994</v>
      </c>
      <c r="I57">
        <v>100</v>
      </c>
      <c r="J57">
        <v>100</v>
      </c>
      <c r="N57">
        <v>5.12</v>
      </c>
      <c r="O57">
        <v>0.87</v>
      </c>
      <c r="P57">
        <v>26</v>
      </c>
      <c r="Q57">
        <v>23.08</v>
      </c>
      <c r="R57">
        <v>50</v>
      </c>
      <c r="S57">
        <v>19.23</v>
      </c>
      <c r="T57">
        <v>7.69</v>
      </c>
      <c r="U57">
        <v>23.33</v>
      </c>
      <c r="V57">
        <v>0</v>
      </c>
      <c r="W57">
        <v>0.11</v>
      </c>
      <c r="X57">
        <v>8375.3799999999992</v>
      </c>
      <c r="Y57">
        <v>45.36</v>
      </c>
      <c r="Z57">
        <v>5.12</v>
      </c>
      <c r="AA57">
        <v>0.87</v>
      </c>
      <c r="AB57">
        <v>26</v>
      </c>
      <c r="AC57">
        <v>23.08</v>
      </c>
      <c r="AD57">
        <v>50</v>
      </c>
      <c r="AE57">
        <v>19.23</v>
      </c>
      <c r="AF57">
        <v>7.69</v>
      </c>
      <c r="AG57">
        <v>23.33</v>
      </c>
      <c r="AH57">
        <v>0</v>
      </c>
      <c r="AI57">
        <v>0.11</v>
      </c>
      <c r="AJ57">
        <v>8375.3799999999992</v>
      </c>
      <c r="AK57">
        <v>45.36</v>
      </c>
    </row>
    <row r="58" spans="1:37" x14ac:dyDescent="0.3">
      <c r="A58" t="s">
        <v>36</v>
      </c>
      <c r="B58" t="s">
        <v>95</v>
      </c>
      <c r="C58">
        <v>2022</v>
      </c>
      <c r="D58" t="s">
        <v>38</v>
      </c>
      <c r="E58" t="s">
        <v>39</v>
      </c>
      <c r="F58">
        <v>227172.3</v>
      </c>
      <c r="G58">
        <v>38462.199999999997</v>
      </c>
      <c r="H58">
        <f t="shared" si="0"/>
        <v>265634.5</v>
      </c>
      <c r="I58">
        <v>100</v>
      </c>
      <c r="J58">
        <v>100</v>
      </c>
      <c r="K58">
        <v>1</v>
      </c>
      <c r="L58">
        <v>7.33</v>
      </c>
      <c r="M58">
        <v>-26.4</v>
      </c>
    </row>
    <row r="59" spans="1:37" x14ac:dyDescent="0.3">
      <c r="A59" t="s">
        <v>36</v>
      </c>
      <c r="B59" t="s">
        <v>96</v>
      </c>
      <c r="C59">
        <v>2022</v>
      </c>
      <c r="D59" t="s">
        <v>38</v>
      </c>
      <c r="E59" t="s">
        <v>39</v>
      </c>
      <c r="F59">
        <v>22650325.93</v>
      </c>
      <c r="G59">
        <v>11130827.73</v>
      </c>
      <c r="H59">
        <f t="shared" si="0"/>
        <v>33781153.659999996</v>
      </c>
      <c r="I59">
        <v>100</v>
      </c>
      <c r="J59">
        <v>100</v>
      </c>
      <c r="K59">
        <v>1</v>
      </c>
      <c r="L59">
        <v>5.46</v>
      </c>
      <c r="M59">
        <v>4.59</v>
      </c>
    </row>
    <row r="60" spans="1:37" x14ac:dyDescent="0.3">
      <c r="A60" t="s">
        <v>36</v>
      </c>
      <c r="B60" t="s">
        <v>97</v>
      </c>
      <c r="C60">
        <v>2022</v>
      </c>
      <c r="D60" t="s">
        <v>38</v>
      </c>
      <c r="E60" t="s">
        <v>39</v>
      </c>
      <c r="F60">
        <v>95223163.409999996</v>
      </c>
      <c r="G60">
        <v>75023998.379999995</v>
      </c>
      <c r="H60">
        <f t="shared" si="0"/>
        <v>170247161.78999999</v>
      </c>
      <c r="I60">
        <v>100</v>
      </c>
      <c r="J60">
        <v>100</v>
      </c>
      <c r="K60">
        <v>1</v>
      </c>
      <c r="L60">
        <v>5.6</v>
      </c>
      <c r="M60">
        <v>0.56999999999999995</v>
      </c>
    </row>
    <row r="61" spans="1:37" x14ac:dyDescent="0.3">
      <c r="A61" t="s">
        <v>36</v>
      </c>
      <c r="B61" t="s">
        <v>98</v>
      </c>
      <c r="C61">
        <v>2022</v>
      </c>
      <c r="D61" t="s">
        <v>38</v>
      </c>
      <c r="E61" t="s">
        <v>39</v>
      </c>
      <c r="F61">
        <v>14200.81</v>
      </c>
      <c r="G61">
        <v>1367.64</v>
      </c>
      <c r="H61">
        <f t="shared" si="0"/>
        <v>15568.449999999999</v>
      </c>
      <c r="I61">
        <v>100</v>
      </c>
      <c r="J61">
        <v>100</v>
      </c>
      <c r="N61">
        <v>0</v>
      </c>
      <c r="O61">
        <v>0</v>
      </c>
      <c r="P61">
        <v>105</v>
      </c>
      <c r="Q61">
        <v>0</v>
      </c>
      <c r="R61">
        <v>100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1367.64</v>
      </c>
      <c r="Z61">
        <v>2.91</v>
      </c>
      <c r="AA61">
        <v>2.75</v>
      </c>
      <c r="AB61">
        <v>105</v>
      </c>
      <c r="AC61">
        <v>29.52</v>
      </c>
      <c r="AD61">
        <v>15.24</v>
      </c>
      <c r="AE61">
        <v>0</v>
      </c>
      <c r="AF61">
        <v>55.24</v>
      </c>
      <c r="AG61">
        <v>24.79</v>
      </c>
      <c r="AH61">
        <v>0</v>
      </c>
      <c r="AI61">
        <v>0</v>
      </c>
      <c r="AJ61">
        <v>511.8</v>
      </c>
      <c r="AK61">
        <v>855.83</v>
      </c>
    </row>
    <row r="62" spans="1:37" x14ac:dyDescent="0.3">
      <c r="A62" t="s">
        <v>36</v>
      </c>
      <c r="B62" t="s">
        <v>99</v>
      </c>
      <c r="C62">
        <v>2022</v>
      </c>
      <c r="D62" t="s">
        <v>38</v>
      </c>
      <c r="E62" t="s">
        <v>39</v>
      </c>
      <c r="F62">
        <v>2327.92</v>
      </c>
      <c r="G62">
        <v>316.63</v>
      </c>
      <c r="H62">
        <f t="shared" si="0"/>
        <v>2644.55</v>
      </c>
      <c r="I62">
        <v>100</v>
      </c>
      <c r="J62">
        <v>100</v>
      </c>
      <c r="N62">
        <v>0</v>
      </c>
      <c r="O62">
        <v>0</v>
      </c>
      <c r="P62">
        <v>120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314.99</v>
      </c>
      <c r="Z62">
        <v>5.22</v>
      </c>
      <c r="AA62">
        <v>9.52</v>
      </c>
      <c r="AB62">
        <v>120</v>
      </c>
      <c r="AC62">
        <v>64.17</v>
      </c>
      <c r="AD62">
        <v>31.67</v>
      </c>
      <c r="AE62">
        <v>0</v>
      </c>
      <c r="AF62">
        <v>4.17</v>
      </c>
      <c r="AG62">
        <v>17.239999999999998</v>
      </c>
      <c r="AH62">
        <v>0</v>
      </c>
      <c r="AI62">
        <v>0</v>
      </c>
      <c r="AJ62">
        <v>306.24</v>
      </c>
      <c r="AK62">
        <v>8.76</v>
      </c>
    </row>
    <row r="63" spans="1:37" x14ac:dyDescent="0.3">
      <c r="A63" t="s">
        <v>36</v>
      </c>
      <c r="B63" t="s">
        <v>100</v>
      </c>
      <c r="C63">
        <v>2022</v>
      </c>
      <c r="D63" t="s">
        <v>38</v>
      </c>
      <c r="E63" t="s">
        <v>39</v>
      </c>
      <c r="F63">
        <v>5806445.8300000001</v>
      </c>
      <c r="G63">
        <v>4200818.87</v>
      </c>
      <c r="H63">
        <f t="shared" si="0"/>
        <v>10007264.699999999</v>
      </c>
      <c r="I63">
        <v>100</v>
      </c>
      <c r="J63">
        <v>100</v>
      </c>
      <c r="K63">
        <v>1</v>
      </c>
      <c r="L63">
        <v>2.8</v>
      </c>
      <c r="M63">
        <v>2.72</v>
      </c>
    </row>
    <row r="64" spans="1:37" x14ac:dyDescent="0.3">
      <c r="A64" t="s">
        <v>36</v>
      </c>
      <c r="B64" t="s">
        <v>101</v>
      </c>
      <c r="C64">
        <v>2022</v>
      </c>
      <c r="D64" t="s">
        <v>38</v>
      </c>
      <c r="E64" t="s">
        <v>39</v>
      </c>
      <c r="F64">
        <v>47846</v>
      </c>
      <c r="G64">
        <v>46577.75</v>
      </c>
      <c r="H64">
        <f t="shared" si="0"/>
        <v>94423.75</v>
      </c>
      <c r="I64">
        <v>100</v>
      </c>
      <c r="J64">
        <v>100</v>
      </c>
      <c r="K64">
        <v>1</v>
      </c>
      <c r="L64">
        <v>5.19</v>
      </c>
      <c r="M64">
        <v>31.34</v>
      </c>
      <c r="N64">
        <v>0</v>
      </c>
      <c r="O64">
        <v>0</v>
      </c>
      <c r="P64">
        <v>603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46393.57</v>
      </c>
      <c r="Z64">
        <v>5</v>
      </c>
      <c r="AA64">
        <v>2.42</v>
      </c>
      <c r="AB64">
        <v>603</v>
      </c>
      <c r="AC64">
        <v>63.85</v>
      </c>
      <c r="AD64">
        <v>33.17</v>
      </c>
      <c r="AE64">
        <v>0.17</v>
      </c>
      <c r="AF64">
        <v>2.82</v>
      </c>
      <c r="AG64">
        <v>57.6</v>
      </c>
      <c r="AH64">
        <v>0</v>
      </c>
      <c r="AI64">
        <v>0.03</v>
      </c>
      <c r="AJ64">
        <v>15412.06</v>
      </c>
      <c r="AK64">
        <v>30981.5</v>
      </c>
    </row>
    <row r="65" spans="1:37" x14ac:dyDescent="0.3">
      <c r="A65" t="s">
        <v>36</v>
      </c>
      <c r="B65" t="s">
        <v>102</v>
      </c>
      <c r="C65">
        <v>2022</v>
      </c>
      <c r="D65" t="s">
        <v>38</v>
      </c>
      <c r="E65" t="s">
        <v>39</v>
      </c>
      <c r="F65">
        <v>434092.27</v>
      </c>
      <c r="G65">
        <v>218240.35</v>
      </c>
      <c r="H65">
        <f t="shared" si="0"/>
        <v>652332.62</v>
      </c>
      <c r="I65">
        <v>100</v>
      </c>
      <c r="J65">
        <v>100</v>
      </c>
      <c r="N65">
        <v>0.46</v>
      </c>
      <c r="O65">
        <v>0.01</v>
      </c>
      <c r="P65">
        <v>288</v>
      </c>
      <c r="Q65">
        <v>6.94</v>
      </c>
      <c r="R65">
        <v>79.86</v>
      </c>
      <c r="S65">
        <v>6.94</v>
      </c>
      <c r="T65">
        <v>6.25</v>
      </c>
      <c r="U65">
        <v>65.040000000000006</v>
      </c>
      <c r="V65">
        <v>0</v>
      </c>
      <c r="W65">
        <v>1.43</v>
      </c>
      <c r="X65">
        <v>74.650000000000006</v>
      </c>
      <c r="Y65">
        <v>178396.53</v>
      </c>
      <c r="Z65">
        <v>4.3499999999999996</v>
      </c>
      <c r="AA65">
        <v>5.68</v>
      </c>
      <c r="AB65">
        <v>288</v>
      </c>
      <c r="AC65">
        <v>66.67</v>
      </c>
      <c r="AD65">
        <v>19.79</v>
      </c>
      <c r="AE65">
        <v>7.29</v>
      </c>
      <c r="AF65">
        <v>6.25</v>
      </c>
      <c r="AG65">
        <v>65.040000000000006</v>
      </c>
      <c r="AH65">
        <v>0</v>
      </c>
      <c r="AI65">
        <v>1.43</v>
      </c>
      <c r="AJ65">
        <v>166182.34</v>
      </c>
      <c r="AK65">
        <v>12288.84</v>
      </c>
    </row>
    <row r="66" spans="1:37" x14ac:dyDescent="0.3">
      <c r="A66" t="s">
        <v>36</v>
      </c>
      <c r="B66" t="s">
        <v>103</v>
      </c>
      <c r="C66">
        <v>2022</v>
      </c>
      <c r="D66" t="s">
        <v>38</v>
      </c>
      <c r="E66" t="s">
        <v>39</v>
      </c>
      <c r="F66">
        <v>29499.24</v>
      </c>
      <c r="G66">
        <v>207035.6</v>
      </c>
      <c r="H66">
        <f t="shared" si="0"/>
        <v>236534.84</v>
      </c>
      <c r="I66">
        <v>100</v>
      </c>
      <c r="J66">
        <v>100</v>
      </c>
      <c r="K66">
        <v>1</v>
      </c>
      <c r="L66">
        <v>13.43</v>
      </c>
      <c r="M66">
        <v>5.86</v>
      </c>
      <c r="N66">
        <v>0.39</v>
      </c>
      <c r="O66">
        <v>3.43</v>
      </c>
      <c r="P66">
        <v>599</v>
      </c>
      <c r="Q66">
        <v>0</v>
      </c>
      <c r="R66">
        <v>96.99</v>
      </c>
      <c r="S66">
        <v>0.33</v>
      </c>
      <c r="T66">
        <v>2.67</v>
      </c>
      <c r="U66">
        <v>89.37</v>
      </c>
      <c r="V66">
        <v>0</v>
      </c>
      <c r="W66">
        <v>0.1</v>
      </c>
      <c r="X66">
        <v>126744.68</v>
      </c>
      <c r="Y66">
        <v>79408.28</v>
      </c>
      <c r="Z66">
        <v>5.99</v>
      </c>
      <c r="AA66">
        <v>14.29</v>
      </c>
      <c r="AB66">
        <v>599</v>
      </c>
      <c r="AC66">
        <v>71.290000000000006</v>
      </c>
      <c r="AD66">
        <v>20.2</v>
      </c>
      <c r="AE66">
        <v>0.83</v>
      </c>
      <c r="AF66">
        <v>7.68</v>
      </c>
      <c r="AG66">
        <v>89.37</v>
      </c>
      <c r="AH66">
        <v>0</v>
      </c>
      <c r="AI66">
        <v>2.2599999999999998</v>
      </c>
      <c r="AJ66">
        <v>197755.02</v>
      </c>
      <c r="AK66">
        <v>8397.94</v>
      </c>
    </row>
    <row r="67" spans="1:37" x14ac:dyDescent="0.3">
      <c r="A67" t="s">
        <v>36</v>
      </c>
      <c r="B67" t="s">
        <v>104</v>
      </c>
      <c r="C67">
        <v>2022</v>
      </c>
      <c r="D67" t="s">
        <v>38</v>
      </c>
      <c r="E67" t="s">
        <v>39</v>
      </c>
      <c r="F67">
        <v>361618.44</v>
      </c>
      <c r="G67">
        <v>506125.02</v>
      </c>
      <c r="H67">
        <f t="shared" ref="H67:H130" si="1">F67+G67</f>
        <v>867743.46</v>
      </c>
      <c r="I67">
        <v>100</v>
      </c>
      <c r="J67">
        <v>100</v>
      </c>
      <c r="K67">
        <v>1</v>
      </c>
      <c r="L67">
        <v>3.84</v>
      </c>
      <c r="M67">
        <v>3.29</v>
      </c>
      <c r="N67">
        <v>0.05</v>
      </c>
      <c r="O67">
        <v>0.18</v>
      </c>
      <c r="P67">
        <v>1441</v>
      </c>
      <c r="Q67">
        <v>0.28000000000000003</v>
      </c>
      <c r="R67">
        <v>99.31</v>
      </c>
      <c r="S67">
        <v>0.42</v>
      </c>
      <c r="T67">
        <v>0</v>
      </c>
      <c r="U67">
        <v>11.5</v>
      </c>
      <c r="V67">
        <v>0</v>
      </c>
      <c r="W67">
        <v>10888.37</v>
      </c>
      <c r="X67">
        <v>19743.009999999998</v>
      </c>
      <c r="Y67">
        <v>355640.67</v>
      </c>
      <c r="Z67">
        <v>6.51</v>
      </c>
      <c r="AA67">
        <v>8.7899999999999991</v>
      </c>
      <c r="AB67">
        <v>1441</v>
      </c>
      <c r="AC67">
        <v>71.06</v>
      </c>
      <c r="AD67">
        <v>22.28</v>
      </c>
      <c r="AE67">
        <v>2.57</v>
      </c>
      <c r="AF67">
        <v>4.09</v>
      </c>
      <c r="AG67">
        <v>74.900000000000006</v>
      </c>
      <c r="AH67">
        <v>0</v>
      </c>
      <c r="AI67">
        <v>14878.55</v>
      </c>
      <c r="AJ67">
        <v>335880.29</v>
      </c>
      <c r="AK67">
        <v>39503.39</v>
      </c>
    </row>
    <row r="68" spans="1:37" x14ac:dyDescent="0.3">
      <c r="A68" t="s">
        <v>36</v>
      </c>
      <c r="B68" t="s">
        <v>105</v>
      </c>
      <c r="C68">
        <v>2022</v>
      </c>
      <c r="D68" t="s">
        <v>38</v>
      </c>
      <c r="E68" t="s">
        <v>39</v>
      </c>
      <c r="F68">
        <v>13.56</v>
      </c>
      <c r="G68">
        <v>306.12</v>
      </c>
      <c r="H68">
        <f t="shared" si="1"/>
        <v>319.68</v>
      </c>
      <c r="I68">
        <v>100</v>
      </c>
      <c r="J68">
        <v>100</v>
      </c>
      <c r="N68">
        <v>0</v>
      </c>
      <c r="O68">
        <v>0</v>
      </c>
      <c r="P68">
        <v>57</v>
      </c>
      <c r="Q68">
        <v>0</v>
      </c>
      <c r="R68">
        <v>100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306.12</v>
      </c>
      <c r="Z68">
        <v>5.4</v>
      </c>
      <c r="AA68">
        <v>11.53</v>
      </c>
      <c r="AB68">
        <v>57</v>
      </c>
      <c r="AC68">
        <v>63.16</v>
      </c>
      <c r="AD68">
        <v>31.58</v>
      </c>
      <c r="AE68">
        <v>5.26</v>
      </c>
      <c r="AF68">
        <v>0</v>
      </c>
      <c r="AG68">
        <v>16</v>
      </c>
      <c r="AH68">
        <v>0</v>
      </c>
      <c r="AI68">
        <v>17.77</v>
      </c>
      <c r="AJ68">
        <v>292.62</v>
      </c>
      <c r="AK68">
        <v>13.5</v>
      </c>
    </row>
    <row r="69" spans="1:37" x14ac:dyDescent="0.3">
      <c r="A69" t="s">
        <v>36</v>
      </c>
      <c r="B69" t="s">
        <v>106</v>
      </c>
      <c r="C69">
        <v>2022</v>
      </c>
      <c r="D69" t="s">
        <v>38</v>
      </c>
      <c r="E69" t="s">
        <v>39</v>
      </c>
      <c r="F69">
        <v>8859783.1699999999</v>
      </c>
      <c r="G69">
        <v>6925208.4900000002</v>
      </c>
      <c r="H69">
        <f t="shared" si="1"/>
        <v>15784991.66</v>
      </c>
      <c r="I69">
        <v>100</v>
      </c>
      <c r="J69">
        <v>100</v>
      </c>
      <c r="K69">
        <v>1</v>
      </c>
      <c r="L69">
        <v>8.23</v>
      </c>
      <c r="M69">
        <v>5.15</v>
      </c>
    </row>
    <row r="70" spans="1:37" x14ac:dyDescent="0.3">
      <c r="A70" t="s">
        <v>36</v>
      </c>
      <c r="B70" t="s">
        <v>107</v>
      </c>
      <c r="C70">
        <v>2022</v>
      </c>
      <c r="D70" t="s">
        <v>38</v>
      </c>
      <c r="E70" t="s">
        <v>39</v>
      </c>
      <c r="F70">
        <v>1758581.02</v>
      </c>
      <c r="G70">
        <v>401699.4</v>
      </c>
      <c r="H70">
        <f t="shared" si="1"/>
        <v>2160280.42</v>
      </c>
      <c r="I70">
        <v>100</v>
      </c>
      <c r="J70">
        <v>100</v>
      </c>
      <c r="K70">
        <v>1</v>
      </c>
      <c r="L70">
        <v>6.66</v>
      </c>
      <c r="M70">
        <v>8.7200000000000006</v>
      </c>
    </row>
    <row r="71" spans="1:37" x14ac:dyDescent="0.3">
      <c r="A71" t="s">
        <v>36</v>
      </c>
      <c r="B71" t="s">
        <v>108</v>
      </c>
      <c r="C71">
        <v>2022</v>
      </c>
      <c r="D71" t="s">
        <v>38</v>
      </c>
      <c r="E71" t="s">
        <v>39</v>
      </c>
      <c r="F71">
        <v>13166.04</v>
      </c>
      <c r="G71">
        <v>15641.32</v>
      </c>
      <c r="H71">
        <f t="shared" si="1"/>
        <v>28807.360000000001</v>
      </c>
      <c r="I71">
        <v>100</v>
      </c>
      <c r="J71">
        <v>100</v>
      </c>
      <c r="K71">
        <v>1</v>
      </c>
      <c r="L71">
        <v>4.0199999999999996</v>
      </c>
      <c r="M71">
        <v>33.15</v>
      </c>
      <c r="N71">
        <v>0</v>
      </c>
      <c r="O71">
        <v>0</v>
      </c>
      <c r="P71">
        <v>310</v>
      </c>
      <c r="Q71">
        <v>0</v>
      </c>
      <c r="R71">
        <v>100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15641.16</v>
      </c>
      <c r="Z71">
        <v>8.3699999999999992</v>
      </c>
      <c r="AA71">
        <v>5.09</v>
      </c>
      <c r="AB71">
        <v>310</v>
      </c>
      <c r="AC71">
        <v>79.03</v>
      </c>
      <c r="AD71">
        <v>16.13</v>
      </c>
      <c r="AE71">
        <v>2.2599999999999998</v>
      </c>
      <c r="AF71">
        <v>2.58</v>
      </c>
      <c r="AG71">
        <v>23.33</v>
      </c>
      <c r="AH71">
        <v>0</v>
      </c>
      <c r="AI71">
        <v>0.48</v>
      </c>
      <c r="AJ71">
        <v>7539.98</v>
      </c>
      <c r="AK71">
        <v>8101.17</v>
      </c>
    </row>
    <row r="72" spans="1:37" x14ac:dyDescent="0.3">
      <c r="A72" t="s">
        <v>36</v>
      </c>
      <c r="B72" t="s">
        <v>109</v>
      </c>
      <c r="C72">
        <v>2022</v>
      </c>
      <c r="D72" t="s">
        <v>38</v>
      </c>
      <c r="E72" t="s">
        <v>39</v>
      </c>
      <c r="F72">
        <v>3065297.67</v>
      </c>
      <c r="G72">
        <v>2581953.2000000002</v>
      </c>
      <c r="H72">
        <f t="shared" si="1"/>
        <v>5647250.8700000001</v>
      </c>
      <c r="I72">
        <v>100</v>
      </c>
      <c r="J72">
        <v>100</v>
      </c>
      <c r="K72">
        <v>1</v>
      </c>
      <c r="L72">
        <v>6.25</v>
      </c>
      <c r="M72">
        <v>4.09</v>
      </c>
    </row>
    <row r="73" spans="1:37" x14ac:dyDescent="0.3">
      <c r="A73" t="s">
        <v>36</v>
      </c>
      <c r="B73" t="s">
        <v>110</v>
      </c>
      <c r="C73">
        <v>2022</v>
      </c>
      <c r="D73" t="s">
        <v>38</v>
      </c>
      <c r="E73" t="s">
        <v>39</v>
      </c>
      <c r="F73">
        <v>597.4</v>
      </c>
      <c r="G73">
        <v>240.03</v>
      </c>
      <c r="H73">
        <f t="shared" si="1"/>
        <v>837.43</v>
      </c>
      <c r="I73">
        <v>100</v>
      </c>
      <c r="J73">
        <v>100</v>
      </c>
      <c r="K73">
        <v>1</v>
      </c>
      <c r="L73">
        <v>19.03</v>
      </c>
      <c r="M73">
        <v>-13.45</v>
      </c>
      <c r="N73">
        <v>0</v>
      </c>
      <c r="O73">
        <v>0</v>
      </c>
      <c r="P73">
        <v>52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240.03</v>
      </c>
      <c r="Z73">
        <v>8.74</v>
      </c>
      <c r="AA73">
        <v>6.39</v>
      </c>
      <c r="AB73">
        <v>52</v>
      </c>
      <c r="AC73">
        <v>65.38</v>
      </c>
      <c r="AD73">
        <v>17.309999999999999</v>
      </c>
      <c r="AE73">
        <v>0</v>
      </c>
      <c r="AF73">
        <v>17.309999999999999</v>
      </c>
      <c r="AG73">
        <v>27.11</v>
      </c>
      <c r="AH73">
        <v>0</v>
      </c>
      <c r="AI73">
        <v>0</v>
      </c>
      <c r="AJ73">
        <v>232.55</v>
      </c>
      <c r="AK73">
        <v>7.48</v>
      </c>
    </row>
    <row r="74" spans="1:37" x14ac:dyDescent="0.3">
      <c r="A74" t="s">
        <v>36</v>
      </c>
      <c r="B74" t="s">
        <v>111</v>
      </c>
      <c r="C74">
        <v>2022</v>
      </c>
      <c r="D74" t="s">
        <v>38</v>
      </c>
      <c r="E74" t="s">
        <v>39</v>
      </c>
      <c r="F74">
        <v>59.27</v>
      </c>
      <c r="G74">
        <v>653.05999999999995</v>
      </c>
      <c r="H74">
        <f t="shared" si="1"/>
        <v>712.32999999999993</v>
      </c>
      <c r="I74">
        <v>100</v>
      </c>
      <c r="J74">
        <v>100</v>
      </c>
      <c r="N74">
        <v>9.34</v>
      </c>
      <c r="O74">
        <v>11.92</v>
      </c>
      <c r="P74">
        <v>40</v>
      </c>
      <c r="Q74">
        <v>92.5</v>
      </c>
      <c r="R74">
        <v>7.5</v>
      </c>
      <c r="S74">
        <v>0</v>
      </c>
      <c r="T74">
        <v>0</v>
      </c>
      <c r="U74">
        <v>22</v>
      </c>
      <c r="V74">
        <v>0</v>
      </c>
      <c r="W74">
        <v>0</v>
      </c>
      <c r="X74">
        <v>620.64</v>
      </c>
      <c r="Y74">
        <v>0</v>
      </c>
      <c r="Z74">
        <v>9.34</v>
      </c>
      <c r="AA74">
        <v>11.92</v>
      </c>
      <c r="AB74">
        <v>40</v>
      </c>
      <c r="AC74">
        <v>92.5</v>
      </c>
      <c r="AD74">
        <v>7.5</v>
      </c>
      <c r="AE74">
        <v>0</v>
      </c>
      <c r="AF74">
        <v>0</v>
      </c>
      <c r="AG74">
        <v>22</v>
      </c>
      <c r="AH74">
        <v>0</v>
      </c>
      <c r="AI74">
        <v>0</v>
      </c>
      <c r="AJ74">
        <v>620.64</v>
      </c>
      <c r="AK74">
        <v>0</v>
      </c>
    </row>
    <row r="75" spans="1:37" x14ac:dyDescent="0.3">
      <c r="A75" t="s">
        <v>36</v>
      </c>
      <c r="B75" t="s">
        <v>112</v>
      </c>
      <c r="C75">
        <v>2022</v>
      </c>
      <c r="D75" t="s">
        <v>38</v>
      </c>
      <c r="E75" t="s">
        <v>39</v>
      </c>
      <c r="F75">
        <v>19696314.73</v>
      </c>
      <c r="G75">
        <v>10804916.220000001</v>
      </c>
      <c r="H75">
        <f t="shared" si="1"/>
        <v>30501230.950000003</v>
      </c>
      <c r="I75">
        <v>100</v>
      </c>
      <c r="J75">
        <v>100</v>
      </c>
      <c r="K75">
        <v>1</v>
      </c>
      <c r="L75">
        <v>6.99</v>
      </c>
      <c r="M75">
        <v>0.37</v>
      </c>
    </row>
    <row r="76" spans="1:37" x14ac:dyDescent="0.3">
      <c r="A76" t="s">
        <v>36</v>
      </c>
      <c r="B76" t="s">
        <v>113</v>
      </c>
      <c r="C76">
        <v>2022</v>
      </c>
      <c r="D76" t="s">
        <v>38</v>
      </c>
      <c r="E76" t="s">
        <v>39</v>
      </c>
      <c r="F76">
        <v>23975.08</v>
      </c>
      <c r="G76">
        <v>62657.59</v>
      </c>
      <c r="H76">
        <f t="shared" si="1"/>
        <v>86632.67</v>
      </c>
      <c r="I76">
        <v>100</v>
      </c>
      <c r="J76">
        <v>100</v>
      </c>
      <c r="N76">
        <v>1.4</v>
      </c>
      <c r="O76">
        <v>3.3</v>
      </c>
      <c r="P76">
        <v>133</v>
      </c>
      <c r="Q76">
        <v>19.55</v>
      </c>
      <c r="R76">
        <v>80.45</v>
      </c>
      <c r="S76">
        <v>0</v>
      </c>
      <c r="T76">
        <v>0</v>
      </c>
      <c r="U76">
        <v>22</v>
      </c>
      <c r="V76">
        <v>0</v>
      </c>
      <c r="W76">
        <v>0</v>
      </c>
      <c r="X76">
        <v>28065.119999999999</v>
      </c>
      <c r="Y76">
        <v>34581.870000000003</v>
      </c>
      <c r="Z76">
        <v>6.05</v>
      </c>
      <c r="AA76">
        <v>8.6999999999999993</v>
      </c>
      <c r="AB76">
        <v>133</v>
      </c>
      <c r="AC76">
        <v>82.71</v>
      </c>
      <c r="AD76">
        <v>17.29</v>
      </c>
      <c r="AE76">
        <v>0</v>
      </c>
      <c r="AF76">
        <v>0</v>
      </c>
      <c r="AG76">
        <v>22</v>
      </c>
      <c r="AH76">
        <v>0</v>
      </c>
      <c r="AI76">
        <v>0</v>
      </c>
      <c r="AJ76">
        <v>62587.58</v>
      </c>
      <c r="AK76">
        <v>59.4</v>
      </c>
    </row>
    <row r="77" spans="1:37" x14ac:dyDescent="0.3">
      <c r="A77" t="s">
        <v>36</v>
      </c>
      <c r="B77" t="s">
        <v>114</v>
      </c>
      <c r="C77">
        <v>2022</v>
      </c>
      <c r="D77" t="s">
        <v>38</v>
      </c>
      <c r="E77" t="s">
        <v>39</v>
      </c>
      <c r="F77">
        <v>2.39</v>
      </c>
      <c r="G77">
        <v>80.42</v>
      </c>
      <c r="H77">
        <f t="shared" si="1"/>
        <v>82.81</v>
      </c>
      <c r="I77">
        <v>100</v>
      </c>
      <c r="J77">
        <v>100</v>
      </c>
      <c r="N77">
        <v>2.97</v>
      </c>
      <c r="O77">
        <v>1.24</v>
      </c>
      <c r="P77">
        <v>30</v>
      </c>
      <c r="Q77">
        <v>43.33</v>
      </c>
      <c r="R77">
        <v>56.67</v>
      </c>
      <c r="S77">
        <v>0</v>
      </c>
      <c r="T77">
        <v>0</v>
      </c>
      <c r="U77">
        <v>9.6</v>
      </c>
      <c r="V77">
        <v>0</v>
      </c>
      <c r="W77">
        <v>0</v>
      </c>
      <c r="X77">
        <v>34.54</v>
      </c>
      <c r="Y77">
        <v>45.88</v>
      </c>
      <c r="Z77">
        <v>4.9000000000000004</v>
      </c>
      <c r="AA77">
        <v>2.68</v>
      </c>
      <c r="AB77">
        <v>30</v>
      </c>
      <c r="AC77">
        <v>63.33</v>
      </c>
      <c r="AD77">
        <v>36.67</v>
      </c>
      <c r="AE77">
        <v>0</v>
      </c>
      <c r="AF77">
        <v>0</v>
      </c>
      <c r="AG77">
        <v>12</v>
      </c>
      <c r="AH77">
        <v>0</v>
      </c>
      <c r="AI77">
        <v>0</v>
      </c>
      <c r="AJ77">
        <v>56.65</v>
      </c>
      <c r="AK77">
        <v>23.78</v>
      </c>
    </row>
    <row r="78" spans="1:37" x14ac:dyDescent="0.3">
      <c r="A78" t="s">
        <v>36</v>
      </c>
      <c r="B78" t="s">
        <v>115</v>
      </c>
      <c r="C78">
        <v>2022</v>
      </c>
      <c r="D78" t="s">
        <v>38</v>
      </c>
      <c r="E78" t="s">
        <v>39</v>
      </c>
      <c r="F78">
        <v>17267.16</v>
      </c>
      <c r="G78">
        <v>7110.42</v>
      </c>
      <c r="H78">
        <f t="shared" si="1"/>
        <v>24377.58</v>
      </c>
      <c r="I78">
        <v>100</v>
      </c>
      <c r="J78">
        <v>100</v>
      </c>
      <c r="N78">
        <v>2.4700000000000002</v>
      </c>
      <c r="O78">
        <v>0.31</v>
      </c>
      <c r="P78">
        <v>65</v>
      </c>
      <c r="Q78">
        <v>46.15</v>
      </c>
      <c r="R78">
        <v>53.85</v>
      </c>
      <c r="S78">
        <v>0</v>
      </c>
      <c r="T78">
        <v>0</v>
      </c>
      <c r="U78">
        <v>22</v>
      </c>
      <c r="V78">
        <v>0</v>
      </c>
      <c r="W78">
        <v>0</v>
      </c>
      <c r="X78">
        <v>1313.44</v>
      </c>
      <c r="Y78">
        <v>5689.28</v>
      </c>
      <c r="Z78">
        <v>2.4700000000000002</v>
      </c>
      <c r="AA78">
        <v>0.31</v>
      </c>
      <c r="AB78">
        <v>65</v>
      </c>
      <c r="AC78">
        <v>46.15</v>
      </c>
      <c r="AD78">
        <v>53.85</v>
      </c>
      <c r="AE78">
        <v>0</v>
      </c>
      <c r="AF78">
        <v>0</v>
      </c>
      <c r="AG78">
        <v>22</v>
      </c>
      <c r="AH78">
        <v>0</v>
      </c>
      <c r="AI78">
        <v>0</v>
      </c>
      <c r="AJ78">
        <v>1313.44</v>
      </c>
      <c r="AK78">
        <v>5689.28</v>
      </c>
    </row>
    <row r="79" spans="1:37" x14ac:dyDescent="0.3">
      <c r="A79" t="s">
        <v>36</v>
      </c>
      <c r="B79" t="s">
        <v>116</v>
      </c>
      <c r="C79">
        <v>2022</v>
      </c>
      <c r="D79" t="s">
        <v>38</v>
      </c>
      <c r="E79" t="s">
        <v>39</v>
      </c>
      <c r="F79">
        <v>16490587</v>
      </c>
      <c r="G79">
        <v>6555131.7400000002</v>
      </c>
      <c r="H79">
        <f t="shared" si="1"/>
        <v>23045718.740000002</v>
      </c>
      <c r="I79">
        <v>100</v>
      </c>
      <c r="J79">
        <v>100</v>
      </c>
      <c r="K79">
        <v>1</v>
      </c>
      <c r="L79">
        <v>9.26</v>
      </c>
      <c r="M79">
        <v>12.35</v>
      </c>
      <c r="N79">
        <v>0</v>
      </c>
      <c r="O79">
        <v>0</v>
      </c>
      <c r="P79">
        <v>6609</v>
      </c>
      <c r="Q79">
        <v>0</v>
      </c>
      <c r="R79">
        <v>100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6033403.1600000001</v>
      </c>
      <c r="Z79">
        <v>5</v>
      </c>
      <c r="AA79">
        <v>2.76</v>
      </c>
      <c r="AB79">
        <v>6609</v>
      </c>
      <c r="AC79">
        <v>64.22</v>
      </c>
      <c r="AD79">
        <v>25.63</v>
      </c>
      <c r="AE79">
        <v>1.1200000000000001</v>
      </c>
      <c r="AF79">
        <v>9.0299999999999994</v>
      </c>
      <c r="AG79">
        <v>175.99</v>
      </c>
      <c r="AH79">
        <v>0</v>
      </c>
      <c r="AI79">
        <v>104749.69</v>
      </c>
      <c r="AJ79">
        <v>3088220.92</v>
      </c>
      <c r="AK79">
        <v>2945182.24</v>
      </c>
    </row>
    <row r="80" spans="1:37" x14ac:dyDescent="0.3">
      <c r="A80" t="s">
        <v>36</v>
      </c>
      <c r="B80" t="s">
        <v>117</v>
      </c>
      <c r="C80">
        <v>2022</v>
      </c>
      <c r="D80" t="s">
        <v>38</v>
      </c>
      <c r="E80" t="s">
        <v>39</v>
      </c>
      <c r="F80">
        <v>201234</v>
      </c>
      <c r="G80">
        <v>47089.74</v>
      </c>
      <c r="H80">
        <f t="shared" si="1"/>
        <v>248323.74</v>
      </c>
      <c r="I80">
        <v>100</v>
      </c>
      <c r="J80">
        <v>100</v>
      </c>
      <c r="K80">
        <v>1</v>
      </c>
      <c r="L80">
        <v>15.83</v>
      </c>
      <c r="M80">
        <v>11.63</v>
      </c>
      <c r="N80">
        <v>7.0000000000000007E-2</v>
      </c>
      <c r="O80">
        <v>3.22</v>
      </c>
      <c r="P80">
        <v>955</v>
      </c>
      <c r="Q80">
        <v>0</v>
      </c>
      <c r="R80">
        <v>92.57</v>
      </c>
      <c r="S80">
        <v>0.1</v>
      </c>
      <c r="T80">
        <v>7.33</v>
      </c>
      <c r="U80">
        <v>25.57</v>
      </c>
      <c r="V80">
        <v>0</v>
      </c>
      <c r="W80">
        <v>0.99</v>
      </c>
      <c r="X80">
        <v>14777.61</v>
      </c>
      <c r="Y80">
        <v>31829.65</v>
      </c>
      <c r="Z80">
        <v>5.79</v>
      </c>
      <c r="AA80">
        <v>8.6</v>
      </c>
      <c r="AB80">
        <v>955</v>
      </c>
      <c r="AC80">
        <v>59.37</v>
      </c>
      <c r="AD80">
        <v>23.35</v>
      </c>
      <c r="AE80">
        <v>1.99</v>
      </c>
      <c r="AF80">
        <v>15.29</v>
      </c>
      <c r="AG80">
        <v>64.62</v>
      </c>
      <c r="AH80">
        <v>0</v>
      </c>
      <c r="AI80">
        <v>37.130000000000003</v>
      </c>
      <c r="AJ80">
        <v>44244.97</v>
      </c>
      <c r="AK80">
        <v>2362.29</v>
      </c>
    </row>
    <row r="81" spans="1:37" x14ac:dyDescent="0.3">
      <c r="A81" t="s">
        <v>36</v>
      </c>
      <c r="B81" t="s">
        <v>118</v>
      </c>
      <c r="C81">
        <v>2022</v>
      </c>
      <c r="D81" t="s">
        <v>38</v>
      </c>
      <c r="E81" t="s">
        <v>39</v>
      </c>
      <c r="F81">
        <v>114325.03</v>
      </c>
      <c r="G81">
        <v>55408.14</v>
      </c>
      <c r="H81">
        <f t="shared" si="1"/>
        <v>169733.16999999998</v>
      </c>
      <c r="I81">
        <v>100</v>
      </c>
      <c r="J81">
        <v>100</v>
      </c>
      <c r="K81">
        <v>1</v>
      </c>
      <c r="L81">
        <v>0.32</v>
      </c>
      <c r="M81">
        <v>-1.83</v>
      </c>
      <c r="N81">
        <v>0</v>
      </c>
      <c r="O81">
        <v>0</v>
      </c>
      <c r="P81">
        <v>254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55404.01</v>
      </c>
      <c r="Z81">
        <v>5.51</v>
      </c>
      <c r="AA81">
        <v>8.7799999999999994</v>
      </c>
      <c r="AB81">
        <v>254</v>
      </c>
      <c r="AC81">
        <v>58.66</v>
      </c>
      <c r="AD81">
        <v>31.89</v>
      </c>
      <c r="AE81">
        <v>4.72</v>
      </c>
      <c r="AF81">
        <v>4.72</v>
      </c>
      <c r="AG81">
        <v>27.11</v>
      </c>
      <c r="AH81">
        <v>0</v>
      </c>
      <c r="AI81">
        <v>33.44</v>
      </c>
      <c r="AJ81">
        <v>50454.57</v>
      </c>
      <c r="AK81">
        <v>4949.4399999999996</v>
      </c>
    </row>
    <row r="82" spans="1:37" x14ac:dyDescent="0.3">
      <c r="A82" t="s">
        <v>36</v>
      </c>
      <c r="B82" t="s">
        <v>119</v>
      </c>
      <c r="C82">
        <v>2022</v>
      </c>
      <c r="D82" t="s">
        <v>38</v>
      </c>
      <c r="E82" t="s">
        <v>39</v>
      </c>
      <c r="F82">
        <v>12023.31</v>
      </c>
      <c r="G82">
        <v>7495.03</v>
      </c>
      <c r="H82">
        <f t="shared" si="1"/>
        <v>19518.34</v>
      </c>
      <c r="I82">
        <v>100</v>
      </c>
      <c r="J82">
        <v>100</v>
      </c>
      <c r="N82">
        <v>2.4300000000000002</v>
      </c>
      <c r="O82">
        <v>0.85</v>
      </c>
      <c r="P82">
        <v>55</v>
      </c>
      <c r="Q82">
        <v>76.36</v>
      </c>
      <c r="R82">
        <v>23.64</v>
      </c>
      <c r="S82">
        <v>0</v>
      </c>
      <c r="T82">
        <v>0</v>
      </c>
      <c r="U82">
        <v>12</v>
      </c>
      <c r="V82">
        <v>0</v>
      </c>
      <c r="W82">
        <v>0</v>
      </c>
      <c r="X82">
        <v>7451.62</v>
      </c>
      <c r="Y82">
        <v>43.42</v>
      </c>
      <c r="Z82">
        <v>2.4300000000000002</v>
      </c>
      <c r="AA82">
        <v>0.85</v>
      </c>
      <c r="AB82">
        <v>55</v>
      </c>
      <c r="AC82">
        <v>76.36</v>
      </c>
      <c r="AD82">
        <v>23.64</v>
      </c>
      <c r="AE82">
        <v>0</v>
      </c>
      <c r="AF82">
        <v>0</v>
      </c>
      <c r="AG82">
        <v>12</v>
      </c>
      <c r="AH82">
        <v>0</v>
      </c>
      <c r="AI82">
        <v>0</v>
      </c>
      <c r="AJ82">
        <v>7451.62</v>
      </c>
      <c r="AK82">
        <v>43.42</v>
      </c>
    </row>
    <row r="83" spans="1:37" x14ac:dyDescent="0.3">
      <c r="A83" t="s">
        <v>36</v>
      </c>
      <c r="B83" t="s">
        <v>120</v>
      </c>
      <c r="C83">
        <v>2022</v>
      </c>
      <c r="D83" t="s">
        <v>38</v>
      </c>
      <c r="E83" t="s">
        <v>39</v>
      </c>
      <c r="F83">
        <v>57095.040000000001</v>
      </c>
      <c r="G83">
        <v>7412.31</v>
      </c>
      <c r="H83">
        <f t="shared" si="1"/>
        <v>64507.35</v>
      </c>
      <c r="I83">
        <v>100</v>
      </c>
      <c r="J83">
        <v>100</v>
      </c>
      <c r="N83">
        <v>0</v>
      </c>
      <c r="O83">
        <v>0</v>
      </c>
      <c r="P83">
        <v>33</v>
      </c>
      <c r="Q83">
        <v>0</v>
      </c>
      <c r="R83">
        <v>100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7412.32</v>
      </c>
      <c r="Z83">
        <v>2.2999999999999998</v>
      </c>
      <c r="AA83">
        <v>0</v>
      </c>
      <c r="AB83">
        <v>33</v>
      </c>
      <c r="AC83">
        <v>60.61</v>
      </c>
      <c r="AD83">
        <v>39.39</v>
      </c>
      <c r="AE83">
        <v>0</v>
      </c>
      <c r="AF83">
        <v>0</v>
      </c>
      <c r="AG83">
        <v>8.5</v>
      </c>
      <c r="AH83">
        <v>0</v>
      </c>
      <c r="AI83">
        <v>0</v>
      </c>
      <c r="AJ83">
        <v>1.17</v>
      </c>
      <c r="AK83">
        <v>7411.14</v>
      </c>
    </row>
    <row r="84" spans="1:37" x14ac:dyDescent="0.3">
      <c r="A84" t="s">
        <v>36</v>
      </c>
      <c r="B84" t="s">
        <v>121</v>
      </c>
      <c r="C84">
        <v>2022</v>
      </c>
      <c r="D84" t="s">
        <v>38</v>
      </c>
      <c r="E84" t="s">
        <v>39</v>
      </c>
      <c r="F84">
        <v>14627.76</v>
      </c>
      <c r="G84">
        <v>5.31</v>
      </c>
      <c r="H84">
        <f t="shared" si="1"/>
        <v>14633.07</v>
      </c>
      <c r="I84">
        <v>100</v>
      </c>
      <c r="J84">
        <v>100</v>
      </c>
      <c r="N84">
        <v>0</v>
      </c>
      <c r="O84">
        <v>0</v>
      </c>
      <c r="P84">
        <v>22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5.31</v>
      </c>
      <c r="Z84">
        <v>2.78</v>
      </c>
      <c r="AA84">
        <v>2.25</v>
      </c>
      <c r="AB84">
        <v>22</v>
      </c>
      <c r="AC84">
        <v>77.27</v>
      </c>
      <c r="AD84">
        <v>22.73</v>
      </c>
      <c r="AE84">
        <v>0</v>
      </c>
      <c r="AF84">
        <v>0</v>
      </c>
      <c r="AG84">
        <v>6.5</v>
      </c>
      <c r="AH84">
        <v>0</v>
      </c>
      <c r="AI84">
        <v>0</v>
      </c>
      <c r="AJ84">
        <v>5.29</v>
      </c>
      <c r="AK84">
        <v>0.01</v>
      </c>
    </row>
    <row r="85" spans="1:37" x14ac:dyDescent="0.3">
      <c r="A85" t="s">
        <v>36</v>
      </c>
      <c r="B85" t="s">
        <v>122</v>
      </c>
      <c r="C85">
        <v>2022</v>
      </c>
      <c r="D85" t="s">
        <v>38</v>
      </c>
      <c r="E85" t="s">
        <v>39</v>
      </c>
      <c r="F85">
        <v>2366.6</v>
      </c>
      <c r="G85">
        <v>0.02</v>
      </c>
      <c r="H85">
        <f t="shared" si="1"/>
        <v>2366.62</v>
      </c>
      <c r="I85">
        <v>100</v>
      </c>
      <c r="J85">
        <v>100</v>
      </c>
      <c r="N85">
        <v>0</v>
      </c>
      <c r="O85">
        <v>0</v>
      </c>
      <c r="P85">
        <v>4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0.02</v>
      </c>
      <c r="Z85">
        <v>1.47</v>
      </c>
      <c r="AA85">
        <v>2.29</v>
      </c>
      <c r="AB85">
        <v>4</v>
      </c>
      <c r="AC85">
        <v>75</v>
      </c>
      <c r="AD85">
        <v>25</v>
      </c>
      <c r="AE85">
        <v>0</v>
      </c>
      <c r="AF85">
        <v>0</v>
      </c>
      <c r="AG85">
        <v>2.7</v>
      </c>
      <c r="AH85">
        <v>0</v>
      </c>
      <c r="AI85">
        <v>0</v>
      </c>
      <c r="AJ85">
        <v>0.02</v>
      </c>
      <c r="AK85">
        <v>0</v>
      </c>
    </row>
    <row r="86" spans="1:37" x14ac:dyDescent="0.3">
      <c r="A86" t="s">
        <v>36</v>
      </c>
      <c r="B86" t="s">
        <v>123</v>
      </c>
      <c r="C86">
        <v>2022</v>
      </c>
      <c r="D86" t="s">
        <v>38</v>
      </c>
      <c r="E86" t="s">
        <v>39</v>
      </c>
      <c r="F86">
        <v>13592.86</v>
      </c>
      <c r="G86">
        <v>19.510000000000002</v>
      </c>
      <c r="H86">
        <f t="shared" si="1"/>
        <v>13612.37</v>
      </c>
      <c r="I86">
        <v>100</v>
      </c>
      <c r="J86">
        <v>100</v>
      </c>
      <c r="N86">
        <v>5.18</v>
      </c>
      <c r="O86">
        <v>8.67</v>
      </c>
      <c r="P86">
        <v>14</v>
      </c>
      <c r="Q86">
        <v>78.569999999999993</v>
      </c>
      <c r="R86">
        <v>21.43</v>
      </c>
      <c r="S86">
        <v>0</v>
      </c>
      <c r="T86">
        <v>0</v>
      </c>
      <c r="U86">
        <v>12</v>
      </c>
      <c r="V86">
        <v>0</v>
      </c>
      <c r="W86">
        <v>0</v>
      </c>
      <c r="X86">
        <v>19.47</v>
      </c>
      <c r="Y86">
        <v>0.04</v>
      </c>
      <c r="Z86">
        <v>5.18</v>
      </c>
      <c r="AA86">
        <v>8.67</v>
      </c>
      <c r="AB86">
        <v>14</v>
      </c>
      <c r="AC86">
        <v>78.569999999999993</v>
      </c>
      <c r="AD86">
        <v>21.43</v>
      </c>
      <c r="AE86">
        <v>0</v>
      </c>
      <c r="AF86">
        <v>0</v>
      </c>
      <c r="AG86">
        <v>12</v>
      </c>
      <c r="AH86">
        <v>0</v>
      </c>
      <c r="AI86">
        <v>0</v>
      </c>
      <c r="AJ86">
        <v>19.47</v>
      </c>
      <c r="AK86">
        <v>0.04</v>
      </c>
    </row>
    <row r="87" spans="1:37" x14ac:dyDescent="0.3">
      <c r="A87" t="s">
        <v>36</v>
      </c>
      <c r="B87" t="s">
        <v>124</v>
      </c>
      <c r="C87">
        <v>2022</v>
      </c>
      <c r="D87" t="s">
        <v>38</v>
      </c>
      <c r="E87" t="s">
        <v>39</v>
      </c>
      <c r="F87">
        <v>1471964.42</v>
      </c>
      <c r="G87">
        <v>842136.91</v>
      </c>
      <c r="H87">
        <f t="shared" si="1"/>
        <v>2314101.33</v>
      </c>
      <c r="I87">
        <v>100</v>
      </c>
      <c r="J87">
        <v>100</v>
      </c>
      <c r="K87">
        <v>1</v>
      </c>
      <c r="L87">
        <v>12.59</v>
      </c>
      <c r="M87">
        <v>5.55</v>
      </c>
    </row>
    <row r="88" spans="1:37" x14ac:dyDescent="0.3">
      <c r="A88" t="s">
        <v>36</v>
      </c>
      <c r="B88" t="s">
        <v>125</v>
      </c>
      <c r="C88">
        <v>2022</v>
      </c>
      <c r="D88" t="s">
        <v>38</v>
      </c>
      <c r="E88" t="s">
        <v>39</v>
      </c>
      <c r="F88">
        <v>143.56</v>
      </c>
      <c r="G88">
        <v>147.72999999999999</v>
      </c>
      <c r="H88">
        <f t="shared" si="1"/>
        <v>291.28999999999996</v>
      </c>
      <c r="I88">
        <v>100</v>
      </c>
      <c r="J88">
        <v>100</v>
      </c>
      <c r="K88">
        <v>1</v>
      </c>
      <c r="L88">
        <v>14.86</v>
      </c>
      <c r="M88" s="1">
        <v>1993.7</v>
      </c>
      <c r="N88">
        <v>0</v>
      </c>
      <c r="O88">
        <v>0</v>
      </c>
      <c r="P88">
        <v>52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147.72999999999999</v>
      </c>
      <c r="Z88">
        <v>3.16</v>
      </c>
      <c r="AA88">
        <v>0.94</v>
      </c>
      <c r="AB88">
        <v>52</v>
      </c>
      <c r="AC88">
        <v>28.85</v>
      </c>
      <c r="AD88">
        <v>50</v>
      </c>
      <c r="AE88">
        <v>9.6199999999999992</v>
      </c>
      <c r="AF88">
        <v>11.54</v>
      </c>
      <c r="AG88">
        <v>23.33</v>
      </c>
      <c r="AH88">
        <v>0</v>
      </c>
      <c r="AI88">
        <v>2.16</v>
      </c>
      <c r="AJ88">
        <v>21.06</v>
      </c>
      <c r="AK88">
        <v>126.67</v>
      </c>
    </row>
    <row r="89" spans="1:37" x14ac:dyDescent="0.3">
      <c r="A89" t="s">
        <v>36</v>
      </c>
      <c r="B89" t="s">
        <v>126</v>
      </c>
      <c r="C89">
        <v>2022</v>
      </c>
      <c r="D89" t="s">
        <v>38</v>
      </c>
      <c r="E89" t="s">
        <v>39</v>
      </c>
      <c r="F89">
        <v>1015.92</v>
      </c>
      <c r="G89">
        <v>12295.49</v>
      </c>
      <c r="H89">
        <f t="shared" si="1"/>
        <v>13311.41</v>
      </c>
      <c r="I89">
        <v>100</v>
      </c>
      <c r="J89">
        <v>100</v>
      </c>
      <c r="N89">
        <v>0</v>
      </c>
      <c r="O89">
        <v>0</v>
      </c>
      <c r="P89">
        <v>93</v>
      </c>
      <c r="Q89">
        <v>0</v>
      </c>
      <c r="R89">
        <v>100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12295.49</v>
      </c>
      <c r="Z89">
        <v>8.65</v>
      </c>
      <c r="AA89">
        <v>12.85</v>
      </c>
      <c r="AB89">
        <v>93</v>
      </c>
      <c r="AC89">
        <v>79.569999999999993</v>
      </c>
      <c r="AD89">
        <v>20.43</v>
      </c>
      <c r="AE89">
        <v>0</v>
      </c>
      <c r="AF89">
        <v>0</v>
      </c>
      <c r="AG89">
        <v>22</v>
      </c>
      <c r="AH89">
        <v>0</v>
      </c>
      <c r="AI89">
        <v>0</v>
      </c>
      <c r="AJ89">
        <v>12247.64</v>
      </c>
      <c r="AK89">
        <v>47.86</v>
      </c>
    </row>
    <row r="90" spans="1:37" x14ac:dyDescent="0.3">
      <c r="A90" t="s">
        <v>36</v>
      </c>
      <c r="B90" t="s">
        <v>127</v>
      </c>
      <c r="C90">
        <v>2022</v>
      </c>
      <c r="D90" t="s">
        <v>38</v>
      </c>
      <c r="E90" t="s">
        <v>39</v>
      </c>
      <c r="F90">
        <v>15780.05</v>
      </c>
      <c r="G90">
        <v>57572</v>
      </c>
      <c r="H90">
        <f t="shared" si="1"/>
        <v>73352.05</v>
      </c>
      <c r="I90">
        <v>100</v>
      </c>
      <c r="J90">
        <v>100</v>
      </c>
      <c r="K90">
        <v>1</v>
      </c>
      <c r="L90">
        <v>9.86</v>
      </c>
      <c r="M90">
        <v>36.869999999999997</v>
      </c>
      <c r="N90">
        <v>0.05</v>
      </c>
      <c r="O90">
        <v>4.0999999999999996</v>
      </c>
      <c r="P90">
        <v>337</v>
      </c>
      <c r="Q90">
        <v>0</v>
      </c>
      <c r="R90">
        <v>98.22</v>
      </c>
      <c r="S90">
        <v>0.89</v>
      </c>
      <c r="T90">
        <v>0.89</v>
      </c>
      <c r="U90">
        <v>11.34</v>
      </c>
      <c r="V90">
        <v>0</v>
      </c>
      <c r="W90">
        <v>64.819999999999993</v>
      </c>
      <c r="X90">
        <v>42060.55</v>
      </c>
      <c r="Y90">
        <v>15491.05</v>
      </c>
      <c r="Z90">
        <v>7.7</v>
      </c>
      <c r="AA90">
        <v>14.66</v>
      </c>
      <c r="AB90">
        <v>337</v>
      </c>
      <c r="AC90">
        <v>75.67</v>
      </c>
      <c r="AD90">
        <v>17.8</v>
      </c>
      <c r="AE90">
        <v>0.89</v>
      </c>
      <c r="AF90">
        <v>5.64</v>
      </c>
      <c r="AG90">
        <v>27.29</v>
      </c>
      <c r="AH90">
        <v>0</v>
      </c>
      <c r="AI90">
        <v>64.819999999999993</v>
      </c>
      <c r="AJ90">
        <v>55339.62</v>
      </c>
      <c r="AK90">
        <v>2211.98</v>
      </c>
    </row>
    <row r="91" spans="1:37" x14ac:dyDescent="0.3">
      <c r="A91" t="s">
        <v>36</v>
      </c>
      <c r="B91" t="s">
        <v>128</v>
      </c>
      <c r="C91">
        <v>2022</v>
      </c>
      <c r="D91" t="s">
        <v>38</v>
      </c>
      <c r="E91" t="s">
        <v>39</v>
      </c>
      <c r="F91">
        <v>626.16</v>
      </c>
      <c r="G91">
        <v>6.1</v>
      </c>
      <c r="H91">
        <f t="shared" si="1"/>
        <v>632.26</v>
      </c>
      <c r="I91">
        <v>100</v>
      </c>
      <c r="J91">
        <v>100</v>
      </c>
      <c r="N91">
        <v>6.62</v>
      </c>
      <c r="O91">
        <v>5.17</v>
      </c>
      <c r="P91">
        <v>21</v>
      </c>
      <c r="Q91">
        <v>76.19</v>
      </c>
      <c r="R91">
        <v>23.81</v>
      </c>
      <c r="S91">
        <v>0</v>
      </c>
      <c r="T91">
        <v>0</v>
      </c>
      <c r="U91">
        <v>12</v>
      </c>
      <c r="V91">
        <v>0</v>
      </c>
      <c r="W91">
        <v>0</v>
      </c>
      <c r="X91">
        <v>4.3899999999999997</v>
      </c>
      <c r="Y91">
        <v>1.7</v>
      </c>
      <c r="Z91">
        <v>6.62</v>
      </c>
      <c r="AA91">
        <v>5.17</v>
      </c>
      <c r="AB91">
        <v>21</v>
      </c>
      <c r="AC91">
        <v>76.19</v>
      </c>
      <c r="AD91">
        <v>23.81</v>
      </c>
      <c r="AE91">
        <v>0</v>
      </c>
      <c r="AF91">
        <v>0</v>
      </c>
      <c r="AG91">
        <v>12</v>
      </c>
      <c r="AH91">
        <v>0</v>
      </c>
      <c r="AI91">
        <v>0</v>
      </c>
      <c r="AJ91">
        <v>4.3899999999999997</v>
      </c>
      <c r="AK91">
        <v>1.7</v>
      </c>
    </row>
    <row r="92" spans="1:37" x14ac:dyDescent="0.3">
      <c r="A92" t="s">
        <v>36</v>
      </c>
      <c r="B92" t="s">
        <v>129</v>
      </c>
      <c r="C92">
        <v>2022</v>
      </c>
      <c r="D92" t="s">
        <v>38</v>
      </c>
      <c r="E92" t="s">
        <v>39</v>
      </c>
      <c r="F92">
        <v>13143.94</v>
      </c>
      <c r="G92">
        <v>106912.16</v>
      </c>
      <c r="H92">
        <f t="shared" si="1"/>
        <v>120056.1</v>
      </c>
      <c r="I92">
        <v>100</v>
      </c>
      <c r="J92">
        <v>100</v>
      </c>
      <c r="K92">
        <v>1</v>
      </c>
      <c r="L92">
        <v>-9.14</v>
      </c>
      <c r="M92">
        <v>8.5500000000000007</v>
      </c>
      <c r="N92">
        <v>0</v>
      </c>
      <c r="O92">
        <v>0</v>
      </c>
      <c r="P92">
        <v>83</v>
      </c>
      <c r="Q92">
        <v>0</v>
      </c>
      <c r="R92">
        <v>100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106911.13</v>
      </c>
      <c r="Z92">
        <v>4.83</v>
      </c>
      <c r="AA92">
        <v>1.6</v>
      </c>
      <c r="AB92">
        <v>83</v>
      </c>
      <c r="AC92">
        <v>22.89</v>
      </c>
      <c r="AD92">
        <v>42.17</v>
      </c>
      <c r="AE92">
        <v>0</v>
      </c>
      <c r="AF92">
        <v>34.94</v>
      </c>
      <c r="AG92">
        <v>22.43</v>
      </c>
      <c r="AH92">
        <v>0</v>
      </c>
      <c r="AI92">
        <v>0</v>
      </c>
      <c r="AJ92">
        <v>11106.52</v>
      </c>
      <c r="AK92">
        <v>95804.61</v>
      </c>
    </row>
    <row r="93" spans="1:37" x14ac:dyDescent="0.3">
      <c r="A93" t="s">
        <v>36</v>
      </c>
      <c r="B93" t="s">
        <v>130</v>
      </c>
      <c r="C93">
        <v>2022</v>
      </c>
      <c r="D93" t="s">
        <v>38</v>
      </c>
      <c r="E93" t="s">
        <v>39</v>
      </c>
      <c r="F93">
        <v>372351.11</v>
      </c>
      <c r="G93">
        <v>197683.16</v>
      </c>
      <c r="H93">
        <f t="shared" si="1"/>
        <v>570034.27</v>
      </c>
      <c r="I93">
        <v>100</v>
      </c>
      <c r="J93">
        <v>100</v>
      </c>
      <c r="K93">
        <v>1</v>
      </c>
      <c r="L93">
        <v>-3.18</v>
      </c>
      <c r="M93">
        <v>-8.4499999999999993</v>
      </c>
      <c r="N93">
        <v>4.2</v>
      </c>
      <c r="O93">
        <v>1.55</v>
      </c>
      <c r="P93">
        <v>2381</v>
      </c>
      <c r="Q93">
        <v>70.89</v>
      </c>
      <c r="R93">
        <v>23.6</v>
      </c>
      <c r="S93">
        <v>1.39</v>
      </c>
      <c r="T93">
        <v>4.12</v>
      </c>
      <c r="U93">
        <v>27.11</v>
      </c>
      <c r="V93">
        <v>0</v>
      </c>
      <c r="W93">
        <v>1880.54</v>
      </c>
      <c r="X93">
        <v>62210.62</v>
      </c>
      <c r="Y93">
        <v>134261.76999999999</v>
      </c>
      <c r="Z93">
        <v>4.2</v>
      </c>
      <c r="AA93">
        <v>1.55</v>
      </c>
      <c r="AB93">
        <v>2381</v>
      </c>
      <c r="AC93">
        <v>70.89</v>
      </c>
      <c r="AD93">
        <v>23.6</v>
      </c>
      <c r="AE93">
        <v>1.39</v>
      </c>
      <c r="AF93">
        <v>4.12</v>
      </c>
      <c r="AG93">
        <v>27.11</v>
      </c>
      <c r="AH93">
        <v>0</v>
      </c>
      <c r="AI93">
        <v>1880.54</v>
      </c>
      <c r="AJ93">
        <v>62210.62</v>
      </c>
      <c r="AK93">
        <v>134261.76999999999</v>
      </c>
    </row>
    <row r="94" spans="1:37" x14ac:dyDescent="0.3">
      <c r="A94" t="s">
        <v>36</v>
      </c>
      <c r="B94" t="s">
        <v>131</v>
      </c>
      <c r="C94">
        <v>2022</v>
      </c>
      <c r="D94" t="s">
        <v>38</v>
      </c>
      <c r="E94" t="s">
        <v>39</v>
      </c>
      <c r="F94">
        <v>5001.83</v>
      </c>
      <c r="G94">
        <v>38448.730000000003</v>
      </c>
      <c r="H94">
        <f t="shared" si="1"/>
        <v>43450.560000000005</v>
      </c>
      <c r="I94">
        <v>100</v>
      </c>
      <c r="J94">
        <v>100</v>
      </c>
      <c r="N94">
        <v>0.08</v>
      </c>
      <c r="O94">
        <v>0.05</v>
      </c>
      <c r="P94">
        <v>370</v>
      </c>
      <c r="Q94">
        <v>0.27</v>
      </c>
      <c r="R94">
        <v>98.65</v>
      </c>
      <c r="S94">
        <v>0.27</v>
      </c>
      <c r="T94">
        <v>0.81</v>
      </c>
      <c r="U94">
        <v>11.5</v>
      </c>
      <c r="V94">
        <v>0</v>
      </c>
      <c r="W94">
        <v>94.37</v>
      </c>
      <c r="X94">
        <v>459.67</v>
      </c>
      <c r="Y94">
        <v>37982.629999999997</v>
      </c>
      <c r="Z94">
        <v>7.37</v>
      </c>
      <c r="AA94">
        <v>8.52</v>
      </c>
      <c r="AB94">
        <v>370</v>
      </c>
      <c r="AC94">
        <v>80</v>
      </c>
      <c r="AD94">
        <v>17.57</v>
      </c>
      <c r="AE94">
        <v>0.27</v>
      </c>
      <c r="AF94">
        <v>2.16</v>
      </c>
      <c r="AG94">
        <v>26</v>
      </c>
      <c r="AH94">
        <v>0</v>
      </c>
      <c r="AI94">
        <v>94.37</v>
      </c>
      <c r="AJ94">
        <v>27555.11</v>
      </c>
      <c r="AK94">
        <v>10887.19</v>
      </c>
    </row>
    <row r="95" spans="1:37" x14ac:dyDescent="0.3">
      <c r="A95" t="s">
        <v>36</v>
      </c>
      <c r="B95" t="s">
        <v>132</v>
      </c>
      <c r="C95">
        <v>2022</v>
      </c>
      <c r="D95" t="s">
        <v>38</v>
      </c>
      <c r="E95" t="s">
        <v>39</v>
      </c>
      <c r="F95">
        <v>1440571.03</v>
      </c>
      <c r="G95">
        <v>312269.86</v>
      </c>
      <c r="H95">
        <f t="shared" si="1"/>
        <v>1752840.8900000001</v>
      </c>
      <c r="I95">
        <v>100</v>
      </c>
      <c r="J95">
        <v>100</v>
      </c>
      <c r="K95">
        <v>1</v>
      </c>
      <c r="L95">
        <v>14.35</v>
      </c>
      <c r="M95">
        <v>5.41</v>
      </c>
    </row>
    <row r="96" spans="1:37" x14ac:dyDescent="0.3">
      <c r="A96" t="s">
        <v>36</v>
      </c>
      <c r="B96" t="s">
        <v>133</v>
      </c>
      <c r="C96">
        <v>2022</v>
      </c>
      <c r="D96" t="s">
        <v>38</v>
      </c>
      <c r="E96" t="s">
        <v>39</v>
      </c>
      <c r="F96">
        <v>9873.2800000000007</v>
      </c>
      <c r="G96">
        <v>477.69</v>
      </c>
      <c r="H96">
        <f t="shared" si="1"/>
        <v>10350.970000000001</v>
      </c>
      <c r="I96">
        <v>100</v>
      </c>
      <c r="J96">
        <v>100</v>
      </c>
      <c r="N96">
        <v>0</v>
      </c>
      <c r="O96">
        <v>0</v>
      </c>
      <c r="P96">
        <v>191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477.63</v>
      </c>
      <c r="Z96">
        <v>6.8</v>
      </c>
      <c r="AA96">
        <v>5.71</v>
      </c>
      <c r="AB96">
        <v>191</v>
      </c>
      <c r="AC96">
        <v>70.680000000000007</v>
      </c>
      <c r="AD96">
        <v>27.23</v>
      </c>
      <c r="AE96">
        <v>0</v>
      </c>
      <c r="AF96">
        <v>2.09</v>
      </c>
      <c r="AG96">
        <v>12.8</v>
      </c>
      <c r="AH96">
        <v>0</v>
      </c>
      <c r="AI96">
        <v>0</v>
      </c>
      <c r="AJ96">
        <v>476.66</v>
      </c>
      <c r="AK96">
        <v>0.98</v>
      </c>
    </row>
    <row r="97" spans="1:37" x14ac:dyDescent="0.3">
      <c r="A97" t="s">
        <v>36</v>
      </c>
      <c r="B97" t="s">
        <v>134</v>
      </c>
      <c r="C97">
        <v>2022</v>
      </c>
      <c r="D97" t="s">
        <v>38</v>
      </c>
      <c r="E97" t="s">
        <v>39</v>
      </c>
      <c r="F97">
        <v>8825076.4499999993</v>
      </c>
      <c r="G97">
        <v>5172035.24</v>
      </c>
      <c r="H97">
        <f t="shared" si="1"/>
        <v>13997111.689999999</v>
      </c>
      <c r="I97">
        <v>100</v>
      </c>
      <c r="J97">
        <v>100</v>
      </c>
      <c r="K97">
        <v>1</v>
      </c>
      <c r="L97">
        <v>7.01</v>
      </c>
      <c r="M97">
        <v>5.72</v>
      </c>
    </row>
    <row r="98" spans="1:37" x14ac:dyDescent="0.3">
      <c r="A98" t="s">
        <v>36</v>
      </c>
      <c r="B98" t="s">
        <v>135</v>
      </c>
      <c r="C98">
        <v>2022</v>
      </c>
      <c r="D98" t="s">
        <v>38</v>
      </c>
      <c r="E98" t="s">
        <v>39</v>
      </c>
      <c r="F98">
        <v>142653.72</v>
      </c>
      <c r="G98">
        <v>1868926.63</v>
      </c>
      <c r="H98">
        <f t="shared" si="1"/>
        <v>2011580.3499999999</v>
      </c>
      <c r="I98">
        <v>100</v>
      </c>
      <c r="J98">
        <v>100</v>
      </c>
      <c r="K98">
        <v>1</v>
      </c>
      <c r="L98">
        <v>10.01</v>
      </c>
      <c r="M98">
        <v>11.21</v>
      </c>
      <c r="N98">
        <v>2.89</v>
      </c>
      <c r="O98">
        <v>2.56</v>
      </c>
      <c r="P98">
        <v>2815</v>
      </c>
      <c r="Q98">
        <v>36.380000000000003</v>
      </c>
      <c r="R98">
        <v>57.55</v>
      </c>
      <c r="S98">
        <v>1.39</v>
      </c>
      <c r="T98">
        <v>4.6900000000000004</v>
      </c>
      <c r="U98">
        <v>93.17</v>
      </c>
      <c r="V98">
        <v>0</v>
      </c>
      <c r="W98">
        <v>9526.33</v>
      </c>
      <c r="X98">
        <v>641918.16</v>
      </c>
      <c r="Y98">
        <v>1213047.92</v>
      </c>
      <c r="Z98">
        <v>5.22</v>
      </c>
      <c r="AA98">
        <v>4.1500000000000004</v>
      </c>
      <c r="AB98">
        <v>2815</v>
      </c>
      <c r="AC98">
        <v>69.02</v>
      </c>
      <c r="AD98">
        <v>24.48</v>
      </c>
      <c r="AE98">
        <v>1.53</v>
      </c>
      <c r="AF98">
        <v>4.97</v>
      </c>
      <c r="AG98">
        <v>93.17</v>
      </c>
      <c r="AH98">
        <v>0</v>
      </c>
      <c r="AI98">
        <v>10152.26</v>
      </c>
      <c r="AJ98">
        <v>978840.75</v>
      </c>
      <c r="AK98">
        <v>876125.33</v>
      </c>
    </row>
    <row r="99" spans="1:37" x14ac:dyDescent="0.3">
      <c r="A99" t="s">
        <v>36</v>
      </c>
      <c r="B99" t="s">
        <v>136</v>
      </c>
      <c r="C99">
        <v>2022</v>
      </c>
      <c r="D99" t="s">
        <v>38</v>
      </c>
      <c r="E99" t="s">
        <v>39</v>
      </c>
      <c r="F99">
        <v>1459853.58</v>
      </c>
      <c r="G99">
        <v>3879789.58</v>
      </c>
      <c r="H99">
        <f t="shared" si="1"/>
        <v>5339643.16</v>
      </c>
      <c r="I99">
        <v>100</v>
      </c>
      <c r="J99">
        <v>100</v>
      </c>
      <c r="K99">
        <v>1</v>
      </c>
      <c r="L99">
        <v>13.33</v>
      </c>
      <c r="M99">
        <v>11.05</v>
      </c>
      <c r="N99">
        <v>2.41</v>
      </c>
      <c r="O99">
        <v>2.5299999999999998</v>
      </c>
      <c r="P99">
        <v>4877</v>
      </c>
      <c r="Q99">
        <v>34.630000000000003</v>
      </c>
      <c r="R99">
        <v>59.5</v>
      </c>
      <c r="S99">
        <v>1.03</v>
      </c>
      <c r="T99">
        <v>4.84</v>
      </c>
      <c r="U99">
        <v>107.84</v>
      </c>
      <c r="V99">
        <v>0</v>
      </c>
      <c r="W99">
        <v>3564.94</v>
      </c>
      <c r="X99">
        <v>1363092.95</v>
      </c>
      <c r="Y99">
        <v>2125701.8199999998</v>
      </c>
      <c r="Z99">
        <v>4.7699999999999996</v>
      </c>
      <c r="AA99">
        <v>4.62</v>
      </c>
      <c r="AB99">
        <v>4877</v>
      </c>
      <c r="AC99">
        <v>69.53</v>
      </c>
      <c r="AD99">
        <v>24.28</v>
      </c>
      <c r="AE99">
        <v>1.1100000000000001</v>
      </c>
      <c r="AF99">
        <v>5.09</v>
      </c>
      <c r="AG99">
        <v>107.84</v>
      </c>
      <c r="AH99">
        <v>0</v>
      </c>
      <c r="AI99">
        <v>3565.08</v>
      </c>
      <c r="AJ99">
        <v>2549027.14</v>
      </c>
      <c r="AK99">
        <v>939767.64</v>
      </c>
    </row>
    <row r="100" spans="1:37" x14ac:dyDescent="0.3">
      <c r="A100" t="s">
        <v>36</v>
      </c>
      <c r="B100" t="s">
        <v>137</v>
      </c>
      <c r="C100">
        <v>2022</v>
      </c>
      <c r="D100" t="s">
        <v>38</v>
      </c>
      <c r="E100" t="s">
        <v>39</v>
      </c>
      <c r="F100">
        <v>0</v>
      </c>
      <c r="G100">
        <v>18.29</v>
      </c>
      <c r="H100">
        <f t="shared" si="1"/>
        <v>18.29</v>
      </c>
      <c r="J100">
        <v>100</v>
      </c>
      <c r="N100">
        <v>7.7</v>
      </c>
      <c r="O100">
        <v>3.34</v>
      </c>
      <c r="P100">
        <v>45</v>
      </c>
      <c r="Q100">
        <v>97.78</v>
      </c>
      <c r="R100">
        <v>2.2200000000000002</v>
      </c>
      <c r="S100">
        <v>0</v>
      </c>
      <c r="T100">
        <v>0</v>
      </c>
      <c r="U100">
        <v>17.600000000000001</v>
      </c>
      <c r="V100">
        <v>0</v>
      </c>
      <c r="W100">
        <v>0</v>
      </c>
      <c r="X100">
        <v>18.29</v>
      </c>
      <c r="Y100">
        <v>0</v>
      </c>
      <c r="Z100">
        <v>7.7</v>
      </c>
      <c r="AA100">
        <v>3.34</v>
      </c>
      <c r="AB100">
        <v>45</v>
      </c>
      <c r="AC100">
        <v>97.78</v>
      </c>
      <c r="AD100">
        <v>2.2200000000000002</v>
      </c>
      <c r="AE100">
        <v>0</v>
      </c>
      <c r="AF100">
        <v>0</v>
      </c>
      <c r="AG100">
        <v>17.600000000000001</v>
      </c>
      <c r="AH100">
        <v>0</v>
      </c>
      <c r="AI100">
        <v>0</v>
      </c>
      <c r="AJ100">
        <v>18.29</v>
      </c>
      <c r="AK100">
        <v>0</v>
      </c>
    </row>
    <row r="101" spans="1:37" x14ac:dyDescent="0.3">
      <c r="A101" t="s">
        <v>36</v>
      </c>
      <c r="B101" t="s">
        <v>138</v>
      </c>
      <c r="C101">
        <v>2022</v>
      </c>
      <c r="D101" t="s">
        <v>38</v>
      </c>
      <c r="E101" t="s">
        <v>39</v>
      </c>
      <c r="F101">
        <v>1419985.83</v>
      </c>
      <c r="G101">
        <v>1778561.07</v>
      </c>
      <c r="H101">
        <f t="shared" si="1"/>
        <v>3198546.9000000004</v>
      </c>
      <c r="I101">
        <v>100</v>
      </c>
      <c r="J101">
        <v>100</v>
      </c>
      <c r="K101">
        <v>1</v>
      </c>
      <c r="L101">
        <v>10.039999999999999</v>
      </c>
      <c r="M101">
        <v>10.95</v>
      </c>
    </row>
    <row r="102" spans="1:37" x14ac:dyDescent="0.3">
      <c r="A102" t="s">
        <v>36</v>
      </c>
      <c r="B102" t="s">
        <v>139</v>
      </c>
      <c r="C102">
        <v>2022</v>
      </c>
      <c r="D102" t="s">
        <v>38</v>
      </c>
      <c r="E102" t="s">
        <v>39</v>
      </c>
      <c r="F102">
        <v>34661.410000000003</v>
      </c>
      <c r="G102">
        <v>60757.63</v>
      </c>
      <c r="H102">
        <f t="shared" si="1"/>
        <v>95419.040000000008</v>
      </c>
      <c r="I102">
        <v>100</v>
      </c>
      <c r="J102">
        <v>100</v>
      </c>
      <c r="N102">
        <v>5.48</v>
      </c>
      <c r="O102">
        <v>5.68</v>
      </c>
      <c r="P102">
        <v>636</v>
      </c>
      <c r="Q102">
        <v>55.35</v>
      </c>
      <c r="R102">
        <v>24.21</v>
      </c>
      <c r="S102">
        <v>5.82</v>
      </c>
      <c r="T102">
        <v>14.62</v>
      </c>
      <c r="U102">
        <v>65.040000000000006</v>
      </c>
      <c r="V102">
        <v>0</v>
      </c>
      <c r="W102">
        <v>37.92</v>
      </c>
      <c r="X102">
        <v>47500.38</v>
      </c>
      <c r="Y102">
        <v>12851.39</v>
      </c>
      <c r="Z102">
        <v>5.48</v>
      </c>
      <c r="AA102">
        <v>5.68</v>
      </c>
      <c r="AB102">
        <v>636</v>
      </c>
      <c r="AC102">
        <v>55.35</v>
      </c>
      <c r="AD102">
        <v>24.21</v>
      </c>
      <c r="AE102">
        <v>5.82</v>
      </c>
      <c r="AF102">
        <v>14.62</v>
      </c>
      <c r="AG102">
        <v>65.040000000000006</v>
      </c>
      <c r="AH102">
        <v>0</v>
      </c>
      <c r="AI102">
        <v>37.92</v>
      </c>
      <c r="AJ102">
        <v>47500.38</v>
      </c>
      <c r="AK102">
        <v>12851.39</v>
      </c>
    </row>
    <row r="103" spans="1:37" x14ac:dyDescent="0.3">
      <c r="A103" t="s">
        <v>36</v>
      </c>
      <c r="B103" t="s">
        <v>140</v>
      </c>
      <c r="C103">
        <v>2022</v>
      </c>
      <c r="D103" t="s">
        <v>38</v>
      </c>
      <c r="E103" t="s">
        <v>39</v>
      </c>
      <c r="F103">
        <v>143274.97</v>
      </c>
      <c r="G103">
        <v>59.1</v>
      </c>
      <c r="H103">
        <f t="shared" si="1"/>
        <v>143334.07</v>
      </c>
      <c r="I103">
        <v>100</v>
      </c>
      <c r="J103">
        <v>100</v>
      </c>
      <c r="N103">
        <v>2.57</v>
      </c>
      <c r="O103">
        <v>0.33</v>
      </c>
      <c r="P103">
        <v>82</v>
      </c>
      <c r="Q103">
        <v>23.17</v>
      </c>
      <c r="R103">
        <v>59.76</v>
      </c>
      <c r="S103">
        <v>2.44</v>
      </c>
      <c r="T103">
        <v>14.63</v>
      </c>
      <c r="U103">
        <v>12.8</v>
      </c>
      <c r="V103">
        <v>0</v>
      </c>
      <c r="W103">
        <v>0.01</v>
      </c>
      <c r="X103">
        <v>5.2</v>
      </c>
      <c r="Y103">
        <v>48.05</v>
      </c>
      <c r="Z103">
        <v>2.57</v>
      </c>
      <c r="AA103">
        <v>0.33</v>
      </c>
      <c r="AB103">
        <v>82</v>
      </c>
      <c r="AC103">
        <v>23.17</v>
      </c>
      <c r="AD103">
        <v>59.76</v>
      </c>
      <c r="AE103">
        <v>2.44</v>
      </c>
      <c r="AF103">
        <v>14.63</v>
      </c>
      <c r="AG103">
        <v>12.8</v>
      </c>
      <c r="AH103">
        <v>0</v>
      </c>
      <c r="AI103">
        <v>0.01</v>
      </c>
      <c r="AJ103">
        <v>5.2</v>
      </c>
      <c r="AK103">
        <v>48.05</v>
      </c>
    </row>
    <row r="104" spans="1:37" x14ac:dyDescent="0.3">
      <c r="A104" t="s">
        <v>36</v>
      </c>
      <c r="B104" t="s">
        <v>141</v>
      </c>
      <c r="C104">
        <v>2022</v>
      </c>
      <c r="D104" t="s">
        <v>38</v>
      </c>
      <c r="E104" t="s">
        <v>39</v>
      </c>
      <c r="F104">
        <v>170535.73</v>
      </c>
      <c r="G104">
        <v>486469.61</v>
      </c>
      <c r="H104">
        <f t="shared" si="1"/>
        <v>657005.34</v>
      </c>
      <c r="I104">
        <v>100</v>
      </c>
      <c r="J104">
        <v>100</v>
      </c>
      <c r="K104">
        <v>1</v>
      </c>
      <c r="L104">
        <v>10.92</v>
      </c>
      <c r="M104">
        <v>8.94</v>
      </c>
      <c r="N104">
        <v>1</v>
      </c>
      <c r="O104">
        <v>0.74</v>
      </c>
      <c r="P104">
        <v>748</v>
      </c>
      <c r="Q104">
        <v>16.04</v>
      </c>
      <c r="R104">
        <v>80.349999999999994</v>
      </c>
      <c r="S104">
        <v>0.13</v>
      </c>
      <c r="T104">
        <v>3.48</v>
      </c>
      <c r="U104">
        <v>93.17</v>
      </c>
      <c r="V104">
        <v>0</v>
      </c>
      <c r="W104">
        <v>1.92</v>
      </c>
      <c r="X104">
        <v>128879.84</v>
      </c>
      <c r="Y104">
        <v>356607.73</v>
      </c>
      <c r="Z104">
        <v>5.27</v>
      </c>
      <c r="AA104">
        <v>4.93</v>
      </c>
      <c r="AB104">
        <v>748</v>
      </c>
      <c r="AC104">
        <v>63.64</v>
      </c>
      <c r="AD104">
        <v>27.41</v>
      </c>
      <c r="AE104">
        <v>4.28</v>
      </c>
      <c r="AF104">
        <v>4.68</v>
      </c>
      <c r="AG104">
        <v>93.17</v>
      </c>
      <c r="AH104">
        <v>0</v>
      </c>
      <c r="AI104">
        <v>5.53</v>
      </c>
      <c r="AJ104">
        <v>473912.85</v>
      </c>
      <c r="AK104">
        <v>11574.72</v>
      </c>
    </row>
    <row r="105" spans="1:37" x14ac:dyDescent="0.3">
      <c r="A105" t="s">
        <v>36</v>
      </c>
      <c r="B105" t="s">
        <v>142</v>
      </c>
      <c r="C105">
        <v>2022</v>
      </c>
      <c r="D105" t="s">
        <v>38</v>
      </c>
      <c r="E105" t="s">
        <v>39</v>
      </c>
      <c r="F105">
        <v>1041362.36</v>
      </c>
      <c r="G105">
        <v>490031.75</v>
      </c>
      <c r="H105">
        <f t="shared" si="1"/>
        <v>1531394.1099999999</v>
      </c>
      <c r="I105">
        <v>100</v>
      </c>
      <c r="J105">
        <v>100</v>
      </c>
      <c r="K105">
        <v>1</v>
      </c>
      <c r="L105">
        <v>8.1300000000000008</v>
      </c>
      <c r="M105">
        <v>1.64</v>
      </c>
      <c r="N105">
        <v>0.25</v>
      </c>
      <c r="O105">
        <v>0.22</v>
      </c>
      <c r="P105">
        <v>2399</v>
      </c>
      <c r="Q105">
        <v>1.1299999999999999</v>
      </c>
      <c r="R105">
        <v>94.04</v>
      </c>
      <c r="S105">
        <v>0.57999999999999996</v>
      </c>
      <c r="T105">
        <v>4.25</v>
      </c>
      <c r="U105">
        <v>175.99</v>
      </c>
      <c r="V105">
        <v>0</v>
      </c>
      <c r="W105">
        <v>5355.43</v>
      </c>
      <c r="X105">
        <v>16062.04</v>
      </c>
      <c r="Y105">
        <v>456410.66</v>
      </c>
      <c r="Z105">
        <v>4.3600000000000003</v>
      </c>
      <c r="AA105">
        <v>3.67</v>
      </c>
      <c r="AB105">
        <v>2399</v>
      </c>
      <c r="AC105">
        <v>64.819999999999993</v>
      </c>
      <c r="AD105">
        <v>26.64</v>
      </c>
      <c r="AE105">
        <v>1.67</v>
      </c>
      <c r="AF105">
        <v>6.88</v>
      </c>
      <c r="AG105">
        <v>175.99</v>
      </c>
      <c r="AH105">
        <v>0</v>
      </c>
      <c r="AI105">
        <v>5566.34</v>
      </c>
      <c r="AJ105">
        <v>365879.65</v>
      </c>
      <c r="AK105">
        <v>106593.05</v>
      </c>
    </row>
    <row r="106" spans="1:37" x14ac:dyDescent="0.3">
      <c r="A106" t="s">
        <v>36</v>
      </c>
      <c r="B106" t="s">
        <v>143</v>
      </c>
      <c r="C106">
        <v>2022</v>
      </c>
      <c r="D106" t="s">
        <v>38</v>
      </c>
      <c r="E106" t="s">
        <v>39</v>
      </c>
      <c r="F106">
        <v>15771242.449999999</v>
      </c>
      <c r="G106">
        <v>16670679.85</v>
      </c>
      <c r="H106">
        <f t="shared" si="1"/>
        <v>32441922.299999997</v>
      </c>
      <c r="I106">
        <v>100</v>
      </c>
      <c r="J106">
        <v>100</v>
      </c>
      <c r="K106">
        <v>1</v>
      </c>
      <c r="L106">
        <v>10.62</v>
      </c>
      <c r="M106">
        <v>3.4</v>
      </c>
    </row>
    <row r="107" spans="1:37" x14ac:dyDescent="0.3">
      <c r="A107" t="s">
        <v>36</v>
      </c>
      <c r="B107" t="s">
        <v>144</v>
      </c>
      <c r="C107">
        <v>2022</v>
      </c>
      <c r="D107" t="s">
        <v>38</v>
      </c>
      <c r="E107" t="s">
        <v>39</v>
      </c>
      <c r="F107">
        <v>24370.61</v>
      </c>
      <c r="G107">
        <v>1307.1400000000001</v>
      </c>
      <c r="H107">
        <f t="shared" si="1"/>
        <v>25677.75</v>
      </c>
      <c r="I107">
        <v>100</v>
      </c>
      <c r="J107">
        <v>100</v>
      </c>
      <c r="K107">
        <v>1</v>
      </c>
      <c r="L107">
        <v>13.79</v>
      </c>
      <c r="M107">
        <v>76.650000000000006</v>
      </c>
      <c r="N107">
        <v>0</v>
      </c>
      <c r="O107">
        <v>0</v>
      </c>
      <c r="P107">
        <v>167</v>
      </c>
      <c r="Q107">
        <v>0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1301.52</v>
      </c>
      <c r="Z107">
        <v>3.75</v>
      </c>
      <c r="AA107">
        <v>2.38</v>
      </c>
      <c r="AB107">
        <v>167</v>
      </c>
      <c r="AC107">
        <v>60.48</v>
      </c>
      <c r="AD107">
        <v>31.14</v>
      </c>
      <c r="AE107">
        <v>1.2</v>
      </c>
      <c r="AF107">
        <v>7.19</v>
      </c>
      <c r="AG107">
        <v>57.6</v>
      </c>
      <c r="AH107">
        <v>0</v>
      </c>
      <c r="AI107">
        <v>1.1000000000000001</v>
      </c>
      <c r="AJ107">
        <v>1080</v>
      </c>
      <c r="AK107">
        <v>221.52</v>
      </c>
    </row>
    <row r="108" spans="1:37" x14ac:dyDescent="0.3">
      <c r="A108" t="s">
        <v>36</v>
      </c>
      <c r="B108" t="s">
        <v>145</v>
      </c>
      <c r="C108">
        <v>2022</v>
      </c>
      <c r="D108" t="s">
        <v>38</v>
      </c>
      <c r="E108" t="s">
        <v>39</v>
      </c>
      <c r="F108">
        <v>89708.72</v>
      </c>
      <c r="G108">
        <v>22848.81</v>
      </c>
      <c r="H108">
        <f t="shared" si="1"/>
        <v>112557.53</v>
      </c>
      <c r="I108">
        <v>100</v>
      </c>
      <c r="J108">
        <v>100</v>
      </c>
      <c r="K108">
        <v>1</v>
      </c>
      <c r="L108">
        <v>12.7</v>
      </c>
      <c r="M108">
        <v>6.41</v>
      </c>
      <c r="N108">
        <v>0</v>
      </c>
      <c r="O108">
        <v>0</v>
      </c>
      <c r="P108">
        <v>470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15825.76</v>
      </c>
      <c r="Z108">
        <v>6.86</v>
      </c>
      <c r="AA108">
        <v>8.27</v>
      </c>
      <c r="AB108">
        <v>470</v>
      </c>
      <c r="AC108">
        <v>73.19</v>
      </c>
      <c r="AD108">
        <v>22.77</v>
      </c>
      <c r="AE108">
        <v>0.21</v>
      </c>
      <c r="AF108">
        <v>3.83</v>
      </c>
      <c r="AG108">
        <v>65.040000000000006</v>
      </c>
      <c r="AH108">
        <v>0</v>
      </c>
      <c r="AI108">
        <v>0.64</v>
      </c>
      <c r="AJ108">
        <v>15169.24</v>
      </c>
      <c r="AK108">
        <v>656.52</v>
      </c>
    </row>
    <row r="109" spans="1:37" x14ac:dyDescent="0.3">
      <c r="A109" t="s">
        <v>36</v>
      </c>
      <c r="B109" t="s">
        <v>146</v>
      </c>
      <c r="C109">
        <v>2022</v>
      </c>
      <c r="D109" t="s">
        <v>38</v>
      </c>
      <c r="E109" t="s">
        <v>39</v>
      </c>
      <c r="F109">
        <v>783930.01</v>
      </c>
      <c r="G109">
        <v>5119384.3600000003</v>
      </c>
      <c r="H109">
        <f t="shared" si="1"/>
        <v>5903314.3700000001</v>
      </c>
      <c r="I109">
        <v>100</v>
      </c>
      <c r="J109">
        <v>100</v>
      </c>
      <c r="K109">
        <v>1</v>
      </c>
      <c r="L109">
        <v>7.87</v>
      </c>
      <c r="M109">
        <v>4.92</v>
      </c>
      <c r="N109">
        <v>0.21</v>
      </c>
      <c r="O109">
        <v>0.76</v>
      </c>
      <c r="P109">
        <v>4487</v>
      </c>
      <c r="Q109">
        <v>4.21</v>
      </c>
      <c r="R109">
        <v>94.74</v>
      </c>
      <c r="S109">
        <v>0.2</v>
      </c>
      <c r="T109">
        <v>0.85</v>
      </c>
      <c r="U109">
        <v>41.92</v>
      </c>
      <c r="V109">
        <v>0</v>
      </c>
      <c r="W109">
        <v>960.95</v>
      </c>
      <c r="X109">
        <v>835847.46</v>
      </c>
      <c r="Y109">
        <v>3602397.89</v>
      </c>
      <c r="Z109">
        <v>4.41</v>
      </c>
      <c r="AA109">
        <v>3.19</v>
      </c>
      <c r="AB109">
        <v>4487</v>
      </c>
      <c r="AC109">
        <v>68.709999999999994</v>
      </c>
      <c r="AD109">
        <v>23.74</v>
      </c>
      <c r="AE109">
        <v>1.31</v>
      </c>
      <c r="AF109">
        <v>6.24</v>
      </c>
      <c r="AG109">
        <v>126.45</v>
      </c>
      <c r="AH109">
        <v>0</v>
      </c>
      <c r="AI109">
        <v>1104.74</v>
      </c>
      <c r="AJ109">
        <v>3123116.24</v>
      </c>
      <c r="AK109">
        <v>1315129.1000000001</v>
      </c>
    </row>
    <row r="110" spans="1:37" x14ac:dyDescent="0.3">
      <c r="A110" t="s">
        <v>36</v>
      </c>
      <c r="B110" t="s">
        <v>147</v>
      </c>
      <c r="C110">
        <v>2022</v>
      </c>
      <c r="D110" t="s">
        <v>38</v>
      </c>
      <c r="E110" t="s">
        <v>39</v>
      </c>
      <c r="F110">
        <v>1007087.42</v>
      </c>
      <c r="G110">
        <v>1516193.81</v>
      </c>
      <c r="H110">
        <f t="shared" si="1"/>
        <v>2523281.23</v>
      </c>
      <c r="I110">
        <v>100</v>
      </c>
      <c r="J110">
        <v>100</v>
      </c>
      <c r="K110">
        <v>1</v>
      </c>
      <c r="L110">
        <v>5.61</v>
      </c>
      <c r="M110">
        <v>23.04</v>
      </c>
      <c r="N110">
        <v>4.42</v>
      </c>
      <c r="O110">
        <v>0.41</v>
      </c>
      <c r="P110">
        <v>532</v>
      </c>
      <c r="Q110">
        <v>53.2</v>
      </c>
      <c r="R110">
        <v>37.22</v>
      </c>
      <c r="S110">
        <v>3.01</v>
      </c>
      <c r="T110">
        <v>6.58</v>
      </c>
      <c r="U110">
        <v>57.6</v>
      </c>
      <c r="V110">
        <v>0</v>
      </c>
      <c r="W110">
        <v>14.03</v>
      </c>
      <c r="X110">
        <v>114133.22</v>
      </c>
      <c r="Y110">
        <v>1401837.12</v>
      </c>
      <c r="Z110">
        <v>4.42</v>
      </c>
      <c r="AA110">
        <v>0.41</v>
      </c>
      <c r="AB110">
        <v>532</v>
      </c>
      <c r="AC110">
        <v>53.2</v>
      </c>
      <c r="AD110">
        <v>37.22</v>
      </c>
      <c r="AE110">
        <v>3.01</v>
      </c>
      <c r="AF110">
        <v>6.58</v>
      </c>
      <c r="AG110">
        <v>57.6</v>
      </c>
      <c r="AH110">
        <v>0</v>
      </c>
      <c r="AI110">
        <v>14.03</v>
      </c>
      <c r="AJ110">
        <v>114133.22</v>
      </c>
      <c r="AK110">
        <v>1401837.12</v>
      </c>
    </row>
    <row r="111" spans="1:37" x14ac:dyDescent="0.3">
      <c r="A111" t="s">
        <v>36</v>
      </c>
      <c r="B111" t="s">
        <v>148</v>
      </c>
      <c r="C111">
        <v>2022</v>
      </c>
      <c r="D111" t="s">
        <v>38</v>
      </c>
      <c r="E111" t="s">
        <v>39</v>
      </c>
      <c r="F111">
        <v>80566.02</v>
      </c>
      <c r="G111">
        <v>45128</v>
      </c>
      <c r="H111">
        <f t="shared" si="1"/>
        <v>125694.02</v>
      </c>
      <c r="I111">
        <v>100</v>
      </c>
      <c r="J111">
        <v>100</v>
      </c>
      <c r="K111">
        <v>1</v>
      </c>
      <c r="L111">
        <v>3.77</v>
      </c>
      <c r="M111">
        <v>0.53</v>
      </c>
      <c r="N111">
        <v>0</v>
      </c>
      <c r="O111">
        <v>0</v>
      </c>
      <c r="P111">
        <v>418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45096.19</v>
      </c>
      <c r="Z111">
        <v>7.28</v>
      </c>
      <c r="AA111">
        <v>2.76</v>
      </c>
      <c r="AB111">
        <v>418</v>
      </c>
      <c r="AC111">
        <v>72.97</v>
      </c>
      <c r="AD111">
        <v>19.62</v>
      </c>
      <c r="AE111">
        <v>0.96</v>
      </c>
      <c r="AF111">
        <v>6.46</v>
      </c>
      <c r="AG111">
        <v>69.180000000000007</v>
      </c>
      <c r="AH111">
        <v>0</v>
      </c>
      <c r="AI111">
        <v>12.86</v>
      </c>
      <c r="AJ111">
        <v>16288.57</v>
      </c>
      <c r="AK111">
        <v>28807.62</v>
      </c>
    </row>
    <row r="112" spans="1:37" x14ac:dyDescent="0.3">
      <c r="A112" t="s">
        <v>36</v>
      </c>
      <c r="B112" t="s">
        <v>149</v>
      </c>
      <c r="C112">
        <v>2022</v>
      </c>
      <c r="D112" t="s">
        <v>38</v>
      </c>
      <c r="E112" t="s">
        <v>39</v>
      </c>
      <c r="F112">
        <v>108602.05</v>
      </c>
      <c r="G112">
        <v>17674.740000000002</v>
      </c>
      <c r="H112">
        <f t="shared" si="1"/>
        <v>126276.79000000001</v>
      </c>
      <c r="I112">
        <v>100</v>
      </c>
      <c r="J112">
        <v>100</v>
      </c>
      <c r="K112">
        <v>1</v>
      </c>
      <c r="L112">
        <v>32.54</v>
      </c>
      <c r="M112">
        <v>28.2</v>
      </c>
      <c r="N112">
        <v>0.02</v>
      </c>
      <c r="O112">
        <v>0</v>
      </c>
      <c r="P112">
        <v>257</v>
      </c>
      <c r="Q112">
        <v>0</v>
      </c>
      <c r="R112">
        <v>98.05</v>
      </c>
      <c r="S112">
        <v>0.39</v>
      </c>
      <c r="T112">
        <v>1.56</v>
      </c>
      <c r="U112">
        <v>6.9</v>
      </c>
      <c r="V112">
        <v>0</v>
      </c>
      <c r="W112">
        <v>22.27</v>
      </c>
      <c r="X112">
        <v>22.27</v>
      </c>
      <c r="Y112">
        <v>17634.439999999999</v>
      </c>
      <c r="Z112">
        <v>7.02</v>
      </c>
      <c r="AA112">
        <v>0.28000000000000003</v>
      </c>
      <c r="AB112">
        <v>257</v>
      </c>
      <c r="AC112">
        <v>72.37</v>
      </c>
      <c r="AD112">
        <v>24.9</v>
      </c>
      <c r="AE112">
        <v>0.78</v>
      </c>
      <c r="AF112">
        <v>1.95</v>
      </c>
      <c r="AG112">
        <v>17</v>
      </c>
      <c r="AH112">
        <v>0</v>
      </c>
      <c r="AI112">
        <v>22.27</v>
      </c>
      <c r="AJ112">
        <v>882.33</v>
      </c>
      <c r="AK112">
        <v>16774.38</v>
      </c>
    </row>
    <row r="113" spans="1:37" x14ac:dyDescent="0.3">
      <c r="A113" t="s">
        <v>36</v>
      </c>
      <c r="B113" t="s">
        <v>150</v>
      </c>
      <c r="C113">
        <v>2022</v>
      </c>
      <c r="D113" t="s">
        <v>38</v>
      </c>
      <c r="E113" t="s">
        <v>39</v>
      </c>
      <c r="F113">
        <v>22458.7</v>
      </c>
      <c r="G113">
        <v>626596.82999999996</v>
      </c>
      <c r="H113">
        <f t="shared" si="1"/>
        <v>649055.52999999991</v>
      </c>
      <c r="I113">
        <v>100</v>
      </c>
      <c r="J113">
        <v>100</v>
      </c>
      <c r="K113">
        <v>1</v>
      </c>
      <c r="L113">
        <v>9</v>
      </c>
      <c r="M113">
        <v>-12.31</v>
      </c>
      <c r="N113">
        <v>0</v>
      </c>
      <c r="O113">
        <v>0</v>
      </c>
      <c r="P113">
        <v>995</v>
      </c>
      <c r="Q113">
        <v>0</v>
      </c>
      <c r="R113">
        <v>100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626573.44999999995</v>
      </c>
      <c r="Z113">
        <v>7.06</v>
      </c>
      <c r="AA113">
        <v>11.84</v>
      </c>
      <c r="AB113">
        <v>995</v>
      </c>
      <c r="AC113">
        <v>80.2</v>
      </c>
      <c r="AD113">
        <v>14.67</v>
      </c>
      <c r="AE113">
        <v>0.5</v>
      </c>
      <c r="AF113">
        <v>4.62</v>
      </c>
      <c r="AG113">
        <v>41.92</v>
      </c>
      <c r="AH113">
        <v>0</v>
      </c>
      <c r="AI113">
        <v>0.12</v>
      </c>
      <c r="AJ113">
        <v>619745.47</v>
      </c>
      <c r="AK113">
        <v>6827.97</v>
      </c>
    </row>
    <row r="114" spans="1:37" x14ac:dyDescent="0.3">
      <c r="A114" t="s">
        <v>36</v>
      </c>
      <c r="B114" t="s">
        <v>151</v>
      </c>
      <c r="C114">
        <v>2022</v>
      </c>
      <c r="D114" t="s">
        <v>38</v>
      </c>
      <c r="E114" t="s">
        <v>39</v>
      </c>
      <c r="F114">
        <v>853.25</v>
      </c>
      <c r="G114">
        <v>2.54</v>
      </c>
      <c r="H114">
        <f t="shared" si="1"/>
        <v>855.79</v>
      </c>
      <c r="I114">
        <v>100</v>
      </c>
      <c r="J114">
        <v>100</v>
      </c>
      <c r="N114">
        <v>0</v>
      </c>
      <c r="O114">
        <v>0</v>
      </c>
      <c r="P114">
        <v>12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2.54</v>
      </c>
      <c r="Z114">
        <v>3.66</v>
      </c>
      <c r="AA114">
        <v>5.39</v>
      </c>
      <c r="AB114">
        <v>12</v>
      </c>
      <c r="AC114">
        <v>91.67</v>
      </c>
      <c r="AD114">
        <v>8.33</v>
      </c>
      <c r="AE114">
        <v>0</v>
      </c>
      <c r="AF114">
        <v>0</v>
      </c>
      <c r="AG114">
        <v>6</v>
      </c>
      <c r="AH114">
        <v>0</v>
      </c>
      <c r="AI114">
        <v>0</v>
      </c>
      <c r="AJ114">
        <v>2.54</v>
      </c>
      <c r="AK114">
        <v>0</v>
      </c>
    </row>
    <row r="115" spans="1:37" x14ac:dyDescent="0.3">
      <c r="A115" t="s">
        <v>36</v>
      </c>
      <c r="B115" t="s">
        <v>152</v>
      </c>
      <c r="C115">
        <v>2022</v>
      </c>
      <c r="D115" t="s">
        <v>38</v>
      </c>
      <c r="E115" t="s">
        <v>39</v>
      </c>
      <c r="F115">
        <v>130.13999999999999</v>
      </c>
      <c r="G115">
        <v>6.37</v>
      </c>
      <c r="H115">
        <f t="shared" si="1"/>
        <v>136.51</v>
      </c>
      <c r="I115">
        <v>100</v>
      </c>
      <c r="J115">
        <v>100</v>
      </c>
      <c r="N115">
        <v>0</v>
      </c>
      <c r="O115">
        <v>0</v>
      </c>
      <c r="P115">
        <v>44</v>
      </c>
      <c r="Q115">
        <v>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6.37</v>
      </c>
      <c r="Z115">
        <v>5.62</v>
      </c>
      <c r="AA115">
        <v>2.23</v>
      </c>
      <c r="AB115">
        <v>44</v>
      </c>
      <c r="AC115">
        <v>84.09</v>
      </c>
      <c r="AD115">
        <v>15.91</v>
      </c>
      <c r="AE115">
        <v>0</v>
      </c>
      <c r="AF115">
        <v>0</v>
      </c>
      <c r="AG115">
        <v>12</v>
      </c>
      <c r="AH115">
        <v>0</v>
      </c>
      <c r="AI115">
        <v>0</v>
      </c>
      <c r="AJ115">
        <v>3.3</v>
      </c>
      <c r="AK115">
        <v>3.07</v>
      </c>
    </row>
    <row r="116" spans="1:37" x14ac:dyDescent="0.3">
      <c r="A116" t="s">
        <v>36</v>
      </c>
      <c r="B116" t="s">
        <v>153</v>
      </c>
      <c r="C116">
        <v>2022</v>
      </c>
      <c r="D116" t="s">
        <v>38</v>
      </c>
      <c r="E116" t="s">
        <v>39</v>
      </c>
      <c r="F116">
        <v>851183.73</v>
      </c>
      <c r="G116">
        <v>8795960.5800000001</v>
      </c>
      <c r="H116">
        <f t="shared" si="1"/>
        <v>9647144.3100000005</v>
      </c>
      <c r="I116">
        <v>100</v>
      </c>
      <c r="J116">
        <v>100</v>
      </c>
      <c r="K116">
        <v>1</v>
      </c>
      <c r="L116">
        <v>9.0399999999999991</v>
      </c>
      <c r="M116">
        <v>-0.49</v>
      </c>
      <c r="N116">
        <v>0</v>
      </c>
      <c r="O116">
        <v>0</v>
      </c>
      <c r="P116">
        <v>3751</v>
      </c>
      <c r="Q116">
        <v>0</v>
      </c>
      <c r="R116">
        <v>99.95</v>
      </c>
      <c r="S116">
        <v>0.05</v>
      </c>
      <c r="T116">
        <v>0</v>
      </c>
      <c r="U116">
        <v>0</v>
      </c>
      <c r="V116">
        <v>0</v>
      </c>
      <c r="W116">
        <v>379.68</v>
      </c>
      <c r="X116">
        <v>379.68</v>
      </c>
      <c r="Y116">
        <v>8465931.8000000007</v>
      </c>
      <c r="Z116">
        <v>4.13</v>
      </c>
      <c r="AA116">
        <v>3.03</v>
      </c>
      <c r="AB116">
        <v>3751</v>
      </c>
      <c r="AC116">
        <v>69.709999999999994</v>
      </c>
      <c r="AD116">
        <v>26.15</v>
      </c>
      <c r="AE116">
        <v>1.25</v>
      </c>
      <c r="AF116">
        <v>2.88</v>
      </c>
      <c r="AG116">
        <v>93.17</v>
      </c>
      <c r="AH116">
        <v>0</v>
      </c>
      <c r="AI116">
        <v>2306.41</v>
      </c>
      <c r="AJ116">
        <v>6270982.6500000004</v>
      </c>
      <c r="AK116">
        <v>2195328.83</v>
      </c>
    </row>
    <row r="117" spans="1:37" x14ac:dyDescent="0.3">
      <c r="A117" t="s">
        <v>36</v>
      </c>
      <c r="B117" t="s">
        <v>154</v>
      </c>
      <c r="C117">
        <v>2022</v>
      </c>
      <c r="D117" t="s">
        <v>38</v>
      </c>
      <c r="E117" t="s">
        <v>39</v>
      </c>
      <c r="F117">
        <v>109232.59</v>
      </c>
      <c r="G117">
        <v>15532.09</v>
      </c>
      <c r="H117">
        <f t="shared" si="1"/>
        <v>124764.68</v>
      </c>
      <c r="I117">
        <v>100</v>
      </c>
      <c r="J117">
        <v>100</v>
      </c>
      <c r="K117">
        <v>1</v>
      </c>
      <c r="L117">
        <v>6.15</v>
      </c>
      <c r="M117">
        <v>16.07</v>
      </c>
      <c r="N117">
        <v>5.01</v>
      </c>
      <c r="O117">
        <v>5.45</v>
      </c>
      <c r="P117">
        <v>144</v>
      </c>
      <c r="Q117">
        <v>58.33</v>
      </c>
      <c r="R117">
        <v>32.64</v>
      </c>
      <c r="S117">
        <v>1.39</v>
      </c>
      <c r="T117">
        <v>7.64</v>
      </c>
      <c r="U117">
        <v>34.78</v>
      </c>
      <c r="V117">
        <v>0</v>
      </c>
      <c r="W117">
        <v>0.28999999999999998</v>
      </c>
      <c r="X117">
        <v>14416.35</v>
      </c>
      <c r="Y117">
        <v>711.79</v>
      </c>
      <c r="Z117">
        <v>5.01</v>
      </c>
      <c r="AA117">
        <v>5.45</v>
      </c>
      <c r="AB117">
        <v>144</v>
      </c>
      <c r="AC117">
        <v>58.33</v>
      </c>
      <c r="AD117">
        <v>32.64</v>
      </c>
      <c r="AE117">
        <v>1.39</v>
      </c>
      <c r="AF117">
        <v>7.64</v>
      </c>
      <c r="AG117">
        <v>34.78</v>
      </c>
      <c r="AH117">
        <v>0</v>
      </c>
      <c r="AI117">
        <v>0.28999999999999998</v>
      </c>
      <c r="AJ117">
        <v>14416.35</v>
      </c>
      <c r="AK117">
        <v>711.79</v>
      </c>
    </row>
    <row r="118" spans="1:37" x14ac:dyDescent="0.3">
      <c r="A118" t="s">
        <v>36</v>
      </c>
      <c r="B118" t="s">
        <v>155</v>
      </c>
      <c r="C118">
        <v>2022</v>
      </c>
      <c r="D118" t="s">
        <v>38</v>
      </c>
      <c r="E118" t="s">
        <v>39</v>
      </c>
      <c r="F118">
        <v>1963.72</v>
      </c>
      <c r="G118">
        <v>9552.0300000000007</v>
      </c>
      <c r="H118">
        <f t="shared" si="1"/>
        <v>11515.75</v>
      </c>
      <c r="I118">
        <v>100</v>
      </c>
      <c r="J118">
        <v>100</v>
      </c>
      <c r="N118">
        <v>0</v>
      </c>
      <c r="O118">
        <v>0</v>
      </c>
      <c r="P118">
        <v>343</v>
      </c>
      <c r="Q118">
        <v>0</v>
      </c>
      <c r="R118">
        <v>100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9552.0300000000007</v>
      </c>
      <c r="Z118">
        <v>10.07</v>
      </c>
      <c r="AA118">
        <v>12.43</v>
      </c>
      <c r="AB118">
        <v>343</v>
      </c>
      <c r="AC118">
        <v>84.55</v>
      </c>
      <c r="AD118">
        <v>9.6199999999999992</v>
      </c>
      <c r="AE118">
        <v>0</v>
      </c>
      <c r="AF118">
        <v>5.83</v>
      </c>
      <c r="AG118">
        <v>89.37</v>
      </c>
      <c r="AH118">
        <v>0</v>
      </c>
      <c r="AI118">
        <v>0</v>
      </c>
      <c r="AJ118">
        <v>9213.32</v>
      </c>
      <c r="AK118">
        <v>338.7</v>
      </c>
    </row>
    <row r="119" spans="1:37" x14ac:dyDescent="0.3">
      <c r="A119" t="s">
        <v>36</v>
      </c>
      <c r="B119" t="s">
        <v>156</v>
      </c>
      <c r="C119">
        <v>2022</v>
      </c>
      <c r="D119" t="s">
        <v>38</v>
      </c>
      <c r="E119" t="s">
        <v>39</v>
      </c>
      <c r="F119">
        <v>82063.78</v>
      </c>
      <c r="G119">
        <v>20422.88</v>
      </c>
      <c r="H119">
        <f t="shared" si="1"/>
        <v>102486.66</v>
      </c>
      <c r="I119">
        <v>100</v>
      </c>
      <c r="J119">
        <v>100</v>
      </c>
      <c r="K119">
        <v>1</v>
      </c>
      <c r="L119">
        <v>18.63</v>
      </c>
      <c r="M119">
        <v>6.67</v>
      </c>
      <c r="N119">
        <v>0.17</v>
      </c>
      <c r="O119">
        <v>0.06</v>
      </c>
      <c r="P119">
        <v>449</v>
      </c>
      <c r="Q119">
        <v>0.22</v>
      </c>
      <c r="R119">
        <v>86.86</v>
      </c>
      <c r="S119">
        <v>0</v>
      </c>
      <c r="T119">
        <v>12.92</v>
      </c>
      <c r="U119">
        <v>24.79</v>
      </c>
      <c r="V119">
        <v>0</v>
      </c>
      <c r="W119">
        <v>0</v>
      </c>
      <c r="X119">
        <v>96.27</v>
      </c>
      <c r="Y119">
        <v>20248</v>
      </c>
      <c r="Z119">
        <v>5.93</v>
      </c>
      <c r="AA119">
        <v>2.33</v>
      </c>
      <c r="AB119">
        <v>449</v>
      </c>
      <c r="AC119">
        <v>53.01</v>
      </c>
      <c r="AD119">
        <v>20.49</v>
      </c>
      <c r="AE119">
        <v>5.35</v>
      </c>
      <c r="AF119">
        <v>21.16</v>
      </c>
      <c r="AG119">
        <v>57.6</v>
      </c>
      <c r="AH119">
        <v>0</v>
      </c>
      <c r="AI119">
        <v>0.12</v>
      </c>
      <c r="AJ119">
        <v>12369.59</v>
      </c>
      <c r="AK119">
        <v>7974.68</v>
      </c>
    </row>
    <row r="120" spans="1:37" x14ac:dyDescent="0.3">
      <c r="A120" t="s">
        <v>36</v>
      </c>
      <c r="B120" t="s">
        <v>157</v>
      </c>
      <c r="C120">
        <v>2022</v>
      </c>
      <c r="D120" t="s">
        <v>38</v>
      </c>
      <c r="E120" t="s">
        <v>39</v>
      </c>
      <c r="F120">
        <v>119626.18</v>
      </c>
      <c r="G120">
        <v>140183.07999999999</v>
      </c>
      <c r="H120">
        <f t="shared" si="1"/>
        <v>259809.25999999998</v>
      </c>
      <c r="I120">
        <v>100</v>
      </c>
      <c r="J120">
        <v>100</v>
      </c>
      <c r="N120">
        <v>0</v>
      </c>
      <c r="O120">
        <v>0</v>
      </c>
      <c r="P120">
        <v>22</v>
      </c>
      <c r="Q120">
        <v>0</v>
      </c>
      <c r="R120">
        <v>100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140181.48000000001</v>
      </c>
      <c r="Z120">
        <v>3.33</v>
      </c>
      <c r="AA120">
        <v>0.52</v>
      </c>
      <c r="AB120">
        <v>22</v>
      </c>
      <c r="AC120">
        <v>50</v>
      </c>
      <c r="AD120">
        <v>50</v>
      </c>
      <c r="AE120">
        <v>0</v>
      </c>
      <c r="AF120">
        <v>0</v>
      </c>
      <c r="AG120">
        <v>12</v>
      </c>
      <c r="AH120">
        <v>0</v>
      </c>
      <c r="AI120">
        <v>0</v>
      </c>
      <c r="AJ120">
        <v>86348.19</v>
      </c>
      <c r="AK120">
        <v>53833.279999999999</v>
      </c>
    </row>
    <row r="121" spans="1:37" x14ac:dyDescent="0.3">
      <c r="A121" t="s">
        <v>36</v>
      </c>
      <c r="B121" t="s">
        <v>158</v>
      </c>
      <c r="C121">
        <v>2022</v>
      </c>
      <c r="D121" t="s">
        <v>38</v>
      </c>
      <c r="E121" t="s">
        <v>39</v>
      </c>
      <c r="F121">
        <v>77388.73</v>
      </c>
      <c r="G121">
        <v>54.69</v>
      </c>
      <c r="H121">
        <f t="shared" si="1"/>
        <v>77443.42</v>
      </c>
      <c r="I121">
        <v>100</v>
      </c>
      <c r="J121">
        <v>100</v>
      </c>
      <c r="N121">
        <v>5.81</v>
      </c>
      <c r="O121">
        <v>6.6</v>
      </c>
      <c r="P121">
        <v>51</v>
      </c>
      <c r="Q121">
        <v>21.57</v>
      </c>
      <c r="R121">
        <v>15.69</v>
      </c>
      <c r="S121">
        <v>0</v>
      </c>
      <c r="T121">
        <v>62.75</v>
      </c>
      <c r="U121">
        <v>37.17</v>
      </c>
      <c r="V121">
        <v>0</v>
      </c>
      <c r="W121">
        <v>0</v>
      </c>
      <c r="X121">
        <v>52.51</v>
      </c>
      <c r="Y121">
        <v>2.1800000000000002</v>
      </c>
      <c r="Z121">
        <v>5.81</v>
      </c>
      <c r="AA121">
        <v>6.6</v>
      </c>
      <c r="AB121">
        <v>51</v>
      </c>
      <c r="AC121">
        <v>21.57</v>
      </c>
      <c r="AD121">
        <v>15.69</v>
      </c>
      <c r="AE121">
        <v>0</v>
      </c>
      <c r="AF121">
        <v>62.75</v>
      </c>
      <c r="AG121">
        <v>37.17</v>
      </c>
      <c r="AH121">
        <v>0</v>
      </c>
      <c r="AI121">
        <v>0</v>
      </c>
      <c r="AJ121">
        <v>52.51</v>
      </c>
      <c r="AK121">
        <v>2.1800000000000002</v>
      </c>
    </row>
    <row r="122" spans="1:37" x14ac:dyDescent="0.3">
      <c r="A122" t="s">
        <v>36</v>
      </c>
      <c r="B122" t="s">
        <v>159</v>
      </c>
      <c r="C122">
        <v>2022</v>
      </c>
      <c r="D122" t="s">
        <v>38</v>
      </c>
      <c r="E122" t="s">
        <v>39</v>
      </c>
      <c r="F122">
        <v>352.92</v>
      </c>
      <c r="G122">
        <v>54.78</v>
      </c>
      <c r="H122">
        <f t="shared" si="1"/>
        <v>407.70000000000005</v>
      </c>
      <c r="I122">
        <v>100</v>
      </c>
      <c r="J122">
        <v>100</v>
      </c>
      <c r="N122">
        <v>0</v>
      </c>
      <c r="O122">
        <v>0</v>
      </c>
      <c r="P122">
        <v>12</v>
      </c>
      <c r="Q122">
        <v>0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54.78</v>
      </c>
      <c r="Z122">
        <v>2.46</v>
      </c>
      <c r="AA122">
        <v>0.67</v>
      </c>
      <c r="AB122">
        <v>12</v>
      </c>
      <c r="AC122">
        <v>33.33</v>
      </c>
      <c r="AD122">
        <v>33.33</v>
      </c>
      <c r="AE122">
        <v>0</v>
      </c>
      <c r="AF122">
        <v>33.33</v>
      </c>
      <c r="AG122">
        <v>6.5</v>
      </c>
      <c r="AH122">
        <v>0</v>
      </c>
      <c r="AI122">
        <v>0</v>
      </c>
      <c r="AJ122">
        <v>35.950000000000003</v>
      </c>
      <c r="AK122">
        <v>18.829999999999998</v>
      </c>
    </row>
    <row r="123" spans="1:37" x14ac:dyDescent="0.3">
      <c r="A123" t="s">
        <v>36</v>
      </c>
      <c r="B123" t="s">
        <v>160</v>
      </c>
      <c r="C123">
        <v>2022</v>
      </c>
      <c r="D123" t="s">
        <v>38</v>
      </c>
      <c r="E123" t="s">
        <v>39</v>
      </c>
      <c r="F123">
        <v>21657.11</v>
      </c>
      <c r="G123">
        <v>198194.62</v>
      </c>
      <c r="H123">
        <f t="shared" si="1"/>
        <v>219851.72999999998</v>
      </c>
      <c r="I123">
        <v>100</v>
      </c>
      <c r="J123">
        <v>100</v>
      </c>
      <c r="K123">
        <v>1</v>
      </c>
      <c r="L123">
        <v>-9.6300000000000008</v>
      </c>
      <c r="M123">
        <v>-4.72</v>
      </c>
      <c r="N123">
        <v>0.23</v>
      </c>
      <c r="O123">
        <v>0.01</v>
      </c>
      <c r="P123">
        <v>1335</v>
      </c>
      <c r="Q123">
        <v>0</v>
      </c>
      <c r="R123">
        <v>94.68</v>
      </c>
      <c r="S123">
        <v>1.35</v>
      </c>
      <c r="T123">
        <v>3.97</v>
      </c>
      <c r="U123">
        <v>65.040000000000006</v>
      </c>
      <c r="V123">
        <v>0</v>
      </c>
      <c r="W123">
        <v>1244.78</v>
      </c>
      <c r="X123">
        <v>1307.51</v>
      </c>
      <c r="Y123">
        <v>191261.09</v>
      </c>
      <c r="Z123">
        <v>6.58</v>
      </c>
      <c r="AA123">
        <v>7.16</v>
      </c>
      <c r="AB123">
        <v>1335</v>
      </c>
      <c r="AC123">
        <v>74.31</v>
      </c>
      <c r="AD123">
        <v>19.399999999999999</v>
      </c>
      <c r="AE123">
        <v>1.5</v>
      </c>
      <c r="AF123">
        <v>4.79</v>
      </c>
      <c r="AG123">
        <v>65.040000000000006</v>
      </c>
      <c r="AH123">
        <v>0</v>
      </c>
      <c r="AI123">
        <v>1244.78</v>
      </c>
      <c r="AJ123">
        <v>154716.16</v>
      </c>
      <c r="AK123">
        <v>37852.449999999997</v>
      </c>
    </row>
    <row r="124" spans="1:37" x14ac:dyDescent="0.3">
      <c r="A124" t="s">
        <v>36</v>
      </c>
      <c r="B124" t="s">
        <v>161</v>
      </c>
      <c r="C124">
        <v>2022</v>
      </c>
      <c r="D124" t="s">
        <v>38</v>
      </c>
      <c r="E124" t="s">
        <v>39</v>
      </c>
      <c r="F124">
        <v>29.17</v>
      </c>
      <c r="G124">
        <v>567.51</v>
      </c>
      <c r="H124">
        <f t="shared" si="1"/>
        <v>596.67999999999995</v>
      </c>
      <c r="I124">
        <v>100</v>
      </c>
      <c r="J124">
        <v>100</v>
      </c>
      <c r="K124">
        <v>1</v>
      </c>
      <c r="L124">
        <v>5.87</v>
      </c>
      <c r="M124">
        <v>-63.17</v>
      </c>
      <c r="N124">
        <v>0</v>
      </c>
      <c r="O124">
        <v>0</v>
      </c>
      <c r="P124">
        <v>68</v>
      </c>
      <c r="Q124">
        <v>0</v>
      </c>
      <c r="R124">
        <v>100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567.51</v>
      </c>
      <c r="Z124">
        <v>8.08</v>
      </c>
      <c r="AA124">
        <v>5.2</v>
      </c>
      <c r="AB124">
        <v>68</v>
      </c>
      <c r="AC124">
        <v>80.88</v>
      </c>
      <c r="AD124">
        <v>19.12</v>
      </c>
      <c r="AE124">
        <v>0</v>
      </c>
      <c r="AF124">
        <v>0</v>
      </c>
      <c r="AG124">
        <v>17</v>
      </c>
      <c r="AH124">
        <v>0</v>
      </c>
      <c r="AI124">
        <v>0</v>
      </c>
      <c r="AJ124">
        <v>478.82</v>
      </c>
      <c r="AK124">
        <v>88.69</v>
      </c>
    </row>
    <row r="125" spans="1:37" x14ac:dyDescent="0.3">
      <c r="A125" t="s">
        <v>36</v>
      </c>
      <c r="B125" t="s">
        <v>162</v>
      </c>
      <c r="C125">
        <v>2022</v>
      </c>
      <c r="D125" t="s">
        <v>38</v>
      </c>
      <c r="E125" t="s">
        <v>39</v>
      </c>
      <c r="F125">
        <v>6041030.6600000001</v>
      </c>
      <c r="G125">
        <v>3980688.34</v>
      </c>
      <c r="H125">
        <f t="shared" si="1"/>
        <v>10021719</v>
      </c>
      <c r="I125">
        <v>100</v>
      </c>
      <c r="J125">
        <v>100</v>
      </c>
      <c r="K125">
        <v>1</v>
      </c>
      <c r="L125">
        <v>11.31</v>
      </c>
      <c r="M125">
        <v>9.2200000000000006</v>
      </c>
    </row>
    <row r="126" spans="1:37" x14ac:dyDescent="0.3">
      <c r="A126" t="s">
        <v>36</v>
      </c>
      <c r="B126" t="s">
        <v>163</v>
      </c>
      <c r="C126">
        <v>2022</v>
      </c>
      <c r="D126" t="s">
        <v>38</v>
      </c>
      <c r="E126" t="s">
        <v>39</v>
      </c>
      <c r="F126">
        <v>610895.96</v>
      </c>
      <c r="G126">
        <v>420268</v>
      </c>
      <c r="H126">
        <f t="shared" si="1"/>
        <v>1031163.96</v>
      </c>
      <c r="I126">
        <v>100</v>
      </c>
      <c r="J126">
        <v>100</v>
      </c>
      <c r="K126">
        <v>1</v>
      </c>
      <c r="L126">
        <v>2.14</v>
      </c>
      <c r="M126">
        <v>9.57</v>
      </c>
    </row>
    <row r="127" spans="1:37" x14ac:dyDescent="0.3">
      <c r="A127" t="s">
        <v>36</v>
      </c>
      <c r="B127" t="s">
        <v>164</v>
      </c>
      <c r="C127">
        <v>2022</v>
      </c>
      <c r="D127" t="s">
        <v>38</v>
      </c>
      <c r="E127" t="s">
        <v>39</v>
      </c>
      <c r="F127">
        <v>2407384.15</v>
      </c>
      <c r="G127">
        <v>585680.77</v>
      </c>
      <c r="H127">
        <f t="shared" si="1"/>
        <v>2993064.92</v>
      </c>
      <c r="I127">
        <v>100</v>
      </c>
      <c r="J127">
        <v>100</v>
      </c>
      <c r="K127">
        <v>1</v>
      </c>
      <c r="L127">
        <v>9.94</v>
      </c>
      <c r="M127">
        <v>8.98</v>
      </c>
    </row>
    <row r="128" spans="1:37" x14ac:dyDescent="0.3">
      <c r="A128" t="s">
        <v>36</v>
      </c>
      <c r="B128" t="s">
        <v>165</v>
      </c>
      <c r="C128">
        <v>2022</v>
      </c>
      <c r="D128" t="s">
        <v>38</v>
      </c>
      <c r="E128" t="s">
        <v>39</v>
      </c>
      <c r="F128">
        <v>3126.76</v>
      </c>
      <c r="G128">
        <v>4049.46</v>
      </c>
      <c r="H128">
        <f t="shared" si="1"/>
        <v>7176.22</v>
      </c>
      <c r="I128">
        <v>100</v>
      </c>
      <c r="J128">
        <v>100</v>
      </c>
      <c r="K128">
        <v>1</v>
      </c>
      <c r="L128">
        <v>-5.08</v>
      </c>
      <c r="M128">
        <v>-0.25</v>
      </c>
      <c r="N128">
        <v>7.59</v>
      </c>
      <c r="O128">
        <v>3.48</v>
      </c>
      <c r="P128">
        <v>272</v>
      </c>
      <c r="Q128">
        <v>80.150000000000006</v>
      </c>
      <c r="R128">
        <v>19.850000000000001</v>
      </c>
      <c r="S128">
        <v>0</v>
      </c>
      <c r="T128">
        <v>0</v>
      </c>
      <c r="U128">
        <v>17</v>
      </c>
      <c r="V128">
        <v>0</v>
      </c>
      <c r="W128">
        <v>0</v>
      </c>
      <c r="X128">
        <v>2909.47</v>
      </c>
      <c r="Y128">
        <v>1139.99</v>
      </c>
      <c r="Z128">
        <v>7.59</v>
      </c>
      <c r="AA128">
        <v>3.48</v>
      </c>
      <c r="AB128">
        <v>272</v>
      </c>
      <c r="AC128">
        <v>80.150000000000006</v>
      </c>
      <c r="AD128">
        <v>19.850000000000001</v>
      </c>
      <c r="AE128">
        <v>0</v>
      </c>
      <c r="AF128">
        <v>0</v>
      </c>
      <c r="AG128">
        <v>17</v>
      </c>
      <c r="AH128">
        <v>0</v>
      </c>
      <c r="AI128">
        <v>0</v>
      </c>
      <c r="AJ128">
        <v>2909.47</v>
      </c>
      <c r="AK128">
        <v>1139.99</v>
      </c>
    </row>
    <row r="129" spans="1:37" x14ac:dyDescent="0.3">
      <c r="A129" t="s">
        <v>36</v>
      </c>
      <c r="B129" t="s">
        <v>166</v>
      </c>
      <c r="C129">
        <v>2022</v>
      </c>
      <c r="D129" t="s">
        <v>38</v>
      </c>
      <c r="E129" t="s">
        <v>39</v>
      </c>
      <c r="F129">
        <v>668727.4</v>
      </c>
      <c r="G129">
        <v>960091.82</v>
      </c>
      <c r="H129">
        <f t="shared" si="1"/>
        <v>1628819.22</v>
      </c>
      <c r="I129">
        <v>100</v>
      </c>
      <c r="J129">
        <v>100</v>
      </c>
      <c r="K129">
        <v>1</v>
      </c>
      <c r="L129">
        <v>11.22</v>
      </c>
      <c r="M129">
        <v>4.01</v>
      </c>
      <c r="N129">
        <v>0.01</v>
      </c>
      <c r="O129">
        <v>0</v>
      </c>
      <c r="P129">
        <v>1705</v>
      </c>
      <c r="Q129">
        <v>0</v>
      </c>
      <c r="R129">
        <v>96.77</v>
      </c>
      <c r="S129">
        <v>0.41</v>
      </c>
      <c r="T129">
        <v>2.82</v>
      </c>
      <c r="U129">
        <v>16.190000000000001</v>
      </c>
      <c r="V129">
        <v>0</v>
      </c>
      <c r="W129">
        <v>62109.75</v>
      </c>
      <c r="X129">
        <v>62110.06</v>
      </c>
      <c r="Y129">
        <v>802112.45</v>
      </c>
      <c r="Z129">
        <v>6.11</v>
      </c>
      <c r="AA129">
        <v>8.65</v>
      </c>
      <c r="AB129">
        <v>1705</v>
      </c>
      <c r="AC129">
        <v>72.489999999999995</v>
      </c>
      <c r="AD129">
        <v>20.23</v>
      </c>
      <c r="AE129">
        <v>1.64</v>
      </c>
      <c r="AF129">
        <v>5.63</v>
      </c>
      <c r="AG129">
        <v>69.180000000000007</v>
      </c>
      <c r="AH129">
        <v>0</v>
      </c>
      <c r="AI129">
        <v>62137.52</v>
      </c>
      <c r="AJ129">
        <v>761597.8</v>
      </c>
      <c r="AK129">
        <v>102624.7</v>
      </c>
    </row>
    <row r="130" spans="1:37" x14ac:dyDescent="0.3">
      <c r="A130" t="s">
        <v>36</v>
      </c>
      <c r="B130" t="s">
        <v>167</v>
      </c>
      <c r="C130">
        <v>2022</v>
      </c>
      <c r="D130" t="s">
        <v>38</v>
      </c>
      <c r="E130" t="s">
        <v>39</v>
      </c>
      <c r="F130">
        <v>351193.36</v>
      </c>
      <c r="G130">
        <v>180252.34</v>
      </c>
      <c r="H130">
        <f t="shared" si="1"/>
        <v>531445.69999999995</v>
      </c>
      <c r="I130">
        <v>100</v>
      </c>
      <c r="J130">
        <v>100</v>
      </c>
      <c r="K130">
        <v>1</v>
      </c>
      <c r="L130">
        <v>13.34</v>
      </c>
      <c r="M130">
        <v>7.59</v>
      </c>
      <c r="N130">
        <v>0.09</v>
      </c>
      <c r="O130">
        <v>0.71</v>
      </c>
      <c r="P130">
        <v>1041</v>
      </c>
      <c r="Q130">
        <v>0.19</v>
      </c>
      <c r="R130">
        <v>93.28</v>
      </c>
      <c r="S130">
        <v>0</v>
      </c>
      <c r="T130">
        <v>6.53</v>
      </c>
      <c r="U130">
        <v>25.57</v>
      </c>
      <c r="V130">
        <v>0</v>
      </c>
      <c r="W130">
        <v>0</v>
      </c>
      <c r="X130">
        <v>15724.75</v>
      </c>
      <c r="Y130">
        <v>164187.75</v>
      </c>
      <c r="Z130">
        <v>7.14</v>
      </c>
      <c r="AA130">
        <v>7.37</v>
      </c>
      <c r="AB130">
        <v>1041</v>
      </c>
      <c r="AC130">
        <v>57.64</v>
      </c>
      <c r="AD130">
        <v>24.78</v>
      </c>
      <c r="AE130">
        <v>4.13</v>
      </c>
      <c r="AF130">
        <v>13.45</v>
      </c>
      <c r="AG130">
        <v>107.84</v>
      </c>
      <c r="AH130">
        <v>0</v>
      </c>
      <c r="AI130">
        <v>1686.55</v>
      </c>
      <c r="AJ130">
        <v>109094.76</v>
      </c>
      <c r="AK130">
        <v>70817.75</v>
      </c>
    </row>
    <row r="131" spans="1:37" x14ac:dyDescent="0.3">
      <c r="A131" t="s">
        <v>36</v>
      </c>
      <c r="B131" t="s">
        <v>168</v>
      </c>
      <c r="C131">
        <v>2022</v>
      </c>
      <c r="D131" t="s">
        <v>38</v>
      </c>
      <c r="E131" t="s">
        <v>39</v>
      </c>
      <c r="F131">
        <v>15318.18</v>
      </c>
      <c r="G131">
        <v>12944.33</v>
      </c>
      <c r="H131">
        <f t="shared" ref="H131:H194" si="2">F131+G131</f>
        <v>28262.510000000002</v>
      </c>
      <c r="I131">
        <v>100</v>
      </c>
      <c r="J131">
        <v>100</v>
      </c>
      <c r="K131">
        <v>1</v>
      </c>
      <c r="L131">
        <v>12.84</v>
      </c>
      <c r="M131">
        <v>335.05</v>
      </c>
      <c r="N131">
        <v>0</v>
      </c>
      <c r="O131">
        <v>0</v>
      </c>
      <c r="P131">
        <v>457</v>
      </c>
      <c r="Q131">
        <v>0</v>
      </c>
      <c r="R131">
        <v>100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12944.33</v>
      </c>
      <c r="Z131">
        <v>8.1300000000000008</v>
      </c>
      <c r="AA131">
        <v>6.99</v>
      </c>
      <c r="AB131">
        <v>457</v>
      </c>
      <c r="AC131">
        <v>77.459999999999994</v>
      </c>
      <c r="AD131">
        <v>16.190000000000001</v>
      </c>
      <c r="AE131">
        <v>1.31</v>
      </c>
      <c r="AF131">
        <v>5.03</v>
      </c>
      <c r="AG131">
        <v>93.17</v>
      </c>
      <c r="AH131">
        <v>0</v>
      </c>
      <c r="AI131">
        <v>63.68</v>
      </c>
      <c r="AJ131">
        <v>11233.57</v>
      </c>
      <c r="AK131">
        <v>1710.76</v>
      </c>
    </row>
    <row r="132" spans="1:37" x14ac:dyDescent="0.3">
      <c r="A132" t="s">
        <v>36</v>
      </c>
      <c r="B132" t="s">
        <v>169</v>
      </c>
      <c r="C132">
        <v>2022</v>
      </c>
      <c r="D132" t="s">
        <v>38</v>
      </c>
      <c r="E132" t="s">
        <v>39</v>
      </c>
      <c r="F132">
        <v>7463.1</v>
      </c>
      <c r="G132">
        <v>769.74</v>
      </c>
      <c r="H132">
        <f t="shared" si="2"/>
        <v>8232.84</v>
      </c>
      <c r="I132">
        <v>100</v>
      </c>
      <c r="J132">
        <v>100</v>
      </c>
      <c r="K132">
        <v>1</v>
      </c>
      <c r="L132">
        <v>17</v>
      </c>
      <c r="M132">
        <v>43.28</v>
      </c>
      <c r="N132">
        <v>7.9</v>
      </c>
      <c r="O132">
        <v>13.92</v>
      </c>
      <c r="P132">
        <v>100</v>
      </c>
      <c r="Q132">
        <v>87</v>
      </c>
      <c r="R132">
        <v>13</v>
      </c>
      <c r="S132">
        <v>0</v>
      </c>
      <c r="T132">
        <v>0</v>
      </c>
      <c r="U132">
        <v>25</v>
      </c>
      <c r="V132">
        <v>0</v>
      </c>
      <c r="W132">
        <v>0</v>
      </c>
      <c r="X132">
        <v>754.51</v>
      </c>
      <c r="Y132">
        <v>15.23</v>
      </c>
      <c r="Z132">
        <v>7.9</v>
      </c>
      <c r="AA132">
        <v>13.92</v>
      </c>
      <c r="AB132">
        <v>100</v>
      </c>
      <c r="AC132">
        <v>87</v>
      </c>
      <c r="AD132">
        <v>13</v>
      </c>
      <c r="AE132">
        <v>0</v>
      </c>
      <c r="AF132">
        <v>0</v>
      </c>
      <c r="AG132">
        <v>25</v>
      </c>
      <c r="AH132">
        <v>0</v>
      </c>
      <c r="AI132">
        <v>0</v>
      </c>
      <c r="AJ132">
        <v>754.51</v>
      </c>
      <c r="AK132">
        <v>15.23</v>
      </c>
    </row>
    <row r="133" spans="1:37" x14ac:dyDescent="0.3">
      <c r="A133" t="s">
        <v>36</v>
      </c>
      <c r="B133" t="s">
        <v>170</v>
      </c>
      <c r="C133">
        <v>2022</v>
      </c>
      <c r="D133" t="s">
        <v>38</v>
      </c>
      <c r="E133" t="s">
        <v>39</v>
      </c>
      <c r="F133">
        <v>2158864.59</v>
      </c>
      <c r="G133">
        <v>860014.79</v>
      </c>
      <c r="H133">
        <f t="shared" si="2"/>
        <v>3018879.38</v>
      </c>
      <c r="I133">
        <v>100</v>
      </c>
      <c r="J133">
        <v>100</v>
      </c>
      <c r="K133">
        <v>1</v>
      </c>
      <c r="L133">
        <v>9.34</v>
      </c>
      <c r="M133">
        <v>13.49</v>
      </c>
      <c r="N133">
        <v>0.43</v>
      </c>
      <c r="O133">
        <v>7.0000000000000007E-2</v>
      </c>
      <c r="P133">
        <v>2722</v>
      </c>
      <c r="Q133">
        <v>1.98</v>
      </c>
      <c r="R133">
        <v>94.6</v>
      </c>
      <c r="S133">
        <v>1.18</v>
      </c>
      <c r="T133">
        <v>2.2400000000000002</v>
      </c>
      <c r="U133">
        <v>107.84</v>
      </c>
      <c r="V133">
        <v>0</v>
      </c>
      <c r="W133">
        <v>2675.7</v>
      </c>
      <c r="X133">
        <v>12000.85</v>
      </c>
      <c r="Y133">
        <v>705587.88</v>
      </c>
      <c r="Z133">
        <v>4.45</v>
      </c>
      <c r="AA133">
        <v>3.54</v>
      </c>
      <c r="AB133">
        <v>2722</v>
      </c>
      <c r="AC133">
        <v>69.73</v>
      </c>
      <c r="AD133">
        <v>24.87</v>
      </c>
      <c r="AE133">
        <v>1.29</v>
      </c>
      <c r="AF133">
        <v>4.1100000000000003</v>
      </c>
      <c r="AG133">
        <v>107.84</v>
      </c>
      <c r="AH133">
        <v>0</v>
      </c>
      <c r="AI133">
        <v>2683.97</v>
      </c>
      <c r="AJ133">
        <v>463967.89</v>
      </c>
      <c r="AK133">
        <v>253620.84</v>
      </c>
    </row>
    <row r="134" spans="1:37" x14ac:dyDescent="0.3">
      <c r="A134" t="s">
        <v>36</v>
      </c>
      <c r="B134" t="s">
        <v>171</v>
      </c>
      <c r="C134">
        <v>2022</v>
      </c>
      <c r="D134" t="s">
        <v>38</v>
      </c>
      <c r="E134" t="s">
        <v>39</v>
      </c>
      <c r="F134">
        <v>19373.259999999998</v>
      </c>
      <c r="G134">
        <v>9506.25</v>
      </c>
      <c r="H134">
        <f t="shared" si="2"/>
        <v>28879.51</v>
      </c>
      <c r="I134">
        <v>100</v>
      </c>
      <c r="J134">
        <v>100</v>
      </c>
      <c r="N134">
        <v>1.72</v>
      </c>
      <c r="O134">
        <v>0.85</v>
      </c>
      <c r="P134">
        <v>12</v>
      </c>
      <c r="Q134">
        <v>66.67</v>
      </c>
      <c r="R134">
        <v>33.33</v>
      </c>
      <c r="S134">
        <v>0</v>
      </c>
      <c r="T134">
        <v>0</v>
      </c>
      <c r="U134">
        <v>4.5</v>
      </c>
      <c r="V134">
        <v>0</v>
      </c>
      <c r="W134">
        <v>0</v>
      </c>
      <c r="X134">
        <v>9506.25</v>
      </c>
      <c r="Y134">
        <v>0</v>
      </c>
      <c r="Z134">
        <v>1.72</v>
      </c>
      <c r="AA134">
        <v>0.85</v>
      </c>
      <c r="AB134">
        <v>12</v>
      </c>
      <c r="AC134">
        <v>66.67</v>
      </c>
      <c r="AD134">
        <v>33.33</v>
      </c>
      <c r="AE134">
        <v>0</v>
      </c>
      <c r="AF134">
        <v>0</v>
      </c>
      <c r="AG134">
        <v>4.5</v>
      </c>
      <c r="AH134">
        <v>0</v>
      </c>
      <c r="AI134">
        <v>0</v>
      </c>
      <c r="AJ134">
        <v>9506.25</v>
      </c>
      <c r="AK134">
        <v>0</v>
      </c>
    </row>
    <row r="135" spans="1:37" x14ac:dyDescent="0.3">
      <c r="A135" t="s">
        <v>36</v>
      </c>
      <c r="B135" t="s">
        <v>172</v>
      </c>
      <c r="C135">
        <v>2022</v>
      </c>
      <c r="D135" t="s">
        <v>38</v>
      </c>
      <c r="E135" t="s">
        <v>39</v>
      </c>
      <c r="F135">
        <v>158099.60999999999</v>
      </c>
      <c r="G135">
        <v>351427.16</v>
      </c>
      <c r="H135">
        <f t="shared" si="2"/>
        <v>509526.76999999996</v>
      </c>
      <c r="I135">
        <v>100</v>
      </c>
      <c r="J135">
        <v>100</v>
      </c>
      <c r="K135">
        <v>1</v>
      </c>
      <c r="L135">
        <v>5.83</v>
      </c>
      <c r="M135">
        <v>0.42</v>
      </c>
      <c r="N135">
        <v>0.23</v>
      </c>
      <c r="O135">
        <v>0.04</v>
      </c>
      <c r="P135">
        <v>1069</v>
      </c>
      <c r="Q135">
        <v>0</v>
      </c>
      <c r="R135">
        <v>92.8</v>
      </c>
      <c r="S135">
        <v>0</v>
      </c>
      <c r="T135">
        <v>7.2</v>
      </c>
      <c r="U135">
        <v>70.040000000000006</v>
      </c>
      <c r="V135">
        <v>0</v>
      </c>
      <c r="W135">
        <v>0</v>
      </c>
      <c r="X135">
        <v>1390.8</v>
      </c>
      <c r="Y135">
        <v>349849.17</v>
      </c>
      <c r="Z135">
        <v>6.6</v>
      </c>
      <c r="AA135">
        <v>5.62</v>
      </c>
      <c r="AB135">
        <v>1069</v>
      </c>
      <c r="AC135">
        <v>65.11</v>
      </c>
      <c r="AD135">
        <v>19.829999999999998</v>
      </c>
      <c r="AE135">
        <v>3.55</v>
      </c>
      <c r="AF135">
        <v>11.51</v>
      </c>
      <c r="AG135">
        <v>70.040000000000006</v>
      </c>
      <c r="AH135">
        <v>0</v>
      </c>
      <c r="AI135">
        <v>2077.67</v>
      </c>
      <c r="AJ135">
        <v>318290.68</v>
      </c>
      <c r="AK135">
        <v>32949.29</v>
      </c>
    </row>
    <row r="136" spans="1:37" x14ac:dyDescent="0.3">
      <c r="A136" t="s">
        <v>36</v>
      </c>
      <c r="B136" t="s">
        <v>173</v>
      </c>
      <c r="C136">
        <v>2022</v>
      </c>
      <c r="D136" t="s">
        <v>38</v>
      </c>
      <c r="E136" t="s">
        <v>39</v>
      </c>
      <c r="F136">
        <v>28576.77</v>
      </c>
      <c r="G136">
        <v>1313.78</v>
      </c>
      <c r="H136">
        <f t="shared" si="2"/>
        <v>29890.55</v>
      </c>
      <c r="I136">
        <v>100</v>
      </c>
      <c r="J136">
        <v>100</v>
      </c>
      <c r="N136">
        <v>0</v>
      </c>
      <c r="O136">
        <v>0</v>
      </c>
      <c r="P136">
        <v>179</v>
      </c>
      <c r="Q136">
        <v>0</v>
      </c>
      <c r="R136">
        <v>100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1313.29</v>
      </c>
      <c r="Z136">
        <v>4.09</v>
      </c>
      <c r="AA136">
        <v>7</v>
      </c>
      <c r="AB136">
        <v>179</v>
      </c>
      <c r="AC136">
        <v>53.63</v>
      </c>
      <c r="AD136">
        <v>37.99</v>
      </c>
      <c r="AE136">
        <v>1.1200000000000001</v>
      </c>
      <c r="AF136">
        <v>7.26</v>
      </c>
      <c r="AG136">
        <v>34.78</v>
      </c>
      <c r="AH136">
        <v>0</v>
      </c>
      <c r="AI136">
        <v>0.04</v>
      </c>
      <c r="AJ136">
        <v>813.29</v>
      </c>
      <c r="AK136">
        <v>500</v>
      </c>
    </row>
    <row r="137" spans="1:37" x14ac:dyDescent="0.3">
      <c r="A137" t="s">
        <v>36</v>
      </c>
      <c r="B137" t="s">
        <v>174</v>
      </c>
      <c r="C137">
        <v>2022</v>
      </c>
      <c r="D137" t="s">
        <v>38</v>
      </c>
      <c r="E137" t="s">
        <v>39</v>
      </c>
      <c r="F137">
        <v>89372.86</v>
      </c>
      <c r="G137">
        <v>63179.64</v>
      </c>
      <c r="H137">
        <f t="shared" si="2"/>
        <v>152552.5</v>
      </c>
      <c r="I137">
        <v>100</v>
      </c>
      <c r="J137">
        <v>100</v>
      </c>
      <c r="K137">
        <v>1</v>
      </c>
      <c r="L137">
        <v>9.5</v>
      </c>
      <c r="M137">
        <v>26.41</v>
      </c>
    </row>
    <row r="138" spans="1:37" x14ac:dyDescent="0.3">
      <c r="A138" t="s">
        <v>36</v>
      </c>
      <c r="B138" t="s">
        <v>175</v>
      </c>
      <c r="C138">
        <v>2022</v>
      </c>
      <c r="D138" t="s">
        <v>38</v>
      </c>
      <c r="E138" t="s">
        <v>39</v>
      </c>
      <c r="F138">
        <v>14027.42</v>
      </c>
      <c r="G138">
        <v>621341.34</v>
      </c>
      <c r="H138">
        <f t="shared" si="2"/>
        <v>635368.76</v>
      </c>
      <c r="I138">
        <v>100</v>
      </c>
      <c r="J138">
        <v>100</v>
      </c>
      <c r="K138">
        <v>1</v>
      </c>
      <c r="L138">
        <v>10.220000000000001</v>
      </c>
      <c r="M138">
        <v>-12.43</v>
      </c>
      <c r="N138">
        <v>0.01</v>
      </c>
      <c r="O138">
        <v>0</v>
      </c>
      <c r="P138">
        <v>815</v>
      </c>
      <c r="Q138">
        <v>0.12</v>
      </c>
      <c r="R138">
        <v>99.88</v>
      </c>
      <c r="S138">
        <v>0</v>
      </c>
      <c r="T138">
        <v>0</v>
      </c>
      <c r="U138">
        <v>2.7</v>
      </c>
      <c r="V138">
        <v>0</v>
      </c>
      <c r="W138">
        <v>0</v>
      </c>
      <c r="X138">
        <v>0.32</v>
      </c>
      <c r="Y138">
        <v>621327.23</v>
      </c>
      <c r="Z138">
        <v>7.35</v>
      </c>
      <c r="AA138">
        <v>12.36</v>
      </c>
      <c r="AB138">
        <v>815</v>
      </c>
      <c r="AC138">
        <v>85.15</v>
      </c>
      <c r="AD138">
        <v>10.8</v>
      </c>
      <c r="AE138">
        <v>0</v>
      </c>
      <c r="AF138">
        <v>4.05</v>
      </c>
      <c r="AG138">
        <v>23.69</v>
      </c>
      <c r="AH138">
        <v>0</v>
      </c>
      <c r="AI138">
        <v>0</v>
      </c>
      <c r="AJ138">
        <v>619561.48</v>
      </c>
      <c r="AK138">
        <v>1766.07</v>
      </c>
    </row>
    <row r="139" spans="1:37" x14ac:dyDescent="0.3">
      <c r="A139" t="s">
        <v>36</v>
      </c>
      <c r="B139" t="s">
        <v>176</v>
      </c>
      <c r="C139">
        <v>2022</v>
      </c>
      <c r="D139" t="s">
        <v>38</v>
      </c>
      <c r="E139" t="s">
        <v>39</v>
      </c>
      <c r="F139">
        <v>87099.56</v>
      </c>
      <c r="G139">
        <v>2832.01</v>
      </c>
      <c r="H139">
        <f t="shared" si="2"/>
        <v>89931.569999999992</v>
      </c>
      <c r="I139">
        <v>100</v>
      </c>
      <c r="J139">
        <v>100</v>
      </c>
      <c r="K139">
        <v>1</v>
      </c>
      <c r="L139">
        <v>13.05</v>
      </c>
      <c r="M139">
        <v>8.2799999999999994</v>
      </c>
      <c r="N139">
        <v>0.09</v>
      </c>
      <c r="O139">
        <v>0.25</v>
      </c>
      <c r="P139">
        <v>130</v>
      </c>
      <c r="Q139">
        <v>0</v>
      </c>
      <c r="R139">
        <v>95.38</v>
      </c>
      <c r="S139">
        <v>0.77</v>
      </c>
      <c r="T139">
        <v>3.85</v>
      </c>
      <c r="U139">
        <v>6.9</v>
      </c>
      <c r="V139">
        <v>0</v>
      </c>
      <c r="W139">
        <v>67.319999999999993</v>
      </c>
      <c r="X139">
        <v>195.61</v>
      </c>
      <c r="Y139">
        <v>2313.71</v>
      </c>
      <c r="Z139">
        <v>7.43</v>
      </c>
      <c r="AA139">
        <v>2.72</v>
      </c>
      <c r="AB139">
        <v>130</v>
      </c>
      <c r="AC139">
        <v>81.540000000000006</v>
      </c>
      <c r="AD139">
        <v>13.08</v>
      </c>
      <c r="AE139">
        <v>1.54</v>
      </c>
      <c r="AF139">
        <v>3.85</v>
      </c>
      <c r="AG139">
        <v>12.8</v>
      </c>
      <c r="AH139">
        <v>0</v>
      </c>
      <c r="AI139">
        <v>67.319999999999993</v>
      </c>
      <c r="AJ139">
        <v>853.4</v>
      </c>
      <c r="AK139">
        <v>1655.92</v>
      </c>
    </row>
    <row r="140" spans="1:37" x14ac:dyDescent="0.3">
      <c r="A140" t="s">
        <v>36</v>
      </c>
      <c r="B140" t="s">
        <v>177</v>
      </c>
      <c r="C140">
        <v>2022</v>
      </c>
      <c r="D140" t="s">
        <v>38</v>
      </c>
      <c r="E140" t="s">
        <v>39</v>
      </c>
      <c r="F140">
        <v>40.79</v>
      </c>
      <c r="G140">
        <v>2.58</v>
      </c>
      <c r="H140">
        <f t="shared" si="2"/>
        <v>43.37</v>
      </c>
      <c r="I140">
        <v>100</v>
      </c>
      <c r="J140">
        <v>100</v>
      </c>
      <c r="N140">
        <v>3.32</v>
      </c>
      <c r="O140">
        <v>5.89</v>
      </c>
      <c r="P140">
        <v>9</v>
      </c>
      <c r="Q140">
        <v>88.89</v>
      </c>
      <c r="R140">
        <v>11.11</v>
      </c>
      <c r="S140">
        <v>0</v>
      </c>
      <c r="T140">
        <v>0</v>
      </c>
      <c r="U140">
        <v>6.5</v>
      </c>
      <c r="V140">
        <v>0</v>
      </c>
      <c r="W140">
        <v>0</v>
      </c>
      <c r="X140">
        <v>2.4900000000000002</v>
      </c>
      <c r="Y140">
        <v>0.09</v>
      </c>
      <c r="Z140">
        <v>3.32</v>
      </c>
      <c r="AA140">
        <v>5.89</v>
      </c>
      <c r="AB140">
        <v>9</v>
      </c>
      <c r="AC140">
        <v>88.89</v>
      </c>
      <c r="AD140">
        <v>11.11</v>
      </c>
      <c r="AE140">
        <v>0</v>
      </c>
      <c r="AF140">
        <v>0</v>
      </c>
      <c r="AG140">
        <v>6.5</v>
      </c>
      <c r="AH140">
        <v>0</v>
      </c>
      <c r="AI140">
        <v>0</v>
      </c>
      <c r="AJ140">
        <v>2.4900000000000002</v>
      </c>
      <c r="AK140">
        <v>0.09</v>
      </c>
    </row>
    <row r="141" spans="1:37" x14ac:dyDescent="0.3">
      <c r="A141" t="s">
        <v>36</v>
      </c>
      <c r="B141" t="s">
        <v>178</v>
      </c>
      <c r="C141">
        <v>2022</v>
      </c>
      <c r="D141" t="s">
        <v>38</v>
      </c>
      <c r="E141" t="s">
        <v>39</v>
      </c>
      <c r="F141">
        <v>77021.77</v>
      </c>
      <c r="G141">
        <v>31186.77</v>
      </c>
      <c r="H141">
        <f t="shared" si="2"/>
        <v>108208.54000000001</v>
      </c>
      <c r="I141">
        <v>100</v>
      </c>
      <c r="J141">
        <v>100</v>
      </c>
      <c r="K141">
        <v>1</v>
      </c>
      <c r="L141">
        <v>12.42</v>
      </c>
      <c r="M141">
        <v>11.16</v>
      </c>
      <c r="N141">
        <v>0.13</v>
      </c>
      <c r="O141">
        <v>0.03</v>
      </c>
      <c r="P141">
        <v>277</v>
      </c>
      <c r="Q141">
        <v>0</v>
      </c>
      <c r="R141">
        <v>81.23</v>
      </c>
      <c r="S141">
        <v>0</v>
      </c>
      <c r="T141">
        <v>18.77</v>
      </c>
      <c r="U141">
        <v>24.79</v>
      </c>
      <c r="V141">
        <v>0</v>
      </c>
      <c r="W141">
        <v>0</v>
      </c>
      <c r="X141">
        <v>69.98</v>
      </c>
      <c r="Y141">
        <v>31116.78</v>
      </c>
      <c r="Z141">
        <v>3.79</v>
      </c>
      <c r="AA141">
        <v>2.23</v>
      </c>
      <c r="AB141">
        <v>277</v>
      </c>
      <c r="AC141">
        <v>43.32</v>
      </c>
      <c r="AD141">
        <v>33.94</v>
      </c>
      <c r="AE141">
        <v>0.72</v>
      </c>
      <c r="AF141">
        <v>22.02</v>
      </c>
      <c r="AG141">
        <v>60.65</v>
      </c>
      <c r="AH141">
        <v>0</v>
      </c>
      <c r="AI141">
        <v>0</v>
      </c>
      <c r="AJ141">
        <v>14351.59</v>
      </c>
      <c r="AK141">
        <v>16835.18</v>
      </c>
    </row>
    <row r="142" spans="1:37" x14ac:dyDescent="0.3">
      <c r="A142" t="s">
        <v>36</v>
      </c>
      <c r="B142" t="s">
        <v>179</v>
      </c>
      <c r="C142">
        <v>2022</v>
      </c>
      <c r="D142" t="s">
        <v>38</v>
      </c>
      <c r="E142" t="s">
        <v>39</v>
      </c>
      <c r="F142">
        <v>16638.14</v>
      </c>
      <c r="G142">
        <v>263127.11</v>
      </c>
      <c r="H142">
        <f t="shared" si="2"/>
        <v>279765.25</v>
      </c>
      <c r="I142">
        <v>100</v>
      </c>
      <c r="J142">
        <v>100</v>
      </c>
      <c r="K142">
        <v>1</v>
      </c>
      <c r="L142">
        <v>29.43</v>
      </c>
      <c r="M142">
        <v>-31.25</v>
      </c>
      <c r="N142">
        <v>0</v>
      </c>
      <c r="O142">
        <v>0</v>
      </c>
      <c r="P142">
        <v>55</v>
      </c>
      <c r="Q142">
        <v>0</v>
      </c>
      <c r="R142">
        <v>100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263127.11</v>
      </c>
      <c r="Z142">
        <v>6.47</v>
      </c>
      <c r="AA142">
        <v>1.79</v>
      </c>
      <c r="AB142">
        <v>55</v>
      </c>
      <c r="AC142">
        <v>52.73</v>
      </c>
      <c r="AD142">
        <v>30.91</v>
      </c>
      <c r="AE142">
        <v>0</v>
      </c>
      <c r="AF142">
        <v>16.36</v>
      </c>
      <c r="AG142">
        <v>70.040000000000006</v>
      </c>
      <c r="AH142">
        <v>0</v>
      </c>
      <c r="AI142">
        <v>0</v>
      </c>
      <c r="AJ142">
        <v>80280.570000000007</v>
      </c>
      <c r="AK142">
        <v>182846.54</v>
      </c>
    </row>
    <row r="143" spans="1:37" x14ac:dyDescent="0.3">
      <c r="A143" t="s">
        <v>36</v>
      </c>
      <c r="B143" t="s">
        <v>180</v>
      </c>
      <c r="C143">
        <v>2022</v>
      </c>
      <c r="D143" t="s">
        <v>38</v>
      </c>
      <c r="E143" t="s">
        <v>39</v>
      </c>
      <c r="F143">
        <v>42226.59</v>
      </c>
      <c r="G143">
        <v>38318.61</v>
      </c>
      <c r="H143">
        <f t="shared" si="2"/>
        <v>80545.2</v>
      </c>
      <c r="I143">
        <v>100</v>
      </c>
      <c r="J143">
        <v>100</v>
      </c>
      <c r="K143">
        <v>1</v>
      </c>
      <c r="L143">
        <v>15.16</v>
      </c>
      <c r="M143">
        <v>76.94</v>
      </c>
      <c r="N143">
        <v>0</v>
      </c>
      <c r="O143">
        <v>0</v>
      </c>
      <c r="P143">
        <v>93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38281.82</v>
      </c>
      <c r="Z143">
        <v>8.24</v>
      </c>
      <c r="AA143">
        <v>0.03</v>
      </c>
      <c r="AB143">
        <v>93</v>
      </c>
      <c r="AC143">
        <v>77.42</v>
      </c>
      <c r="AD143">
        <v>18.28</v>
      </c>
      <c r="AE143">
        <v>4.3</v>
      </c>
      <c r="AF143">
        <v>0</v>
      </c>
      <c r="AG143">
        <v>17</v>
      </c>
      <c r="AH143">
        <v>0</v>
      </c>
      <c r="AI143">
        <v>52.16</v>
      </c>
      <c r="AJ143">
        <v>96.28</v>
      </c>
      <c r="AK143">
        <v>38185.53</v>
      </c>
    </row>
    <row r="144" spans="1:37" x14ac:dyDescent="0.3">
      <c r="A144" t="s">
        <v>36</v>
      </c>
      <c r="B144" t="s">
        <v>181</v>
      </c>
      <c r="C144">
        <v>2022</v>
      </c>
      <c r="D144" t="s">
        <v>38</v>
      </c>
      <c r="E144" t="s">
        <v>39</v>
      </c>
      <c r="F144">
        <v>0</v>
      </c>
      <c r="G144">
        <v>125.55</v>
      </c>
      <c r="H144">
        <f t="shared" si="2"/>
        <v>125.55</v>
      </c>
      <c r="J144">
        <v>100</v>
      </c>
      <c r="N144">
        <v>6.74</v>
      </c>
      <c r="O144">
        <v>11.02</v>
      </c>
      <c r="P144">
        <v>23</v>
      </c>
      <c r="Q144">
        <v>65.22</v>
      </c>
      <c r="R144">
        <v>34.78</v>
      </c>
      <c r="S144">
        <v>0</v>
      </c>
      <c r="T144">
        <v>0</v>
      </c>
      <c r="U144">
        <v>12</v>
      </c>
      <c r="V144">
        <v>0</v>
      </c>
      <c r="W144">
        <v>0</v>
      </c>
      <c r="X144">
        <v>122.97</v>
      </c>
      <c r="Y144">
        <v>2.58</v>
      </c>
      <c r="Z144">
        <v>6.74</v>
      </c>
      <c r="AA144">
        <v>11.02</v>
      </c>
      <c r="AB144">
        <v>23</v>
      </c>
      <c r="AC144">
        <v>65.22</v>
      </c>
      <c r="AD144">
        <v>34.78</v>
      </c>
      <c r="AE144">
        <v>0</v>
      </c>
      <c r="AF144">
        <v>0</v>
      </c>
      <c r="AG144">
        <v>12</v>
      </c>
      <c r="AH144">
        <v>0</v>
      </c>
      <c r="AI144">
        <v>0</v>
      </c>
      <c r="AJ144">
        <v>122.97</v>
      </c>
      <c r="AK144">
        <v>2.58</v>
      </c>
    </row>
    <row r="145" spans="1:37" x14ac:dyDescent="0.3">
      <c r="A145" t="s">
        <v>36</v>
      </c>
      <c r="B145" t="s">
        <v>182</v>
      </c>
      <c r="C145">
        <v>2022</v>
      </c>
      <c r="D145" t="s">
        <v>38</v>
      </c>
      <c r="E145" t="s">
        <v>39</v>
      </c>
      <c r="F145">
        <v>10391.129999999999</v>
      </c>
      <c r="G145">
        <v>14124.1</v>
      </c>
      <c r="H145">
        <f t="shared" si="2"/>
        <v>24515.23</v>
      </c>
      <c r="I145">
        <v>100</v>
      </c>
      <c r="J145">
        <v>100</v>
      </c>
      <c r="K145">
        <v>1</v>
      </c>
      <c r="L145">
        <v>13.38</v>
      </c>
      <c r="M145">
        <v>10.72</v>
      </c>
      <c r="N145">
        <v>0</v>
      </c>
      <c r="O145">
        <v>0</v>
      </c>
      <c r="P145">
        <v>422</v>
      </c>
      <c r="Q145">
        <v>0</v>
      </c>
      <c r="R145">
        <v>100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14124.02</v>
      </c>
      <c r="Z145">
        <v>9.0399999999999991</v>
      </c>
      <c r="AA145">
        <v>54</v>
      </c>
      <c r="AB145">
        <v>422</v>
      </c>
      <c r="AC145">
        <v>73.930000000000007</v>
      </c>
      <c r="AD145">
        <v>23.46</v>
      </c>
      <c r="AE145">
        <v>0</v>
      </c>
      <c r="AF145">
        <v>2.61</v>
      </c>
      <c r="AG145">
        <v>89.37</v>
      </c>
      <c r="AH145">
        <v>0</v>
      </c>
      <c r="AI145">
        <v>0</v>
      </c>
      <c r="AJ145">
        <v>14090.92</v>
      </c>
      <c r="AK145">
        <v>33.1</v>
      </c>
    </row>
    <row r="146" spans="1:37" x14ac:dyDescent="0.3">
      <c r="A146" t="s">
        <v>36</v>
      </c>
      <c r="B146" t="s">
        <v>183</v>
      </c>
      <c r="C146">
        <v>2022</v>
      </c>
      <c r="D146" t="s">
        <v>38</v>
      </c>
      <c r="E146" t="s">
        <v>39</v>
      </c>
      <c r="F146">
        <v>690.18</v>
      </c>
      <c r="G146">
        <v>43798.54</v>
      </c>
      <c r="H146">
        <f t="shared" si="2"/>
        <v>44488.72</v>
      </c>
      <c r="I146">
        <v>100</v>
      </c>
      <c r="J146">
        <v>100</v>
      </c>
      <c r="K146">
        <v>1</v>
      </c>
      <c r="L146">
        <v>-28.16</v>
      </c>
      <c r="M146">
        <v>-10.83</v>
      </c>
      <c r="N146">
        <v>0</v>
      </c>
      <c r="O146">
        <v>0</v>
      </c>
      <c r="P146">
        <v>33</v>
      </c>
      <c r="Q146">
        <v>0</v>
      </c>
      <c r="R146">
        <v>100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43798.54</v>
      </c>
      <c r="Z146">
        <v>9.0500000000000007</v>
      </c>
      <c r="AA146">
        <v>7.05</v>
      </c>
      <c r="AB146">
        <v>33</v>
      </c>
      <c r="AC146">
        <v>33.33</v>
      </c>
      <c r="AD146">
        <v>27.27</v>
      </c>
      <c r="AE146">
        <v>0</v>
      </c>
      <c r="AF146">
        <v>39.39</v>
      </c>
      <c r="AG146">
        <v>89.37</v>
      </c>
      <c r="AH146">
        <v>0</v>
      </c>
      <c r="AI146">
        <v>0</v>
      </c>
      <c r="AJ146">
        <v>40210.18</v>
      </c>
      <c r="AK146">
        <v>3588.36</v>
      </c>
    </row>
    <row r="147" spans="1:37" x14ac:dyDescent="0.3">
      <c r="A147" t="s">
        <v>36</v>
      </c>
      <c r="B147" t="s">
        <v>184</v>
      </c>
      <c r="C147">
        <v>2022</v>
      </c>
      <c r="D147" t="s">
        <v>38</v>
      </c>
      <c r="E147" t="s">
        <v>39</v>
      </c>
      <c r="F147">
        <v>290036.65999999997</v>
      </c>
      <c r="G147">
        <v>1511998.71</v>
      </c>
      <c r="H147">
        <f t="shared" si="2"/>
        <v>1802035.3699999999</v>
      </c>
      <c r="I147">
        <v>100</v>
      </c>
      <c r="J147">
        <v>100</v>
      </c>
      <c r="K147">
        <v>1</v>
      </c>
      <c r="L147">
        <v>11.07</v>
      </c>
      <c r="M147">
        <v>17.440000000000001</v>
      </c>
      <c r="N147">
        <v>3.85</v>
      </c>
      <c r="O147">
        <v>1.57</v>
      </c>
      <c r="P147">
        <v>2311</v>
      </c>
      <c r="Q147">
        <v>68.5</v>
      </c>
      <c r="R147">
        <v>26.09</v>
      </c>
      <c r="S147">
        <v>1.64</v>
      </c>
      <c r="T147">
        <v>3.76</v>
      </c>
      <c r="U147">
        <v>93.17</v>
      </c>
      <c r="V147">
        <v>0</v>
      </c>
      <c r="W147">
        <v>879.21</v>
      </c>
      <c r="X147">
        <v>580559.25</v>
      </c>
      <c r="Y147">
        <v>924086.32</v>
      </c>
      <c r="Z147">
        <v>3.85</v>
      </c>
      <c r="AA147">
        <v>1.57</v>
      </c>
      <c r="AB147">
        <v>2311</v>
      </c>
      <c r="AC147">
        <v>68.5</v>
      </c>
      <c r="AD147">
        <v>26.09</v>
      </c>
      <c r="AE147">
        <v>1.64</v>
      </c>
      <c r="AF147">
        <v>3.76</v>
      </c>
      <c r="AG147">
        <v>93.17</v>
      </c>
      <c r="AH147">
        <v>0</v>
      </c>
      <c r="AI147">
        <v>879.21</v>
      </c>
      <c r="AJ147">
        <v>580559.25</v>
      </c>
      <c r="AK147">
        <v>924086.32</v>
      </c>
    </row>
    <row r="148" spans="1:37" x14ac:dyDescent="0.3">
      <c r="A148" t="s">
        <v>36</v>
      </c>
      <c r="B148" t="s">
        <v>185</v>
      </c>
      <c r="C148">
        <v>2022</v>
      </c>
      <c r="D148" t="s">
        <v>38</v>
      </c>
      <c r="E148" t="s">
        <v>39</v>
      </c>
      <c r="F148">
        <v>4405.18</v>
      </c>
      <c r="G148">
        <v>18296.23</v>
      </c>
      <c r="H148">
        <f t="shared" si="2"/>
        <v>22701.41</v>
      </c>
      <c r="I148">
        <v>100</v>
      </c>
      <c r="J148">
        <v>100</v>
      </c>
      <c r="K148">
        <v>1</v>
      </c>
      <c r="L148">
        <v>10.56</v>
      </c>
      <c r="M148">
        <v>56.78</v>
      </c>
      <c r="N148">
        <v>0</v>
      </c>
      <c r="O148">
        <v>0</v>
      </c>
      <c r="P148">
        <v>309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18265.919999999998</v>
      </c>
      <c r="Z148">
        <v>4.41</v>
      </c>
      <c r="AA148">
        <v>2.36</v>
      </c>
      <c r="AB148">
        <v>309</v>
      </c>
      <c r="AC148">
        <v>66.34</v>
      </c>
      <c r="AD148">
        <v>31.07</v>
      </c>
      <c r="AE148">
        <v>0.65</v>
      </c>
      <c r="AF148">
        <v>1.94</v>
      </c>
      <c r="AG148">
        <v>22</v>
      </c>
      <c r="AH148">
        <v>0</v>
      </c>
      <c r="AI148">
        <v>0.02</v>
      </c>
      <c r="AJ148">
        <v>4802.9399999999996</v>
      </c>
      <c r="AK148">
        <v>13462.98</v>
      </c>
    </row>
    <row r="149" spans="1:37" x14ac:dyDescent="0.3">
      <c r="A149" t="s">
        <v>36</v>
      </c>
      <c r="B149" t="s">
        <v>186</v>
      </c>
      <c r="C149">
        <v>2022</v>
      </c>
      <c r="D149" t="s">
        <v>38</v>
      </c>
      <c r="E149" t="s">
        <v>39</v>
      </c>
      <c r="F149">
        <v>5166.96</v>
      </c>
      <c r="G149">
        <v>88.86</v>
      </c>
      <c r="H149">
        <f t="shared" si="2"/>
        <v>5255.82</v>
      </c>
      <c r="I149">
        <v>100</v>
      </c>
      <c r="J149">
        <v>100</v>
      </c>
      <c r="N149">
        <v>0</v>
      </c>
      <c r="O149">
        <v>0</v>
      </c>
      <c r="P149">
        <v>47</v>
      </c>
      <c r="Q149">
        <v>0</v>
      </c>
      <c r="R149">
        <v>100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88.86</v>
      </c>
      <c r="Z149">
        <v>5.63</v>
      </c>
      <c r="AA149">
        <v>6.57</v>
      </c>
      <c r="AB149">
        <v>47</v>
      </c>
      <c r="AC149">
        <v>68.09</v>
      </c>
      <c r="AD149">
        <v>19.149999999999999</v>
      </c>
      <c r="AE149">
        <v>4.26</v>
      </c>
      <c r="AF149">
        <v>8.51</v>
      </c>
      <c r="AG149">
        <v>12.8</v>
      </c>
      <c r="AH149">
        <v>0</v>
      </c>
      <c r="AI149">
        <v>0.01</v>
      </c>
      <c r="AJ149">
        <v>59.85</v>
      </c>
      <c r="AK149">
        <v>29.01</v>
      </c>
    </row>
    <row r="150" spans="1:37" x14ac:dyDescent="0.3">
      <c r="A150" t="s">
        <v>36</v>
      </c>
      <c r="B150" t="s">
        <v>187</v>
      </c>
      <c r="C150">
        <v>2022</v>
      </c>
      <c r="D150" t="s">
        <v>38</v>
      </c>
      <c r="E150" t="s">
        <v>39</v>
      </c>
      <c r="F150">
        <v>9956.0400000000009</v>
      </c>
      <c r="G150">
        <v>320.91000000000003</v>
      </c>
      <c r="H150">
        <f t="shared" si="2"/>
        <v>10276.950000000001</v>
      </c>
      <c r="I150">
        <v>100</v>
      </c>
      <c r="J150">
        <v>100</v>
      </c>
      <c r="K150">
        <v>1</v>
      </c>
      <c r="L150">
        <v>16.760000000000002</v>
      </c>
      <c r="M150">
        <v>-16.09</v>
      </c>
      <c r="N150">
        <v>0</v>
      </c>
      <c r="O150">
        <v>0</v>
      </c>
      <c r="P150">
        <v>135</v>
      </c>
      <c r="Q150">
        <v>0</v>
      </c>
      <c r="R150">
        <v>100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320.91000000000003</v>
      </c>
      <c r="Z150">
        <v>3.36</v>
      </c>
      <c r="AA150">
        <v>4.96</v>
      </c>
      <c r="AB150">
        <v>135</v>
      </c>
      <c r="AC150">
        <v>59.26</v>
      </c>
      <c r="AD150">
        <v>40.74</v>
      </c>
      <c r="AE150">
        <v>0</v>
      </c>
      <c r="AF150">
        <v>0</v>
      </c>
      <c r="AG150">
        <v>19.2</v>
      </c>
      <c r="AH150">
        <v>0</v>
      </c>
      <c r="AI150">
        <v>0</v>
      </c>
      <c r="AJ150">
        <v>213.53</v>
      </c>
      <c r="AK150">
        <v>107.38</v>
      </c>
    </row>
    <row r="151" spans="1:37" x14ac:dyDescent="0.3">
      <c r="A151" t="s">
        <v>36</v>
      </c>
      <c r="B151" t="s">
        <v>188</v>
      </c>
      <c r="C151">
        <v>2022</v>
      </c>
      <c r="D151" t="s">
        <v>38</v>
      </c>
      <c r="E151" t="s">
        <v>39</v>
      </c>
      <c r="F151">
        <v>237761.19</v>
      </c>
      <c r="G151">
        <v>548778.02</v>
      </c>
      <c r="H151">
        <f t="shared" si="2"/>
        <v>786539.21</v>
      </c>
      <c r="I151">
        <v>100</v>
      </c>
      <c r="J151">
        <v>100</v>
      </c>
      <c r="K151">
        <v>1</v>
      </c>
      <c r="L151">
        <v>7.95</v>
      </c>
      <c r="M151">
        <v>38.119999999999997</v>
      </c>
      <c r="N151">
        <v>4.08</v>
      </c>
      <c r="O151">
        <v>0.9</v>
      </c>
      <c r="P151">
        <v>257</v>
      </c>
      <c r="Q151">
        <v>42.02</v>
      </c>
      <c r="R151">
        <v>47.47</v>
      </c>
      <c r="S151">
        <v>5.45</v>
      </c>
      <c r="T151">
        <v>5.0599999999999996</v>
      </c>
      <c r="U151">
        <v>40.299999999999997</v>
      </c>
      <c r="V151">
        <v>0</v>
      </c>
      <c r="W151">
        <v>3.48</v>
      </c>
      <c r="X151">
        <v>42914.87</v>
      </c>
      <c r="Y151">
        <v>231517.56</v>
      </c>
      <c r="Z151">
        <v>6.02</v>
      </c>
      <c r="AA151">
        <v>0.97</v>
      </c>
      <c r="AB151">
        <v>257</v>
      </c>
      <c r="AC151">
        <v>54.09</v>
      </c>
      <c r="AD151">
        <v>35.020000000000003</v>
      </c>
      <c r="AE151">
        <v>5.84</v>
      </c>
      <c r="AF151">
        <v>5.0599999999999996</v>
      </c>
      <c r="AG151">
        <v>57.6</v>
      </c>
      <c r="AH151">
        <v>0</v>
      </c>
      <c r="AI151">
        <v>3.48</v>
      </c>
      <c r="AJ151">
        <v>52420.25</v>
      </c>
      <c r="AK151">
        <v>222012.18</v>
      </c>
    </row>
    <row r="152" spans="1:37" x14ac:dyDescent="0.3">
      <c r="A152" t="s">
        <v>36</v>
      </c>
      <c r="B152" t="s">
        <v>189</v>
      </c>
      <c r="C152">
        <v>2022</v>
      </c>
      <c r="D152" t="s">
        <v>38</v>
      </c>
      <c r="E152" t="s">
        <v>39</v>
      </c>
      <c r="F152">
        <v>2737.32</v>
      </c>
      <c r="G152">
        <v>7128.41</v>
      </c>
      <c r="H152">
        <f t="shared" si="2"/>
        <v>9865.73</v>
      </c>
      <c r="I152">
        <v>100</v>
      </c>
      <c r="J152">
        <v>100</v>
      </c>
      <c r="K152">
        <v>1</v>
      </c>
      <c r="L152">
        <v>6.98</v>
      </c>
      <c r="M152">
        <v>0.03</v>
      </c>
      <c r="N152">
        <v>0.28999999999999998</v>
      </c>
      <c r="O152">
        <v>1.72</v>
      </c>
      <c r="P152">
        <v>471</v>
      </c>
      <c r="Q152">
        <v>0</v>
      </c>
      <c r="R152">
        <v>95.12</v>
      </c>
      <c r="S152">
        <v>0.21</v>
      </c>
      <c r="T152">
        <v>4.67</v>
      </c>
      <c r="U152">
        <v>41.92</v>
      </c>
      <c r="V152">
        <v>0</v>
      </c>
      <c r="W152">
        <v>0.3</v>
      </c>
      <c r="X152">
        <v>2170.1999999999998</v>
      </c>
      <c r="Y152">
        <v>4958.21</v>
      </c>
      <c r="Z152">
        <v>5.66</v>
      </c>
      <c r="AA152">
        <v>7.19</v>
      </c>
      <c r="AB152">
        <v>471</v>
      </c>
      <c r="AC152">
        <v>78.34</v>
      </c>
      <c r="AD152">
        <v>15.92</v>
      </c>
      <c r="AE152">
        <v>0.42</v>
      </c>
      <c r="AF152">
        <v>5.31</v>
      </c>
      <c r="AG152">
        <v>45.94</v>
      </c>
      <c r="AH152">
        <v>0</v>
      </c>
      <c r="AI152">
        <v>0.3</v>
      </c>
      <c r="AJ152">
        <v>3597.63</v>
      </c>
      <c r="AK152">
        <v>3530.78</v>
      </c>
    </row>
    <row r="153" spans="1:37" x14ac:dyDescent="0.3">
      <c r="A153" t="s">
        <v>36</v>
      </c>
      <c r="B153" t="s">
        <v>190</v>
      </c>
      <c r="C153">
        <v>2022</v>
      </c>
      <c r="D153" t="s">
        <v>38</v>
      </c>
      <c r="E153" t="s">
        <v>39</v>
      </c>
      <c r="F153">
        <v>0.8</v>
      </c>
      <c r="G153">
        <v>45.44</v>
      </c>
      <c r="H153">
        <f t="shared" si="2"/>
        <v>46.239999999999995</v>
      </c>
      <c r="I153">
        <v>100</v>
      </c>
      <c r="J153">
        <v>100</v>
      </c>
      <c r="N153">
        <v>0</v>
      </c>
      <c r="O153">
        <v>0</v>
      </c>
      <c r="P153">
        <v>14</v>
      </c>
      <c r="Q153">
        <v>0</v>
      </c>
      <c r="R153">
        <v>100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45.44</v>
      </c>
      <c r="Z153">
        <v>2.4</v>
      </c>
      <c r="AA153">
        <v>1.18</v>
      </c>
      <c r="AB153">
        <v>14</v>
      </c>
      <c r="AC153">
        <v>92.86</v>
      </c>
      <c r="AD153">
        <v>7.14</v>
      </c>
      <c r="AE153">
        <v>0</v>
      </c>
      <c r="AF153">
        <v>0</v>
      </c>
      <c r="AG153">
        <v>5.7</v>
      </c>
      <c r="AH153">
        <v>0</v>
      </c>
      <c r="AI153">
        <v>0</v>
      </c>
      <c r="AJ153">
        <v>26.53</v>
      </c>
      <c r="AK153">
        <v>18.899999999999999</v>
      </c>
    </row>
    <row r="154" spans="1:37" x14ac:dyDescent="0.3">
      <c r="A154" t="s">
        <v>36</v>
      </c>
      <c r="B154" t="s">
        <v>191</v>
      </c>
      <c r="C154">
        <v>2022</v>
      </c>
      <c r="D154" t="s">
        <v>38</v>
      </c>
      <c r="E154" t="s">
        <v>39</v>
      </c>
      <c r="F154">
        <v>15918462.720000001</v>
      </c>
      <c r="G154">
        <v>13362591.630000001</v>
      </c>
      <c r="H154">
        <f t="shared" si="2"/>
        <v>29281054.350000001</v>
      </c>
      <c r="I154">
        <v>100</v>
      </c>
      <c r="J154">
        <v>100</v>
      </c>
      <c r="K154">
        <v>1</v>
      </c>
      <c r="L154">
        <v>6.78</v>
      </c>
      <c r="M154">
        <v>4.92</v>
      </c>
    </row>
    <row r="155" spans="1:37" x14ac:dyDescent="0.3">
      <c r="A155" t="s">
        <v>36</v>
      </c>
      <c r="B155" t="s">
        <v>192</v>
      </c>
      <c r="C155">
        <v>2022</v>
      </c>
      <c r="D155" t="s">
        <v>38</v>
      </c>
      <c r="E155" t="s">
        <v>39</v>
      </c>
      <c r="F155">
        <v>3353240.21</v>
      </c>
      <c r="G155">
        <v>5046884.99</v>
      </c>
      <c r="H155">
        <f t="shared" si="2"/>
        <v>8400125.1999999993</v>
      </c>
      <c r="I155">
        <v>100</v>
      </c>
      <c r="J155">
        <v>100</v>
      </c>
      <c r="K155">
        <v>1</v>
      </c>
      <c r="L155">
        <v>3.92</v>
      </c>
      <c r="M155">
        <v>4.0999999999999996</v>
      </c>
      <c r="N155">
        <v>0.69</v>
      </c>
      <c r="O155">
        <v>0.64</v>
      </c>
      <c r="P155">
        <v>2942</v>
      </c>
      <c r="Q155">
        <v>6.83</v>
      </c>
      <c r="R155">
        <v>88.72</v>
      </c>
      <c r="S155">
        <v>1.63</v>
      </c>
      <c r="T155">
        <v>2.82</v>
      </c>
      <c r="U155">
        <v>93.17</v>
      </c>
      <c r="V155">
        <v>0</v>
      </c>
      <c r="W155">
        <v>8779.3799999999992</v>
      </c>
      <c r="X155">
        <v>1437457.19</v>
      </c>
      <c r="Y155">
        <v>3599439.76</v>
      </c>
      <c r="Z155">
        <v>4.46</v>
      </c>
      <c r="AA155">
        <v>2.0699999999999998</v>
      </c>
      <c r="AB155">
        <v>2942</v>
      </c>
      <c r="AC155">
        <v>66.349999999999994</v>
      </c>
      <c r="AD155">
        <v>27.33</v>
      </c>
      <c r="AE155">
        <v>1.63</v>
      </c>
      <c r="AF155">
        <v>4.6900000000000004</v>
      </c>
      <c r="AG155">
        <v>93.17</v>
      </c>
      <c r="AH155">
        <v>0</v>
      </c>
      <c r="AI155">
        <v>8779.3799999999992</v>
      </c>
      <c r="AJ155">
        <v>2725939.55</v>
      </c>
      <c r="AK155">
        <v>2310957.4</v>
      </c>
    </row>
    <row r="156" spans="1:37" x14ac:dyDescent="0.3">
      <c r="A156" t="s">
        <v>36</v>
      </c>
      <c r="B156" t="s">
        <v>193</v>
      </c>
      <c r="C156">
        <v>2022</v>
      </c>
      <c r="D156" t="s">
        <v>38</v>
      </c>
      <c r="E156" t="s">
        <v>39</v>
      </c>
      <c r="F156">
        <v>6776.01</v>
      </c>
      <c r="G156">
        <v>1108.58</v>
      </c>
      <c r="H156">
        <f t="shared" si="2"/>
        <v>7884.59</v>
      </c>
      <c r="I156">
        <v>100</v>
      </c>
      <c r="J156">
        <v>100</v>
      </c>
      <c r="K156">
        <v>1</v>
      </c>
      <c r="L156">
        <v>-6.82</v>
      </c>
      <c r="M156">
        <v>10.55</v>
      </c>
      <c r="N156">
        <v>0</v>
      </c>
      <c r="O156">
        <v>0</v>
      </c>
      <c r="P156">
        <v>285</v>
      </c>
      <c r="Q156">
        <v>0</v>
      </c>
      <c r="R156">
        <v>100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1098.6099999999999</v>
      </c>
      <c r="Z156">
        <v>6.06</v>
      </c>
      <c r="AA156">
        <v>8.39</v>
      </c>
      <c r="AB156">
        <v>285</v>
      </c>
      <c r="AC156">
        <v>81.75</v>
      </c>
      <c r="AD156">
        <v>17.89</v>
      </c>
      <c r="AE156">
        <v>0</v>
      </c>
      <c r="AF156">
        <v>0.35</v>
      </c>
      <c r="AG156">
        <v>17.3</v>
      </c>
      <c r="AH156">
        <v>0</v>
      </c>
      <c r="AI156">
        <v>0</v>
      </c>
      <c r="AJ156">
        <v>935.89</v>
      </c>
      <c r="AK156">
        <v>162.72</v>
      </c>
    </row>
    <row r="157" spans="1:37" x14ac:dyDescent="0.3">
      <c r="A157" t="s">
        <v>36</v>
      </c>
      <c r="B157" t="s">
        <v>194</v>
      </c>
      <c r="C157">
        <v>2022</v>
      </c>
      <c r="D157" t="s">
        <v>38</v>
      </c>
      <c r="E157" t="s">
        <v>39</v>
      </c>
      <c r="F157">
        <v>0.4</v>
      </c>
      <c r="G157">
        <v>226.02</v>
      </c>
      <c r="H157">
        <f t="shared" si="2"/>
        <v>226.42000000000002</v>
      </c>
      <c r="I157">
        <v>100</v>
      </c>
      <c r="J157">
        <v>100</v>
      </c>
      <c r="N157">
        <v>3.29</v>
      </c>
      <c r="O157">
        <v>2.21</v>
      </c>
      <c r="P157">
        <v>19</v>
      </c>
      <c r="Q157">
        <v>52.63</v>
      </c>
      <c r="R157">
        <v>47.37</v>
      </c>
      <c r="S157">
        <v>0</v>
      </c>
      <c r="T157">
        <v>0</v>
      </c>
      <c r="U157">
        <v>14.4</v>
      </c>
      <c r="V157">
        <v>0</v>
      </c>
      <c r="W157">
        <v>0</v>
      </c>
      <c r="X157">
        <v>219.15</v>
      </c>
      <c r="Y157">
        <v>6.87</v>
      </c>
      <c r="Z157">
        <v>3.29</v>
      </c>
      <c r="AA157">
        <v>2.21</v>
      </c>
      <c r="AB157">
        <v>19</v>
      </c>
      <c r="AC157">
        <v>52.63</v>
      </c>
      <c r="AD157">
        <v>47.37</v>
      </c>
      <c r="AE157">
        <v>0</v>
      </c>
      <c r="AF157">
        <v>0</v>
      </c>
      <c r="AG157">
        <v>14.4</v>
      </c>
      <c r="AH157">
        <v>0</v>
      </c>
      <c r="AI157">
        <v>0</v>
      </c>
      <c r="AJ157">
        <v>219.15</v>
      </c>
      <c r="AK157">
        <v>6.87</v>
      </c>
    </row>
    <row r="158" spans="1:37" x14ac:dyDescent="0.3">
      <c r="A158" t="s">
        <v>36</v>
      </c>
      <c r="B158" t="s">
        <v>195</v>
      </c>
      <c r="C158">
        <v>2022</v>
      </c>
      <c r="D158" t="s">
        <v>38</v>
      </c>
      <c r="E158" t="s">
        <v>39</v>
      </c>
      <c r="F158">
        <v>178419.03</v>
      </c>
      <c r="G158">
        <v>107831.51</v>
      </c>
      <c r="H158">
        <f t="shared" si="2"/>
        <v>286250.53999999998</v>
      </c>
      <c r="I158">
        <v>100</v>
      </c>
      <c r="J158">
        <v>100</v>
      </c>
      <c r="K158">
        <v>1</v>
      </c>
      <c r="L158">
        <v>5.56</v>
      </c>
      <c r="M158">
        <v>2.99</v>
      </c>
      <c r="N158">
        <v>4.72</v>
      </c>
      <c r="O158">
        <v>7.76</v>
      </c>
      <c r="P158">
        <v>1246</v>
      </c>
      <c r="Q158">
        <v>57.95</v>
      </c>
      <c r="R158">
        <v>25.92</v>
      </c>
      <c r="S158">
        <v>2.57</v>
      </c>
      <c r="T158">
        <v>13.56</v>
      </c>
      <c r="U158">
        <v>116.51</v>
      </c>
      <c r="V158">
        <v>0</v>
      </c>
      <c r="W158">
        <v>4992.3999999999996</v>
      </c>
      <c r="X158">
        <v>94194.36</v>
      </c>
      <c r="Y158">
        <v>13453.55</v>
      </c>
      <c r="Z158">
        <v>4.74</v>
      </c>
      <c r="AA158">
        <v>8.02</v>
      </c>
      <c r="AB158">
        <v>1246</v>
      </c>
      <c r="AC158">
        <v>57.95</v>
      </c>
      <c r="AD158">
        <v>25.92</v>
      </c>
      <c r="AE158">
        <v>2.57</v>
      </c>
      <c r="AF158">
        <v>13.56</v>
      </c>
      <c r="AG158">
        <v>116.51</v>
      </c>
      <c r="AH158">
        <v>0</v>
      </c>
      <c r="AI158">
        <v>4992.3999999999996</v>
      </c>
      <c r="AJ158">
        <v>94194.36</v>
      </c>
      <c r="AK158">
        <v>13453.55</v>
      </c>
    </row>
    <row r="159" spans="1:37" x14ac:dyDescent="0.3">
      <c r="A159" t="s">
        <v>36</v>
      </c>
      <c r="B159" t="s">
        <v>196</v>
      </c>
      <c r="C159">
        <v>2022</v>
      </c>
      <c r="D159" t="s">
        <v>38</v>
      </c>
      <c r="E159" t="s">
        <v>39</v>
      </c>
      <c r="F159">
        <v>206494.12</v>
      </c>
      <c r="G159">
        <v>2812485.85</v>
      </c>
      <c r="H159">
        <f t="shared" si="2"/>
        <v>3018979.97</v>
      </c>
      <c r="I159">
        <v>100</v>
      </c>
      <c r="J159">
        <v>100</v>
      </c>
      <c r="K159">
        <v>1</v>
      </c>
      <c r="L159">
        <v>6.82</v>
      </c>
      <c r="M159">
        <v>1.96</v>
      </c>
    </row>
    <row r="160" spans="1:37" x14ac:dyDescent="0.3">
      <c r="A160" t="s">
        <v>36</v>
      </c>
      <c r="B160" t="s">
        <v>197</v>
      </c>
      <c r="C160">
        <v>2022</v>
      </c>
      <c r="D160" t="s">
        <v>38</v>
      </c>
      <c r="E160" t="s">
        <v>39</v>
      </c>
      <c r="F160">
        <v>59792.19</v>
      </c>
      <c r="G160">
        <v>210782.07</v>
      </c>
      <c r="H160">
        <f t="shared" si="2"/>
        <v>270574.26</v>
      </c>
      <c r="I160">
        <v>100</v>
      </c>
      <c r="J160">
        <v>100</v>
      </c>
      <c r="K160">
        <v>1</v>
      </c>
      <c r="L160">
        <v>11.56</v>
      </c>
      <c r="M160">
        <v>15.44</v>
      </c>
      <c r="N160">
        <v>4.49</v>
      </c>
      <c r="O160">
        <v>6.38</v>
      </c>
      <c r="P160">
        <v>197</v>
      </c>
      <c r="Q160">
        <v>77.16</v>
      </c>
      <c r="R160">
        <v>19.8</v>
      </c>
      <c r="S160">
        <v>2.54</v>
      </c>
      <c r="T160">
        <v>0.51</v>
      </c>
      <c r="U160">
        <v>18</v>
      </c>
      <c r="V160">
        <v>0</v>
      </c>
      <c r="W160">
        <v>0.1</v>
      </c>
      <c r="X160">
        <v>209235.84</v>
      </c>
      <c r="Y160">
        <v>669.81</v>
      </c>
      <c r="Z160">
        <v>4.49</v>
      </c>
      <c r="AA160">
        <v>6.38</v>
      </c>
      <c r="AB160">
        <v>197</v>
      </c>
      <c r="AC160">
        <v>77.16</v>
      </c>
      <c r="AD160">
        <v>19.8</v>
      </c>
      <c r="AE160">
        <v>2.54</v>
      </c>
      <c r="AF160">
        <v>0.51</v>
      </c>
      <c r="AG160">
        <v>18</v>
      </c>
      <c r="AH160">
        <v>0</v>
      </c>
      <c r="AI160">
        <v>0.1</v>
      </c>
      <c r="AJ160">
        <v>209235.84</v>
      </c>
      <c r="AK160">
        <v>669.81</v>
      </c>
    </row>
    <row r="161" spans="1:37" x14ac:dyDescent="0.3">
      <c r="A161" t="s">
        <v>36</v>
      </c>
      <c r="B161" t="s">
        <v>198</v>
      </c>
      <c r="C161">
        <v>2022</v>
      </c>
      <c r="D161" t="s">
        <v>38</v>
      </c>
      <c r="E161" t="s">
        <v>39</v>
      </c>
      <c r="F161">
        <v>120333.45</v>
      </c>
      <c r="G161">
        <v>761671.84</v>
      </c>
      <c r="H161">
        <f t="shared" si="2"/>
        <v>882005.28999999992</v>
      </c>
      <c r="I161">
        <v>100</v>
      </c>
      <c r="J161">
        <v>100</v>
      </c>
      <c r="K161">
        <v>1</v>
      </c>
      <c r="L161">
        <v>-1.88</v>
      </c>
      <c r="M161">
        <v>-2.6</v>
      </c>
      <c r="N161">
        <v>0.24</v>
      </c>
      <c r="O161">
        <v>0.2</v>
      </c>
      <c r="P161">
        <v>1776</v>
      </c>
      <c r="Q161">
        <v>0.23</v>
      </c>
      <c r="R161">
        <v>94.48</v>
      </c>
      <c r="S161">
        <v>1.46</v>
      </c>
      <c r="T161">
        <v>3.83</v>
      </c>
      <c r="U161">
        <v>91.26</v>
      </c>
      <c r="V161">
        <v>0</v>
      </c>
      <c r="W161">
        <v>218.69</v>
      </c>
      <c r="X161">
        <v>17286.62</v>
      </c>
      <c r="Y161">
        <v>742464.9</v>
      </c>
      <c r="Z161">
        <v>6.14</v>
      </c>
      <c r="AA161">
        <v>10.5</v>
      </c>
      <c r="AB161">
        <v>1776</v>
      </c>
      <c r="AC161">
        <v>75.959999999999994</v>
      </c>
      <c r="AD161">
        <v>17.62</v>
      </c>
      <c r="AE161">
        <v>1.52</v>
      </c>
      <c r="AF161">
        <v>4.9000000000000004</v>
      </c>
      <c r="AG161">
        <v>91.26</v>
      </c>
      <c r="AH161">
        <v>0</v>
      </c>
      <c r="AI161">
        <v>218.69</v>
      </c>
      <c r="AJ161">
        <v>734333.5</v>
      </c>
      <c r="AK161">
        <v>25418.03</v>
      </c>
    </row>
    <row r="162" spans="1:37" x14ac:dyDescent="0.3">
      <c r="A162" t="s">
        <v>36</v>
      </c>
      <c r="B162" t="s">
        <v>199</v>
      </c>
      <c r="C162">
        <v>2022</v>
      </c>
      <c r="D162" t="s">
        <v>38</v>
      </c>
      <c r="E162" t="s">
        <v>39</v>
      </c>
      <c r="F162">
        <v>88668.479999999996</v>
      </c>
      <c r="G162">
        <v>76576.22</v>
      </c>
      <c r="H162">
        <f t="shared" si="2"/>
        <v>165244.70000000001</v>
      </c>
      <c r="I162">
        <v>100</v>
      </c>
      <c r="J162">
        <v>100</v>
      </c>
      <c r="K162">
        <v>1</v>
      </c>
      <c r="L162">
        <v>6.94</v>
      </c>
      <c r="M162">
        <v>-16.82</v>
      </c>
      <c r="N162">
        <v>0.11</v>
      </c>
      <c r="O162">
        <v>0.83</v>
      </c>
      <c r="P162">
        <v>240</v>
      </c>
      <c r="Q162">
        <v>0.42</v>
      </c>
      <c r="R162">
        <v>98.33</v>
      </c>
      <c r="S162">
        <v>0</v>
      </c>
      <c r="T162">
        <v>1.25</v>
      </c>
      <c r="U162">
        <v>11.5</v>
      </c>
      <c r="V162">
        <v>0</v>
      </c>
      <c r="W162">
        <v>0</v>
      </c>
      <c r="X162">
        <v>11441.76</v>
      </c>
      <c r="Y162">
        <v>65134.46</v>
      </c>
      <c r="Z162">
        <v>5.76</v>
      </c>
      <c r="AA162">
        <v>3.41</v>
      </c>
      <c r="AB162">
        <v>240</v>
      </c>
      <c r="AC162">
        <v>71.67</v>
      </c>
      <c r="AD162">
        <v>25</v>
      </c>
      <c r="AE162">
        <v>1.25</v>
      </c>
      <c r="AF162">
        <v>2.08</v>
      </c>
      <c r="AG162">
        <v>18</v>
      </c>
      <c r="AH162">
        <v>0</v>
      </c>
      <c r="AI162">
        <v>9.2799999999999994</v>
      </c>
      <c r="AJ162">
        <v>76429.06</v>
      </c>
      <c r="AK162">
        <v>147.16</v>
      </c>
    </row>
    <row r="163" spans="1:37" x14ac:dyDescent="0.3">
      <c r="A163" t="s">
        <v>36</v>
      </c>
      <c r="B163" t="s">
        <v>200</v>
      </c>
      <c r="C163">
        <v>2022</v>
      </c>
      <c r="D163" t="s">
        <v>38</v>
      </c>
      <c r="E163" t="s">
        <v>39</v>
      </c>
      <c r="F163">
        <v>0</v>
      </c>
      <c r="G163">
        <v>25.66</v>
      </c>
      <c r="H163">
        <f t="shared" si="2"/>
        <v>25.66</v>
      </c>
      <c r="J163">
        <v>100</v>
      </c>
      <c r="N163">
        <v>4.2</v>
      </c>
      <c r="O163">
        <v>2.4900000000000002</v>
      </c>
      <c r="P163">
        <v>45</v>
      </c>
      <c r="Q163">
        <v>64.44</v>
      </c>
      <c r="R163">
        <v>35.56</v>
      </c>
      <c r="S163">
        <v>0</v>
      </c>
      <c r="T163">
        <v>0</v>
      </c>
      <c r="U163">
        <v>17.3</v>
      </c>
      <c r="V163">
        <v>0</v>
      </c>
      <c r="W163">
        <v>0</v>
      </c>
      <c r="X163">
        <v>16.399999999999999</v>
      </c>
      <c r="Y163">
        <v>9.26</v>
      </c>
      <c r="Z163">
        <v>4.2</v>
      </c>
      <c r="AA163">
        <v>2.4900000000000002</v>
      </c>
      <c r="AB163">
        <v>45</v>
      </c>
      <c r="AC163">
        <v>64.44</v>
      </c>
      <c r="AD163">
        <v>35.56</v>
      </c>
      <c r="AE163">
        <v>0</v>
      </c>
      <c r="AF163">
        <v>0</v>
      </c>
      <c r="AG163">
        <v>17.3</v>
      </c>
      <c r="AH163">
        <v>0</v>
      </c>
      <c r="AI163">
        <v>0</v>
      </c>
      <c r="AJ163">
        <v>16.399999999999999</v>
      </c>
      <c r="AK163">
        <v>9.26</v>
      </c>
    </row>
    <row r="164" spans="1:37" x14ac:dyDescent="0.3">
      <c r="A164" t="s">
        <v>36</v>
      </c>
      <c r="B164" t="s">
        <v>201</v>
      </c>
      <c r="C164">
        <v>2022</v>
      </c>
      <c r="D164" t="s">
        <v>38</v>
      </c>
      <c r="E164" t="s">
        <v>39</v>
      </c>
      <c r="F164">
        <v>79527.87</v>
      </c>
      <c r="G164">
        <v>161099.09</v>
      </c>
      <c r="H164">
        <f t="shared" si="2"/>
        <v>240626.96</v>
      </c>
      <c r="I164">
        <v>100</v>
      </c>
      <c r="J164">
        <v>100</v>
      </c>
      <c r="K164">
        <v>1</v>
      </c>
      <c r="L164">
        <v>8.5</v>
      </c>
      <c r="M164">
        <v>-2.67</v>
      </c>
      <c r="N164">
        <v>0.56000000000000005</v>
      </c>
      <c r="O164">
        <v>0.14000000000000001</v>
      </c>
      <c r="P164">
        <v>884</v>
      </c>
      <c r="Q164">
        <v>0</v>
      </c>
      <c r="R164">
        <v>94</v>
      </c>
      <c r="S164">
        <v>0.9</v>
      </c>
      <c r="T164">
        <v>5.09</v>
      </c>
      <c r="U164">
        <v>70.040000000000006</v>
      </c>
      <c r="V164">
        <v>0</v>
      </c>
      <c r="W164">
        <v>200.14</v>
      </c>
      <c r="X164">
        <v>3501.42</v>
      </c>
      <c r="Y164">
        <v>156275.32999999999</v>
      </c>
      <c r="Z164">
        <v>7.35</v>
      </c>
      <c r="AA164">
        <v>5.6</v>
      </c>
      <c r="AB164">
        <v>884</v>
      </c>
      <c r="AC164">
        <v>69.23</v>
      </c>
      <c r="AD164">
        <v>17.649999999999999</v>
      </c>
      <c r="AE164">
        <v>2.94</v>
      </c>
      <c r="AF164">
        <v>10.18</v>
      </c>
      <c r="AG164">
        <v>70.040000000000006</v>
      </c>
      <c r="AH164">
        <v>0</v>
      </c>
      <c r="AI164">
        <v>208.17</v>
      </c>
      <c r="AJ164">
        <v>105160.84</v>
      </c>
      <c r="AK164">
        <v>54615.91</v>
      </c>
    </row>
    <row r="165" spans="1:37" x14ac:dyDescent="0.3">
      <c r="A165" t="s">
        <v>36</v>
      </c>
      <c r="B165" t="s">
        <v>202</v>
      </c>
      <c r="C165">
        <v>2022</v>
      </c>
      <c r="D165" t="s">
        <v>38</v>
      </c>
      <c r="E165" t="s">
        <v>39</v>
      </c>
      <c r="F165">
        <v>181630.21</v>
      </c>
      <c r="G165">
        <v>671098.08</v>
      </c>
      <c r="H165">
        <f t="shared" si="2"/>
        <v>852728.28999999992</v>
      </c>
      <c r="I165">
        <v>100</v>
      </c>
      <c r="J165">
        <v>100</v>
      </c>
      <c r="K165">
        <v>1</v>
      </c>
      <c r="L165">
        <v>8.2899999999999991</v>
      </c>
      <c r="M165">
        <v>-26.37</v>
      </c>
      <c r="N165">
        <v>0.3</v>
      </c>
      <c r="O165">
        <v>0.01</v>
      </c>
      <c r="P165">
        <v>1828</v>
      </c>
      <c r="Q165">
        <v>0.27</v>
      </c>
      <c r="R165">
        <v>94.69</v>
      </c>
      <c r="S165">
        <v>1.04</v>
      </c>
      <c r="T165">
        <v>3.99</v>
      </c>
      <c r="U165">
        <v>70.040000000000006</v>
      </c>
      <c r="V165">
        <v>0</v>
      </c>
      <c r="W165">
        <v>392.24</v>
      </c>
      <c r="X165">
        <v>3588.98</v>
      </c>
      <c r="Y165">
        <v>653979.97</v>
      </c>
      <c r="Z165">
        <v>5.01</v>
      </c>
      <c r="AA165">
        <v>1.2</v>
      </c>
      <c r="AB165">
        <v>1828</v>
      </c>
      <c r="AC165">
        <v>69.75</v>
      </c>
      <c r="AD165">
        <v>24.12</v>
      </c>
      <c r="AE165">
        <v>1.0900000000000001</v>
      </c>
      <c r="AF165">
        <v>5.03</v>
      </c>
      <c r="AG165">
        <v>70.040000000000006</v>
      </c>
      <c r="AH165">
        <v>0</v>
      </c>
      <c r="AI165">
        <v>392.24</v>
      </c>
      <c r="AJ165">
        <v>144686.98000000001</v>
      </c>
      <c r="AK165">
        <v>512881.97</v>
      </c>
    </row>
    <row r="166" spans="1:37" x14ac:dyDescent="0.3">
      <c r="A166" t="s">
        <v>36</v>
      </c>
      <c r="B166" t="s">
        <v>203</v>
      </c>
      <c r="C166">
        <v>2022</v>
      </c>
      <c r="D166" t="s">
        <v>38</v>
      </c>
      <c r="E166" t="s">
        <v>39</v>
      </c>
      <c r="F166">
        <v>0</v>
      </c>
      <c r="G166">
        <v>3.55</v>
      </c>
      <c r="H166">
        <f t="shared" si="2"/>
        <v>3.55</v>
      </c>
      <c r="J166">
        <v>100</v>
      </c>
      <c r="N166">
        <v>4.8600000000000003</v>
      </c>
      <c r="O166">
        <v>3.19</v>
      </c>
      <c r="P166">
        <v>29</v>
      </c>
      <c r="Q166">
        <v>58.62</v>
      </c>
      <c r="R166">
        <v>41.38</v>
      </c>
      <c r="S166">
        <v>0</v>
      </c>
      <c r="T166">
        <v>0</v>
      </c>
      <c r="U166">
        <v>12</v>
      </c>
      <c r="V166">
        <v>0</v>
      </c>
      <c r="W166">
        <v>0</v>
      </c>
      <c r="X166">
        <v>3.28</v>
      </c>
      <c r="Y166">
        <v>0.26</v>
      </c>
      <c r="Z166">
        <v>4.8600000000000003</v>
      </c>
      <c r="AA166">
        <v>3.19</v>
      </c>
      <c r="AB166">
        <v>29</v>
      </c>
      <c r="AC166">
        <v>58.62</v>
      </c>
      <c r="AD166">
        <v>41.38</v>
      </c>
      <c r="AE166">
        <v>0</v>
      </c>
      <c r="AF166">
        <v>0</v>
      </c>
      <c r="AG166">
        <v>12</v>
      </c>
      <c r="AH166">
        <v>0</v>
      </c>
      <c r="AI166">
        <v>0</v>
      </c>
      <c r="AJ166">
        <v>3.28</v>
      </c>
      <c r="AK166">
        <v>0.26</v>
      </c>
    </row>
    <row r="167" spans="1:37" x14ac:dyDescent="0.3">
      <c r="A167" t="s">
        <v>36</v>
      </c>
      <c r="B167" t="s">
        <v>204</v>
      </c>
      <c r="C167">
        <v>2022</v>
      </c>
      <c r="D167" t="s">
        <v>38</v>
      </c>
      <c r="E167" t="s">
        <v>39</v>
      </c>
      <c r="F167">
        <v>3680.18</v>
      </c>
      <c r="G167">
        <v>271.2</v>
      </c>
      <c r="H167">
        <f t="shared" si="2"/>
        <v>3951.3799999999997</v>
      </c>
      <c r="I167">
        <v>100</v>
      </c>
      <c r="J167">
        <v>100</v>
      </c>
      <c r="N167">
        <v>0</v>
      </c>
      <c r="O167">
        <v>0</v>
      </c>
      <c r="P167">
        <v>42</v>
      </c>
      <c r="Q167">
        <v>0</v>
      </c>
      <c r="R167">
        <v>100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271.2</v>
      </c>
      <c r="Z167">
        <v>5.41</v>
      </c>
      <c r="AA167">
        <v>14.52</v>
      </c>
      <c r="AB167">
        <v>42</v>
      </c>
      <c r="AC167">
        <v>85.71</v>
      </c>
      <c r="AD167">
        <v>14.29</v>
      </c>
      <c r="AE167">
        <v>0</v>
      </c>
      <c r="AF167">
        <v>0</v>
      </c>
      <c r="AG167">
        <v>25</v>
      </c>
      <c r="AH167">
        <v>0</v>
      </c>
      <c r="AI167">
        <v>0</v>
      </c>
      <c r="AJ167">
        <v>255.79</v>
      </c>
      <c r="AK167">
        <v>15.41</v>
      </c>
    </row>
    <row r="168" spans="1:37" x14ac:dyDescent="0.3">
      <c r="A168" t="s">
        <v>36</v>
      </c>
      <c r="B168" t="s">
        <v>205</v>
      </c>
      <c r="C168">
        <v>2022</v>
      </c>
      <c r="D168" t="s">
        <v>38</v>
      </c>
      <c r="E168" t="s">
        <v>39</v>
      </c>
      <c r="F168">
        <v>599.59</v>
      </c>
      <c r="G168">
        <v>9986.2999999999993</v>
      </c>
      <c r="H168">
        <f t="shared" si="2"/>
        <v>10585.89</v>
      </c>
      <c r="I168">
        <v>100</v>
      </c>
      <c r="J168">
        <v>100</v>
      </c>
      <c r="N168">
        <v>4.54</v>
      </c>
      <c r="O168">
        <v>3.34</v>
      </c>
      <c r="P168">
        <v>571</v>
      </c>
      <c r="Q168">
        <v>57.44</v>
      </c>
      <c r="R168">
        <v>31.52</v>
      </c>
      <c r="S168">
        <v>3.85</v>
      </c>
      <c r="T168">
        <v>7.18</v>
      </c>
      <c r="U168">
        <v>82.79</v>
      </c>
      <c r="V168">
        <v>0</v>
      </c>
      <c r="W168">
        <v>3.33</v>
      </c>
      <c r="X168">
        <v>4919.96</v>
      </c>
      <c r="Y168">
        <v>3773.03</v>
      </c>
      <c r="Z168">
        <v>4.54</v>
      </c>
      <c r="AA168">
        <v>3.34</v>
      </c>
      <c r="AB168">
        <v>571</v>
      </c>
      <c r="AC168">
        <v>57.44</v>
      </c>
      <c r="AD168">
        <v>31.52</v>
      </c>
      <c r="AE168">
        <v>3.85</v>
      </c>
      <c r="AF168">
        <v>7.18</v>
      </c>
      <c r="AG168">
        <v>82.79</v>
      </c>
      <c r="AH168">
        <v>0</v>
      </c>
      <c r="AI168">
        <v>3.33</v>
      </c>
      <c r="AJ168">
        <v>4919.96</v>
      </c>
      <c r="AK168">
        <v>3773.03</v>
      </c>
    </row>
    <row r="169" spans="1:37" x14ac:dyDescent="0.3">
      <c r="A169" t="s">
        <v>36</v>
      </c>
      <c r="B169" t="s">
        <v>206</v>
      </c>
      <c r="C169">
        <v>2022</v>
      </c>
      <c r="D169" t="s">
        <v>38</v>
      </c>
      <c r="E169" t="s">
        <v>39</v>
      </c>
      <c r="F169">
        <v>1940615.33</v>
      </c>
      <c r="G169">
        <v>1154375.31</v>
      </c>
      <c r="H169">
        <f t="shared" si="2"/>
        <v>3094990.64</v>
      </c>
      <c r="I169">
        <v>100</v>
      </c>
      <c r="J169">
        <v>100</v>
      </c>
      <c r="K169">
        <v>1</v>
      </c>
      <c r="L169">
        <v>8.2799999999999994</v>
      </c>
      <c r="M169">
        <v>3.84</v>
      </c>
    </row>
    <row r="170" spans="1:37" x14ac:dyDescent="0.3">
      <c r="A170" t="s">
        <v>36</v>
      </c>
      <c r="B170" t="s">
        <v>207</v>
      </c>
      <c r="C170">
        <v>2022</v>
      </c>
      <c r="D170" t="s">
        <v>38</v>
      </c>
      <c r="E170" t="s">
        <v>39</v>
      </c>
      <c r="F170">
        <v>12292.67</v>
      </c>
      <c r="G170">
        <v>170423.62</v>
      </c>
      <c r="H170">
        <f t="shared" si="2"/>
        <v>182716.29</v>
      </c>
      <c r="I170">
        <v>100</v>
      </c>
      <c r="J170">
        <v>100</v>
      </c>
      <c r="K170">
        <v>1</v>
      </c>
      <c r="L170">
        <v>8.2200000000000006</v>
      </c>
      <c r="M170">
        <v>13.47</v>
      </c>
      <c r="N170">
        <v>8.6999999999999993</v>
      </c>
      <c r="O170">
        <v>0.22</v>
      </c>
      <c r="P170">
        <v>118</v>
      </c>
      <c r="Q170">
        <v>32.200000000000003</v>
      </c>
      <c r="R170">
        <v>24.58</v>
      </c>
      <c r="S170">
        <v>8.4700000000000006</v>
      </c>
      <c r="T170">
        <v>34.75</v>
      </c>
      <c r="U170">
        <v>89.37</v>
      </c>
      <c r="V170">
        <v>0</v>
      </c>
      <c r="W170">
        <v>3.05</v>
      </c>
      <c r="X170">
        <v>3005.18</v>
      </c>
      <c r="Y170">
        <v>167378.85</v>
      </c>
      <c r="Z170">
        <v>8.6999999999999993</v>
      </c>
      <c r="AA170">
        <v>0.22</v>
      </c>
      <c r="AB170">
        <v>118</v>
      </c>
      <c r="AC170">
        <v>32.200000000000003</v>
      </c>
      <c r="AD170">
        <v>24.58</v>
      </c>
      <c r="AE170">
        <v>8.4700000000000006</v>
      </c>
      <c r="AF170">
        <v>34.75</v>
      </c>
      <c r="AG170">
        <v>89.37</v>
      </c>
      <c r="AH170">
        <v>0</v>
      </c>
      <c r="AI170">
        <v>3.05</v>
      </c>
      <c r="AJ170">
        <v>3005.18</v>
      </c>
      <c r="AK170">
        <v>167378.85</v>
      </c>
    </row>
    <row r="171" spans="1:37" x14ac:dyDescent="0.3">
      <c r="A171" t="s">
        <v>36</v>
      </c>
      <c r="B171" t="s">
        <v>208</v>
      </c>
      <c r="C171">
        <v>2022</v>
      </c>
      <c r="D171" t="s">
        <v>38</v>
      </c>
      <c r="E171" t="s">
        <v>39</v>
      </c>
      <c r="F171">
        <v>21133.95</v>
      </c>
      <c r="G171">
        <v>1.06</v>
      </c>
      <c r="H171">
        <f t="shared" si="2"/>
        <v>21135.010000000002</v>
      </c>
      <c r="I171">
        <v>100</v>
      </c>
      <c r="J171">
        <v>100</v>
      </c>
      <c r="K171">
        <v>1</v>
      </c>
      <c r="L171">
        <v>7.74</v>
      </c>
      <c r="M171">
        <v>24.86</v>
      </c>
      <c r="N171">
        <v>0</v>
      </c>
      <c r="O171">
        <v>0</v>
      </c>
      <c r="P171">
        <v>6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1.06</v>
      </c>
      <c r="Z171">
        <v>5.97</v>
      </c>
      <c r="AA171">
        <v>3.18</v>
      </c>
      <c r="AB171">
        <v>6</v>
      </c>
      <c r="AC171">
        <v>100</v>
      </c>
      <c r="AD171">
        <v>0</v>
      </c>
      <c r="AE171">
        <v>0</v>
      </c>
      <c r="AF171">
        <v>0</v>
      </c>
      <c r="AG171">
        <v>8.5</v>
      </c>
      <c r="AH171">
        <v>1.7</v>
      </c>
      <c r="AI171">
        <v>0</v>
      </c>
      <c r="AJ171">
        <v>1.06</v>
      </c>
      <c r="AK171">
        <v>0</v>
      </c>
    </row>
    <row r="172" spans="1:37" x14ac:dyDescent="0.3">
      <c r="A172" t="s">
        <v>36</v>
      </c>
      <c r="B172" t="s">
        <v>209</v>
      </c>
      <c r="C172">
        <v>2022</v>
      </c>
      <c r="D172" t="s">
        <v>38</v>
      </c>
      <c r="E172" t="s">
        <v>39</v>
      </c>
      <c r="F172">
        <v>1779.15</v>
      </c>
      <c r="G172">
        <v>7780.53</v>
      </c>
      <c r="H172">
        <f t="shared" si="2"/>
        <v>9559.68</v>
      </c>
      <c r="I172">
        <v>100</v>
      </c>
      <c r="J172">
        <v>100</v>
      </c>
      <c r="K172">
        <v>1</v>
      </c>
      <c r="L172">
        <v>5.28</v>
      </c>
      <c r="M172">
        <v>11.35</v>
      </c>
      <c r="N172">
        <v>0</v>
      </c>
      <c r="O172">
        <v>0</v>
      </c>
      <c r="P172">
        <v>78</v>
      </c>
      <c r="Q172">
        <v>0</v>
      </c>
      <c r="R172">
        <v>100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7780.53</v>
      </c>
      <c r="Z172">
        <v>4.58</v>
      </c>
      <c r="AA172">
        <v>0.1</v>
      </c>
      <c r="AB172">
        <v>78</v>
      </c>
      <c r="AC172">
        <v>48.72</v>
      </c>
      <c r="AD172">
        <v>32.049999999999997</v>
      </c>
      <c r="AE172">
        <v>1.28</v>
      </c>
      <c r="AF172">
        <v>17.95</v>
      </c>
      <c r="AG172">
        <v>41.92</v>
      </c>
      <c r="AH172">
        <v>0</v>
      </c>
      <c r="AI172">
        <v>0.04</v>
      </c>
      <c r="AJ172">
        <v>162.24</v>
      </c>
      <c r="AK172">
        <v>7618.29</v>
      </c>
    </row>
    <row r="173" spans="1:37" x14ac:dyDescent="0.3">
      <c r="A173" t="s">
        <v>36</v>
      </c>
      <c r="B173" t="s">
        <v>210</v>
      </c>
      <c r="C173">
        <v>2022</v>
      </c>
      <c r="D173" t="s">
        <v>38</v>
      </c>
      <c r="E173" t="s">
        <v>39</v>
      </c>
      <c r="F173">
        <v>122086.67</v>
      </c>
      <c r="G173">
        <v>2286931.0299999998</v>
      </c>
      <c r="H173">
        <f t="shared" si="2"/>
        <v>2409017.6999999997</v>
      </c>
      <c r="I173">
        <v>100</v>
      </c>
      <c r="J173">
        <v>100</v>
      </c>
      <c r="K173">
        <v>1</v>
      </c>
      <c r="L173">
        <v>9.3800000000000008</v>
      </c>
      <c r="M173">
        <v>15.96</v>
      </c>
      <c r="N173">
        <v>4.37</v>
      </c>
      <c r="O173">
        <v>5.45</v>
      </c>
      <c r="P173">
        <v>176</v>
      </c>
      <c r="Q173">
        <v>67.61</v>
      </c>
      <c r="R173">
        <v>26.14</v>
      </c>
      <c r="S173">
        <v>4.55</v>
      </c>
      <c r="T173">
        <v>1.7</v>
      </c>
      <c r="U173">
        <v>16</v>
      </c>
      <c r="V173">
        <v>0</v>
      </c>
      <c r="W173">
        <v>0.01</v>
      </c>
      <c r="X173">
        <v>21956.07</v>
      </c>
      <c r="Y173">
        <v>383.23</v>
      </c>
      <c r="Z173">
        <v>4.37</v>
      </c>
      <c r="AA173">
        <v>5.45</v>
      </c>
      <c r="AB173">
        <v>176</v>
      </c>
      <c r="AC173">
        <v>67.61</v>
      </c>
      <c r="AD173">
        <v>26.14</v>
      </c>
      <c r="AE173">
        <v>4.55</v>
      </c>
      <c r="AF173">
        <v>1.7</v>
      </c>
      <c r="AG173">
        <v>16</v>
      </c>
      <c r="AH173">
        <v>0</v>
      </c>
      <c r="AI173">
        <v>0.01</v>
      </c>
      <c r="AJ173">
        <v>21956.07</v>
      </c>
      <c r="AK173">
        <v>383.23</v>
      </c>
    </row>
    <row r="174" spans="1:37" x14ac:dyDescent="0.3">
      <c r="A174" t="s">
        <v>36</v>
      </c>
      <c r="B174" t="s">
        <v>211</v>
      </c>
      <c r="C174">
        <v>2022</v>
      </c>
      <c r="D174" t="s">
        <v>38</v>
      </c>
      <c r="E174" t="s">
        <v>39</v>
      </c>
      <c r="F174">
        <v>7199599.8200000003</v>
      </c>
      <c r="G174">
        <v>2906647.71</v>
      </c>
      <c r="H174">
        <f t="shared" si="2"/>
        <v>10106247.530000001</v>
      </c>
      <c r="I174">
        <v>100</v>
      </c>
      <c r="J174">
        <v>100</v>
      </c>
      <c r="K174">
        <v>1</v>
      </c>
      <c r="L174">
        <v>6.77</v>
      </c>
      <c r="M174">
        <v>4.07</v>
      </c>
    </row>
    <row r="175" spans="1:37" x14ac:dyDescent="0.3">
      <c r="A175" t="s">
        <v>36</v>
      </c>
      <c r="B175" t="s">
        <v>212</v>
      </c>
      <c r="C175">
        <v>2022</v>
      </c>
      <c r="D175" t="s">
        <v>38</v>
      </c>
      <c r="E175" t="s">
        <v>39</v>
      </c>
      <c r="F175">
        <v>4818832.01</v>
      </c>
      <c r="G175">
        <v>16653277.32</v>
      </c>
      <c r="H175">
        <f t="shared" si="2"/>
        <v>21472109.329999998</v>
      </c>
      <c r="I175">
        <v>100</v>
      </c>
      <c r="J175">
        <v>100</v>
      </c>
      <c r="N175">
        <v>4.33</v>
      </c>
      <c r="O175">
        <v>1.06</v>
      </c>
      <c r="P175">
        <v>3333</v>
      </c>
      <c r="Q175">
        <v>63.88</v>
      </c>
      <c r="R175">
        <v>29.97</v>
      </c>
      <c r="S175">
        <v>1.44</v>
      </c>
      <c r="T175">
        <v>4.71</v>
      </c>
      <c r="U175">
        <v>175.99</v>
      </c>
      <c r="V175">
        <v>0</v>
      </c>
      <c r="W175">
        <v>10996.47</v>
      </c>
      <c r="X175">
        <v>2134788.86</v>
      </c>
      <c r="Y175">
        <v>9123753.6500000004</v>
      </c>
      <c r="Z175">
        <v>4.33</v>
      </c>
      <c r="AA175">
        <v>1.06</v>
      </c>
      <c r="AB175">
        <v>3333</v>
      </c>
      <c r="AC175">
        <v>63.88</v>
      </c>
      <c r="AD175">
        <v>29.97</v>
      </c>
      <c r="AE175">
        <v>1.44</v>
      </c>
      <c r="AF175">
        <v>4.71</v>
      </c>
      <c r="AG175">
        <v>175.99</v>
      </c>
      <c r="AH175">
        <v>0</v>
      </c>
      <c r="AI175">
        <v>10996.47</v>
      </c>
      <c r="AJ175">
        <v>2134788.86</v>
      </c>
      <c r="AK175">
        <v>9123753.6500000004</v>
      </c>
    </row>
    <row r="176" spans="1:37" x14ac:dyDescent="0.3">
      <c r="A176" t="s">
        <v>36</v>
      </c>
      <c r="B176" t="s">
        <v>213</v>
      </c>
      <c r="C176">
        <v>2022</v>
      </c>
      <c r="D176" t="s">
        <v>38</v>
      </c>
      <c r="E176" t="s">
        <v>39</v>
      </c>
      <c r="F176">
        <v>12272.32</v>
      </c>
      <c r="G176">
        <v>785.86</v>
      </c>
      <c r="H176">
        <f t="shared" si="2"/>
        <v>13058.18</v>
      </c>
      <c r="I176">
        <v>100</v>
      </c>
      <c r="J176">
        <v>100</v>
      </c>
      <c r="K176">
        <v>1</v>
      </c>
      <c r="L176">
        <v>17.11</v>
      </c>
      <c r="M176">
        <v>96.53</v>
      </c>
      <c r="N176">
        <v>0</v>
      </c>
      <c r="O176">
        <v>0</v>
      </c>
      <c r="P176">
        <v>28</v>
      </c>
      <c r="Q176">
        <v>0</v>
      </c>
      <c r="R176">
        <v>100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785.86</v>
      </c>
      <c r="Z176">
        <v>4.4800000000000004</v>
      </c>
      <c r="AA176">
        <v>0.47</v>
      </c>
      <c r="AB176">
        <v>28</v>
      </c>
      <c r="AC176">
        <v>71.430000000000007</v>
      </c>
      <c r="AD176">
        <v>28.57</v>
      </c>
      <c r="AE176">
        <v>0</v>
      </c>
      <c r="AF176">
        <v>0</v>
      </c>
      <c r="AG176">
        <v>16.899999999999999</v>
      </c>
      <c r="AH176">
        <v>0</v>
      </c>
      <c r="AI176">
        <v>0</v>
      </c>
      <c r="AJ176">
        <v>83.14</v>
      </c>
      <c r="AK176">
        <v>702.72</v>
      </c>
    </row>
    <row r="177" spans="1:37" x14ac:dyDescent="0.3">
      <c r="A177" t="s">
        <v>36</v>
      </c>
      <c r="B177" t="s">
        <v>214</v>
      </c>
      <c r="C177">
        <v>2022</v>
      </c>
      <c r="D177" t="s">
        <v>38</v>
      </c>
      <c r="E177" t="s">
        <v>39</v>
      </c>
      <c r="F177">
        <v>860353.15</v>
      </c>
      <c r="G177">
        <v>6013094.2400000002</v>
      </c>
      <c r="H177">
        <f t="shared" si="2"/>
        <v>6873447.3900000006</v>
      </c>
      <c r="I177">
        <v>100</v>
      </c>
      <c r="J177">
        <v>100</v>
      </c>
      <c r="N177">
        <v>5.31</v>
      </c>
      <c r="O177">
        <v>0.2</v>
      </c>
      <c r="P177">
        <v>685</v>
      </c>
      <c r="Q177">
        <v>61.9</v>
      </c>
      <c r="R177">
        <v>20.29</v>
      </c>
      <c r="S177">
        <v>4.09</v>
      </c>
      <c r="T177">
        <v>13.72</v>
      </c>
      <c r="U177">
        <v>45.94</v>
      </c>
      <c r="V177">
        <v>0</v>
      </c>
      <c r="W177">
        <v>100.92</v>
      </c>
      <c r="X177">
        <v>214642.6</v>
      </c>
      <c r="Y177">
        <v>5307193.18</v>
      </c>
      <c r="Z177">
        <v>5.31</v>
      </c>
      <c r="AA177">
        <v>0.2</v>
      </c>
      <c r="AB177">
        <v>685</v>
      </c>
      <c r="AC177">
        <v>61.9</v>
      </c>
      <c r="AD177">
        <v>20.29</v>
      </c>
      <c r="AE177">
        <v>4.09</v>
      </c>
      <c r="AF177">
        <v>13.72</v>
      </c>
      <c r="AG177">
        <v>45.94</v>
      </c>
      <c r="AH177">
        <v>0</v>
      </c>
      <c r="AI177">
        <v>100.92</v>
      </c>
      <c r="AJ177">
        <v>214642.6</v>
      </c>
      <c r="AK177">
        <v>5307193.18</v>
      </c>
    </row>
    <row r="178" spans="1:37" x14ac:dyDescent="0.3">
      <c r="A178" t="s">
        <v>36</v>
      </c>
      <c r="B178" t="s">
        <v>215</v>
      </c>
      <c r="C178">
        <v>2022</v>
      </c>
      <c r="D178" t="s">
        <v>38</v>
      </c>
      <c r="E178" t="s">
        <v>39</v>
      </c>
      <c r="F178">
        <v>54155.519999999997</v>
      </c>
      <c r="G178">
        <v>30313.24</v>
      </c>
      <c r="H178">
        <f t="shared" si="2"/>
        <v>84468.76</v>
      </c>
      <c r="I178">
        <v>100</v>
      </c>
      <c r="J178">
        <v>100</v>
      </c>
      <c r="K178">
        <v>1</v>
      </c>
      <c r="L178">
        <v>11.53</v>
      </c>
      <c r="M178">
        <v>10.16</v>
      </c>
      <c r="N178">
        <v>0</v>
      </c>
      <c r="O178">
        <v>0</v>
      </c>
      <c r="P178">
        <v>107</v>
      </c>
      <c r="Q178">
        <v>0</v>
      </c>
      <c r="R178">
        <v>100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1499.41</v>
      </c>
      <c r="Z178">
        <v>5.28</v>
      </c>
      <c r="AA178">
        <v>5.22</v>
      </c>
      <c r="AB178">
        <v>107</v>
      </c>
      <c r="AC178">
        <v>60.75</v>
      </c>
      <c r="AD178">
        <v>36.450000000000003</v>
      </c>
      <c r="AE178">
        <v>0.93</v>
      </c>
      <c r="AF178">
        <v>1.87</v>
      </c>
      <c r="AG178">
        <v>57.6</v>
      </c>
      <c r="AH178">
        <v>0</v>
      </c>
      <c r="AI178">
        <v>935.39</v>
      </c>
      <c r="AJ178">
        <v>1239.28</v>
      </c>
      <c r="AK178">
        <v>260.13</v>
      </c>
    </row>
    <row r="179" spans="1:37" x14ac:dyDescent="0.3">
      <c r="A179" t="s">
        <v>36</v>
      </c>
      <c r="B179" t="s">
        <v>216</v>
      </c>
      <c r="C179">
        <v>2022</v>
      </c>
      <c r="D179" t="s">
        <v>38</v>
      </c>
      <c r="E179" t="s">
        <v>39</v>
      </c>
      <c r="F179">
        <v>1341704.0900000001</v>
      </c>
      <c r="G179">
        <v>812796.02</v>
      </c>
      <c r="H179">
        <f t="shared" si="2"/>
        <v>2154500.1100000003</v>
      </c>
      <c r="I179">
        <v>100</v>
      </c>
      <c r="J179">
        <v>100</v>
      </c>
      <c r="K179">
        <v>1</v>
      </c>
      <c r="L179">
        <v>10.34</v>
      </c>
      <c r="M179">
        <v>5.7</v>
      </c>
      <c r="N179">
        <v>4.8899999999999997</v>
      </c>
      <c r="O179">
        <v>3.51</v>
      </c>
      <c r="P179">
        <v>2483</v>
      </c>
      <c r="Q179">
        <v>68.06</v>
      </c>
      <c r="R179">
        <v>23.76</v>
      </c>
      <c r="S179">
        <v>1.77</v>
      </c>
      <c r="T179">
        <v>6.4</v>
      </c>
      <c r="U179">
        <v>93.17</v>
      </c>
      <c r="V179">
        <v>0</v>
      </c>
      <c r="W179">
        <v>16553.79</v>
      </c>
      <c r="X179">
        <v>502206.09</v>
      </c>
      <c r="Y179">
        <v>306539.71999999997</v>
      </c>
      <c r="Z179">
        <v>4.8899999999999997</v>
      </c>
      <c r="AA179">
        <v>3.51</v>
      </c>
      <c r="AB179">
        <v>2483</v>
      </c>
      <c r="AC179">
        <v>68.06</v>
      </c>
      <c r="AD179">
        <v>23.76</v>
      </c>
      <c r="AE179">
        <v>1.77</v>
      </c>
      <c r="AF179">
        <v>6.4</v>
      </c>
      <c r="AG179">
        <v>93.17</v>
      </c>
      <c r="AH179">
        <v>0</v>
      </c>
      <c r="AI179">
        <v>16553.79</v>
      </c>
      <c r="AJ179">
        <v>502206.09</v>
      </c>
      <c r="AK179">
        <v>306539.71999999997</v>
      </c>
    </row>
    <row r="180" spans="1:37" x14ac:dyDescent="0.3">
      <c r="A180" t="s">
        <v>36</v>
      </c>
      <c r="B180" t="s">
        <v>217</v>
      </c>
      <c r="C180">
        <v>2022</v>
      </c>
      <c r="D180" t="s">
        <v>38</v>
      </c>
      <c r="E180" t="s">
        <v>39</v>
      </c>
      <c r="F180">
        <v>399645.92</v>
      </c>
      <c r="G180">
        <v>549144.57999999996</v>
      </c>
      <c r="H180">
        <f t="shared" si="2"/>
        <v>948790.5</v>
      </c>
      <c r="I180">
        <v>100</v>
      </c>
      <c r="J180">
        <v>100</v>
      </c>
      <c r="K180">
        <v>1</v>
      </c>
      <c r="L180">
        <v>8.17</v>
      </c>
      <c r="M180">
        <v>4.01</v>
      </c>
      <c r="N180">
        <v>0.75</v>
      </c>
      <c r="O180">
        <v>0.05</v>
      </c>
      <c r="P180">
        <v>1592</v>
      </c>
      <c r="Q180">
        <v>14.38</v>
      </c>
      <c r="R180">
        <v>82.41</v>
      </c>
      <c r="S180">
        <v>1.7</v>
      </c>
      <c r="T180">
        <v>1.51</v>
      </c>
      <c r="U180">
        <v>28.8</v>
      </c>
      <c r="V180">
        <v>0</v>
      </c>
      <c r="W180">
        <v>878.2</v>
      </c>
      <c r="X180">
        <v>22262.33</v>
      </c>
      <c r="Y180">
        <v>519223.14</v>
      </c>
      <c r="Z180">
        <v>3.85</v>
      </c>
      <c r="AA180">
        <v>1.32</v>
      </c>
      <c r="AB180">
        <v>1592</v>
      </c>
      <c r="AC180">
        <v>66.83</v>
      </c>
      <c r="AD180">
        <v>28.83</v>
      </c>
      <c r="AE180">
        <v>1.88</v>
      </c>
      <c r="AF180">
        <v>2.4500000000000002</v>
      </c>
      <c r="AG180">
        <v>57.6</v>
      </c>
      <c r="AH180">
        <v>0</v>
      </c>
      <c r="AI180">
        <v>879.13</v>
      </c>
      <c r="AJ180">
        <v>210585.33</v>
      </c>
      <c r="AK180">
        <v>330900.14</v>
      </c>
    </row>
    <row r="181" spans="1:37" x14ac:dyDescent="0.3">
      <c r="A181" t="s">
        <v>36</v>
      </c>
      <c r="B181" t="s">
        <v>218</v>
      </c>
      <c r="C181">
        <v>2022</v>
      </c>
      <c r="D181" t="s">
        <v>38</v>
      </c>
      <c r="E181" t="s">
        <v>39</v>
      </c>
      <c r="F181">
        <v>0</v>
      </c>
      <c r="G181">
        <v>1.54</v>
      </c>
      <c r="H181">
        <f t="shared" si="2"/>
        <v>1.54</v>
      </c>
      <c r="J181">
        <v>100</v>
      </c>
      <c r="N181">
        <v>0.93</v>
      </c>
      <c r="O181">
        <v>1.94</v>
      </c>
      <c r="P181">
        <v>5</v>
      </c>
      <c r="Q181">
        <v>20</v>
      </c>
      <c r="R181">
        <v>80</v>
      </c>
      <c r="S181">
        <v>0</v>
      </c>
      <c r="T181">
        <v>0</v>
      </c>
      <c r="U181">
        <v>3.7</v>
      </c>
      <c r="V181">
        <v>0</v>
      </c>
      <c r="W181">
        <v>0</v>
      </c>
      <c r="X181">
        <v>0.81</v>
      </c>
      <c r="Y181">
        <v>0.73</v>
      </c>
      <c r="Z181">
        <v>0.93</v>
      </c>
      <c r="AA181">
        <v>1.94</v>
      </c>
      <c r="AB181">
        <v>5</v>
      </c>
      <c r="AC181">
        <v>20</v>
      </c>
      <c r="AD181">
        <v>80</v>
      </c>
      <c r="AE181">
        <v>0</v>
      </c>
      <c r="AF181">
        <v>0</v>
      </c>
      <c r="AG181">
        <v>3.7</v>
      </c>
      <c r="AH181">
        <v>0</v>
      </c>
      <c r="AI181">
        <v>0</v>
      </c>
      <c r="AJ181">
        <v>0.81</v>
      </c>
      <c r="AK181">
        <v>0.73</v>
      </c>
    </row>
    <row r="182" spans="1:37" x14ac:dyDescent="0.3">
      <c r="A182" t="s">
        <v>36</v>
      </c>
      <c r="B182" t="s">
        <v>219</v>
      </c>
      <c r="C182">
        <v>2022</v>
      </c>
      <c r="D182" t="s">
        <v>38</v>
      </c>
      <c r="E182" t="s">
        <v>39</v>
      </c>
      <c r="F182">
        <v>0</v>
      </c>
      <c r="G182">
        <v>82.63</v>
      </c>
      <c r="H182">
        <f t="shared" si="2"/>
        <v>82.63</v>
      </c>
      <c r="J182">
        <v>100</v>
      </c>
      <c r="N182">
        <v>2.84</v>
      </c>
      <c r="O182">
        <v>0.49</v>
      </c>
      <c r="P182">
        <v>103</v>
      </c>
      <c r="Q182">
        <v>48.54</v>
      </c>
      <c r="R182">
        <v>51.46</v>
      </c>
      <c r="S182">
        <v>0</v>
      </c>
      <c r="T182">
        <v>0</v>
      </c>
      <c r="U182">
        <v>12</v>
      </c>
      <c r="V182">
        <v>0</v>
      </c>
      <c r="W182">
        <v>0</v>
      </c>
      <c r="X182">
        <v>4.9800000000000004</v>
      </c>
      <c r="Y182">
        <v>77.66</v>
      </c>
      <c r="Z182">
        <v>2.84</v>
      </c>
      <c r="AA182">
        <v>0.49</v>
      </c>
      <c r="AB182">
        <v>103</v>
      </c>
      <c r="AC182">
        <v>48.54</v>
      </c>
      <c r="AD182">
        <v>51.46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4.9800000000000004</v>
      </c>
      <c r="AK182">
        <v>77.66</v>
      </c>
    </row>
    <row r="183" spans="1:37" x14ac:dyDescent="0.3">
      <c r="A183" t="s">
        <v>36</v>
      </c>
      <c r="B183" t="s">
        <v>220</v>
      </c>
      <c r="C183">
        <v>2022</v>
      </c>
      <c r="D183" t="s">
        <v>38</v>
      </c>
      <c r="E183" t="s">
        <v>39</v>
      </c>
      <c r="F183">
        <v>307.77</v>
      </c>
      <c r="G183">
        <v>4.25</v>
      </c>
      <c r="H183">
        <f t="shared" si="2"/>
        <v>312.02</v>
      </c>
      <c r="I183">
        <v>100</v>
      </c>
      <c r="J183">
        <v>100</v>
      </c>
      <c r="N183">
        <v>0</v>
      </c>
      <c r="O183">
        <v>0</v>
      </c>
      <c r="P183">
        <v>10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4.25</v>
      </c>
      <c r="Z183">
        <v>0.62</v>
      </c>
      <c r="AA183">
        <v>0.03</v>
      </c>
      <c r="AB183">
        <v>10</v>
      </c>
      <c r="AC183">
        <v>20</v>
      </c>
      <c r="AD183">
        <v>80</v>
      </c>
      <c r="AE183">
        <v>0</v>
      </c>
      <c r="AF183">
        <v>0</v>
      </c>
      <c r="AG183">
        <v>3.7</v>
      </c>
      <c r="AH183">
        <v>0</v>
      </c>
      <c r="AI183">
        <v>0</v>
      </c>
      <c r="AJ183">
        <v>0.04</v>
      </c>
      <c r="AK183">
        <v>4.21</v>
      </c>
    </row>
    <row r="184" spans="1:37" x14ac:dyDescent="0.3">
      <c r="A184" t="s">
        <v>36</v>
      </c>
      <c r="B184" t="s">
        <v>221</v>
      </c>
      <c r="C184">
        <v>2022</v>
      </c>
      <c r="D184" t="s">
        <v>38</v>
      </c>
      <c r="E184" t="s">
        <v>39</v>
      </c>
      <c r="F184">
        <v>14103.46</v>
      </c>
      <c r="G184">
        <v>3348.79</v>
      </c>
      <c r="H184">
        <f t="shared" si="2"/>
        <v>17452.25</v>
      </c>
      <c r="I184">
        <v>100</v>
      </c>
      <c r="J184">
        <v>100</v>
      </c>
      <c r="N184">
        <v>0</v>
      </c>
      <c r="O184">
        <v>0</v>
      </c>
      <c r="P184">
        <v>404</v>
      </c>
      <c r="Q184">
        <v>0</v>
      </c>
      <c r="R184">
        <v>100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3221.45</v>
      </c>
      <c r="Z184">
        <v>4.67</v>
      </c>
      <c r="AA184">
        <v>2.14</v>
      </c>
      <c r="AB184">
        <v>404</v>
      </c>
      <c r="AC184">
        <v>75</v>
      </c>
      <c r="AD184">
        <v>19.059999999999999</v>
      </c>
      <c r="AE184">
        <v>0.5</v>
      </c>
      <c r="AF184">
        <v>5.45</v>
      </c>
      <c r="AG184">
        <v>93.17</v>
      </c>
      <c r="AH184">
        <v>0</v>
      </c>
      <c r="AI184">
        <v>0.25</v>
      </c>
      <c r="AJ184">
        <v>2411.96</v>
      </c>
      <c r="AK184">
        <v>809.49</v>
      </c>
    </row>
    <row r="185" spans="1:37" x14ac:dyDescent="0.3">
      <c r="A185" t="s">
        <v>36</v>
      </c>
      <c r="B185" t="s">
        <v>222</v>
      </c>
      <c r="C185">
        <v>2022</v>
      </c>
      <c r="D185" t="s">
        <v>38</v>
      </c>
      <c r="E185" t="s">
        <v>39</v>
      </c>
      <c r="F185">
        <v>6310.46</v>
      </c>
      <c r="G185">
        <v>4538.78</v>
      </c>
      <c r="H185">
        <f t="shared" si="2"/>
        <v>10849.24</v>
      </c>
      <c r="I185">
        <v>100</v>
      </c>
      <c r="J185">
        <v>100</v>
      </c>
      <c r="K185">
        <v>1</v>
      </c>
      <c r="L185">
        <v>8.18</v>
      </c>
      <c r="M185">
        <v>9.91</v>
      </c>
      <c r="N185">
        <v>0.4</v>
      </c>
      <c r="O185">
        <v>0.89</v>
      </c>
      <c r="P185">
        <v>356</v>
      </c>
      <c r="Q185">
        <v>0</v>
      </c>
      <c r="R185">
        <v>98.88</v>
      </c>
      <c r="S185">
        <v>0</v>
      </c>
      <c r="T185">
        <v>1.1200000000000001</v>
      </c>
      <c r="U185">
        <v>89.37</v>
      </c>
      <c r="V185">
        <v>0</v>
      </c>
      <c r="W185">
        <v>0</v>
      </c>
      <c r="X185">
        <v>91.08</v>
      </c>
      <c r="Y185">
        <v>4411.72</v>
      </c>
      <c r="Z185">
        <v>7.14</v>
      </c>
      <c r="AA185">
        <v>5.74</v>
      </c>
      <c r="AB185">
        <v>356</v>
      </c>
      <c r="AC185">
        <v>75</v>
      </c>
      <c r="AD185">
        <v>22.75</v>
      </c>
      <c r="AE185">
        <v>0</v>
      </c>
      <c r="AF185">
        <v>2.25</v>
      </c>
      <c r="AG185">
        <v>89.37</v>
      </c>
      <c r="AH185">
        <v>0</v>
      </c>
      <c r="AI185">
        <v>0</v>
      </c>
      <c r="AJ185">
        <v>1836.46</v>
      </c>
      <c r="AK185">
        <v>2666.34</v>
      </c>
    </row>
    <row r="186" spans="1:37" x14ac:dyDescent="0.3">
      <c r="A186" t="s">
        <v>36</v>
      </c>
      <c r="B186" t="s">
        <v>223</v>
      </c>
      <c r="C186">
        <v>2022</v>
      </c>
      <c r="D186" t="s">
        <v>38</v>
      </c>
      <c r="E186" t="s">
        <v>39</v>
      </c>
      <c r="F186">
        <v>31131.68</v>
      </c>
      <c r="G186">
        <v>11706.77</v>
      </c>
      <c r="H186">
        <f t="shared" si="2"/>
        <v>42838.45</v>
      </c>
      <c r="I186">
        <v>100</v>
      </c>
      <c r="J186">
        <v>100</v>
      </c>
      <c r="N186">
        <v>0</v>
      </c>
      <c r="O186">
        <v>0</v>
      </c>
      <c r="P186">
        <v>407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11688.33</v>
      </c>
      <c r="Z186">
        <v>5.01</v>
      </c>
      <c r="AA186">
        <v>4.74</v>
      </c>
      <c r="AB186">
        <v>407</v>
      </c>
      <c r="AC186">
        <v>80.34</v>
      </c>
      <c r="AD186">
        <v>15.48</v>
      </c>
      <c r="AE186">
        <v>0.49</v>
      </c>
      <c r="AF186">
        <v>3.69</v>
      </c>
      <c r="AG186">
        <v>41.92</v>
      </c>
      <c r="AH186">
        <v>0</v>
      </c>
      <c r="AI186">
        <v>1.59</v>
      </c>
      <c r="AJ186">
        <v>8166.36</v>
      </c>
      <c r="AK186">
        <v>3521.97</v>
      </c>
    </row>
    <row r="187" spans="1:37" x14ac:dyDescent="0.3">
      <c r="A187" t="s">
        <v>36</v>
      </c>
      <c r="B187" t="s">
        <v>224</v>
      </c>
      <c r="C187">
        <v>2022</v>
      </c>
      <c r="D187" t="s">
        <v>38</v>
      </c>
      <c r="E187" t="s">
        <v>39</v>
      </c>
      <c r="F187">
        <v>4875.12</v>
      </c>
      <c r="G187">
        <v>1700.96</v>
      </c>
      <c r="H187">
        <f t="shared" si="2"/>
        <v>6576.08</v>
      </c>
      <c r="I187">
        <v>100</v>
      </c>
      <c r="J187">
        <v>100</v>
      </c>
      <c r="N187">
        <v>0</v>
      </c>
      <c r="O187">
        <v>0</v>
      </c>
      <c r="P187">
        <v>87</v>
      </c>
      <c r="Q187">
        <v>0</v>
      </c>
      <c r="R187">
        <v>100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1700.96</v>
      </c>
      <c r="Z187">
        <v>3.19</v>
      </c>
      <c r="AA187">
        <v>0.1</v>
      </c>
      <c r="AB187">
        <v>87</v>
      </c>
      <c r="AC187">
        <v>12.64</v>
      </c>
      <c r="AD187">
        <v>13.79</v>
      </c>
      <c r="AE187">
        <v>2.2999999999999998</v>
      </c>
      <c r="AF187">
        <v>71.260000000000005</v>
      </c>
      <c r="AG187">
        <v>24.79</v>
      </c>
      <c r="AH187">
        <v>0</v>
      </c>
      <c r="AI187">
        <v>0</v>
      </c>
      <c r="AJ187">
        <v>13.75</v>
      </c>
      <c r="AK187">
        <v>1687.21</v>
      </c>
    </row>
    <row r="188" spans="1:37" x14ac:dyDescent="0.3">
      <c r="A188" t="s">
        <v>36</v>
      </c>
      <c r="B188" t="s">
        <v>225</v>
      </c>
      <c r="C188">
        <v>2022</v>
      </c>
      <c r="D188" t="s">
        <v>38</v>
      </c>
      <c r="E188" t="s">
        <v>39</v>
      </c>
      <c r="F188">
        <v>57.86</v>
      </c>
      <c r="G188">
        <v>1.34</v>
      </c>
      <c r="H188">
        <f t="shared" si="2"/>
        <v>59.2</v>
      </c>
      <c r="I188">
        <v>100</v>
      </c>
      <c r="J188">
        <v>100</v>
      </c>
      <c r="N188">
        <v>0</v>
      </c>
      <c r="O188">
        <v>0</v>
      </c>
      <c r="P188">
        <v>15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1.34</v>
      </c>
      <c r="Z188">
        <v>1.73</v>
      </c>
      <c r="AA188">
        <v>1.49</v>
      </c>
      <c r="AB188">
        <v>15</v>
      </c>
      <c r="AC188">
        <v>86.67</v>
      </c>
      <c r="AD188">
        <v>13.33</v>
      </c>
      <c r="AE188">
        <v>0</v>
      </c>
      <c r="AF188">
        <v>0</v>
      </c>
      <c r="AG188">
        <v>3.7</v>
      </c>
      <c r="AH188">
        <v>0</v>
      </c>
      <c r="AI188">
        <v>0</v>
      </c>
      <c r="AJ188">
        <v>1.33</v>
      </c>
      <c r="AK188">
        <v>0.01</v>
      </c>
    </row>
    <row r="189" spans="1:37" x14ac:dyDescent="0.3">
      <c r="A189" t="s">
        <v>36</v>
      </c>
      <c r="B189" t="s">
        <v>226</v>
      </c>
      <c r="C189">
        <v>2022</v>
      </c>
      <c r="D189" t="s">
        <v>38</v>
      </c>
      <c r="E189" t="s">
        <v>39</v>
      </c>
      <c r="F189">
        <v>1146.24</v>
      </c>
      <c r="G189">
        <v>0.19</v>
      </c>
      <c r="H189">
        <f t="shared" si="2"/>
        <v>1146.43</v>
      </c>
      <c r="I189">
        <v>100</v>
      </c>
      <c r="J189">
        <v>100</v>
      </c>
      <c r="N189">
        <v>0</v>
      </c>
      <c r="O189">
        <v>0</v>
      </c>
      <c r="P189">
        <v>23</v>
      </c>
      <c r="Q189">
        <v>0</v>
      </c>
      <c r="R189">
        <v>100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0.19</v>
      </c>
      <c r="Z189">
        <v>5.39</v>
      </c>
      <c r="AA189">
        <v>10.35</v>
      </c>
      <c r="AB189">
        <v>23</v>
      </c>
      <c r="AC189">
        <v>52.17</v>
      </c>
      <c r="AD189">
        <v>47.83</v>
      </c>
      <c r="AE189">
        <v>0</v>
      </c>
      <c r="AF189">
        <v>0</v>
      </c>
      <c r="AG189">
        <v>12</v>
      </c>
      <c r="AH189">
        <v>0</v>
      </c>
      <c r="AI189">
        <v>0</v>
      </c>
      <c r="AJ189">
        <v>0.19</v>
      </c>
      <c r="AK189">
        <v>0</v>
      </c>
    </row>
    <row r="190" spans="1:37" x14ac:dyDescent="0.3">
      <c r="A190" t="s">
        <v>36</v>
      </c>
      <c r="B190" t="s">
        <v>227</v>
      </c>
      <c r="C190">
        <v>2022</v>
      </c>
      <c r="D190" t="s">
        <v>38</v>
      </c>
      <c r="E190" t="s">
        <v>39</v>
      </c>
      <c r="F190">
        <v>368.61</v>
      </c>
      <c r="G190">
        <v>1830.66</v>
      </c>
      <c r="H190">
        <f t="shared" si="2"/>
        <v>2199.27</v>
      </c>
      <c r="I190">
        <v>100</v>
      </c>
      <c r="J190">
        <v>100</v>
      </c>
      <c r="K190">
        <v>1</v>
      </c>
      <c r="N190">
        <v>0</v>
      </c>
      <c r="O190">
        <v>0</v>
      </c>
      <c r="P190">
        <v>20</v>
      </c>
      <c r="Q190">
        <v>0</v>
      </c>
      <c r="R190">
        <v>100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1829.86</v>
      </c>
      <c r="Z190">
        <v>1.92</v>
      </c>
      <c r="AA190">
        <v>0</v>
      </c>
      <c r="AB190">
        <v>20</v>
      </c>
      <c r="AC190">
        <v>55</v>
      </c>
      <c r="AD190">
        <v>45</v>
      </c>
      <c r="AE190">
        <v>0</v>
      </c>
      <c r="AF190">
        <v>0</v>
      </c>
      <c r="AG190">
        <v>6.5</v>
      </c>
      <c r="AH190">
        <v>0</v>
      </c>
      <c r="AI190">
        <v>0</v>
      </c>
      <c r="AJ190">
        <v>0.98</v>
      </c>
      <c r="AK190">
        <v>1828.88</v>
      </c>
    </row>
    <row r="191" spans="1:37" x14ac:dyDescent="0.3">
      <c r="A191" t="s">
        <v>36</v>
      </c>
      <c r="B191" t="s">
        <v>228</v>
      </c>
      <c r="C191">
        <v>2022</v>
      </c>
      <c r="D191" t="s">
        <v>38</v>
      </c>
      <c r="E191" t="s">
        <v>39</v>
      </c>
      <c r="F191">
        <v>8882.86</v>
      </c>
      <c r="G191">
        <v>545.20000000000005</v>
      </c>
      <c r="H191">
        <f t="shared" si="2"/>
        <v>9428.0600000000013</v>
      </c>
      <c r="I191">
        <v>100</v>
      </c>
      <c r="J191">
        <v>100</v>
      </c>
      <c r="N191">
        <v>0</v>
      </c>
      <c r="O191">
        <v>0</v>
      </c>
      <c r="P191">
        <v>35</v>
      </c>
      <c r="Q191">
        <v>0</v>
      </c>
      <c r="R191">
        <v>100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545.20000000000005</v>
      </c>
      <c r="Z191">
        <v>2.4</v>
      </c>
      <c r="AA191">
        <v>1.04</v>
      </c>
      <c r="AB191">
        <v>35</v>
      </c>
      <c r="AC191">
        <v>77.14</v>
      </c>
      <c r="AD191">
        <v>22.86</v>
      </c>
      <c r="AE191">
        <v>0</v>
      </c>
      <c r="AF191">
        <v>0</v>
      </c>
      <c r="AG191">
        <v>6.5</v>
      </c>
      <c r="AH191">
        <v>0</v>
      </c>
      <c r="AI191">
        <v>0</v>
      </c>
      <c r="AJ191">
        <v>239.61</v>
      </c>
      <c r="AK191">
        <v>305.58999999999997</v>
      </c>
    </row>
    <row r="192" spans="1:37" x14ac:dyDescent="0.3">
      <c r="A192" t="s">
        <v>36</v>
      </c>
      <c r="B192" t="s">
        <v>229</v>
      </c>
      <c r="C192">
        <v>2022</v>
      </c>
      <c r="D192" t="s">
        <v>38</v>
      </c>
      <c r="E192" t="s">
        <v>39</v>
      </c>
      <c r="F192">
        <v>6574.39</v>
      </c>
      <c r="G192">
        <v>499.4</v>
      </c>
      <c r="H192">
        <f t="shared" si="2"/>
        <v>7073.79</v>
      </c>
      <c r="I192">
        <v>100</v>
      </c>
      <c r="J192">
        <v>100</v>
      </c>
      <c r="K192">
        <v>1</v>
      </c>
      <c r="L192">
        <v>14.26</v>
      </c>
      <c r="M192">
        <v>-16.260000000000002</v>
      </c>
      <c r="N192">
        <v>0</v>
      </c>
      <c r="O192">
        <v>0</v>
      </c>
      <c r="P192">
        <v>113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409.45</v>
      </c>
      <c r="Z192">
        <v>5.78</v>
      </c>
      <c r="AA192">
        <v>6.66</v>
      </c>
      <c r="AB192">
        <v>113</v>
      </c>
      <c r="AC192">
        <v>83.19</v>
      </c>
      <c r="AD192">
        <v>11.5</v>
      </c>
      <c r="AE192">
        <v>0</v>
      </c>
      <c r="AF192">
        <v>5.31</v>
      </c>
      <c r="AG192">
        <v>22.92</v>
      </c>
      <c r="AH192">
        <v>0</v>
      </c>
      <c r="AI192">
        <v>0</v>
      </c>
      <c r="AJ192">
        <v>344.21</v>
      </c>
      <c r="AK192">
        <v>65.23</v>
      </c>
    </row>
    <row r="193" spans="1:37" x14ac:dyDescent="0.3">
      <c r="A193" t="s">
        <v>36</v>
      </c>
      <c r="B193" t="s">
        <v>230</v>
      </c>
      <c r="C193">
        <v>2022</v>
      </c>
      <c r="D193" t="s">
        <v>38</v>
      </c>
      <c r="E193" t="s">
        <v>39</v>
      </c>
      <c r="F193">
        <v>9968419.8699999992</v>
      </c>
      <c r="G193">
        <v>5813200.4100000001</v>
      </c>
      <c r="H193">
        <f t="shared" si="2"/>
        <v>15781620.279999999</v>
      </c>
      <c r="I193">
        <v>100</v>
      </c>
      <c r="J193">
        <v>100</v>
      </c>
      <c r="K193">
        <v>1</v>
      </c>
      <c r="L193">
        <v>4.9400000000000004</v>
      </c>
      <c r="M193">
        <v>4.08</v>
      </c>
    </row>
    <row r="194" spans="1:37" x14ac:dyDescent="0.3">
      <c r="A194" t="s">
        <v>36</v>
      </c>
      <c r="B194" t="s">
        <v>231</v>
      </c>
      <c r="C194">
        <v>2022</v>
      </c>
      <c r="D194" t="s">
        <v>38</v>
      </c>
      <c r="E194" t="s">
        <v>39</v>
      </c>
      <c r="F194">
        <v>1695542.91</v>
      </c>
      <c r="G194">
        <v>1239398.1299999999</v>
      </c>
      <c r="H194">
        <f t="shared" si="2"/>
        <v>2934941.04</v>
      </c>
      <c r="I194">
        <v>100</v>
      </c>
      <c r="J194">
        <v>100</v>
      </c>
      <c r="K194">
        <v>1</v>
      </c>
      <c r="L194">
        <v>10.19</v>
      </c>
      <c r="M194">
        <v>9.25</v>
      </c>
    </row>
    <row r="195" spans="1:37" x14ac:dyDescent="0.3">
      <c r="A195" t="s">
        <v>36</v>
      </c>
      <c r="B195" t="s">
        <v>232</v>
      </c>
      <c r="C195">
        <v>2022</v>
      </c>
      <c r="D195" t="s">
        <v>38</v>
      </c>
      <c r="E195" t="s">
        <v>39</v>
      </c>
      <c r="F195">
        <v>9195616.25</v>
      </c>
      <c r="G195">
        <v>6235505.4100000001</v>
      </c>
      <c r="H195">
        <f t="shared" ref="H195:H240" si="3">F195+G195</f>
        <v>15431121.66</v>
      </c>
      <c r="I195">
        <v>100</v>
      </c>
      <c r="J195">
        <v>100</v>
      </c>
      <c r="K195">
        <v>1</v>
      </c>
      <c r="L195">
        <v>4.0999999999999996</v>
      </c>
      <c r="M195">
        <v>-0.44</v>
      </c>
    </row>
    <row r="196" spans="1:37" x14ac:dyDescent="0.3">
      <c r="A196" t="s">
        <v>36</v>
      </c>
      <c r="B196" t="s">
        <v>233</v>
      </c>
      <c r="C196">
        <v>2022</v>
      </c>
      <c r="D196" t="s">
        <v>38</v>
      </c>
      <c r="E196" t="s">
        <v>39</v>
      </c>
      <c r="F196">
        <v>29.63</v>
      </c>
      <c r="G196">
        <v>2794.99</v>
      </c>
      <c r="H196">
        <f t="shared" si="3"/>
        <v>2824.62</v>
      </c>
      <c r="I196">
        <v>100</v>
      </c>
      <c r="J196">
        <v>100</v>
      </c>
      <c r="N196">
        <v>0</v>
      </c>
      <c r="O196">
        <v>0</v>
      </c>
      <c r="P196">
        <v>253</v>
      </c>
      <c r="Q196">
        <v>0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2794.99</v>
      </c>
      <c r="Z196">
        <v>4.51</v>
      </c>
      <c r="AA196">
        <v>33.57</v>
      </c>
      <c r="AB196">
        <v>253</v>
      </c>
      <c r="AC196">
        <v>63.24</v>
      </c>
      <c r="AD196">
        <v>26.48</v>
      </c>
      <c r="AE196">
        <v>1.19</v>
      </c>
      <c r="AF196">
        <v>9.09</v>
      </c>
      <c r="AG196">
        <v>93.17</v>
      </c>
      <c r="AH196">
        <v>0</v>
      </c>
      <c r="AI196">
        <v>125.44</v>
      </c>
      <c r="AJ196">
        <v>2633.76</v>
      </c>
      <c r="AK196">
        <v>161.22999999999999</v>
      </c>
    </row>
    <row r="197" spans="1:37" x14ac:dyDescent="0.3">
      <c r="A197" t="s">
        <v>36</v>
      </c>
      <c r="B197" t="s">
        <v>234</v>
      </c>
      <c r="C197">
        <v>2022</v>
      </c>
      <c r="D197" t="s">
        <v>38</v>
      </c>
      <c r="E197" t="s">
        <v>39</v>
      </c>
      <c r="F197">
        <v>1801.62</v>
      </c>
      <c r="G197">
        <v>50.92</v>
      </c>
      <c r="H197">
        <f t="shared" si="3"/>
        <v>1852.54</v>
      </c>
      <c r="I197">
        <v>100</v>
      </c>
      <c r="J197">
        <v>100</v>
      </c>
      <c r="N197">
        <v>0</v>
      </c>
      <c r="O197">
        <v>0</v>
      </c>
      <c r="P197">
        <v>12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50.92</v>
      </c>
      <c r="Z197">
        <v>7.4</v>
      </c>
      <c r="AA197">
        <v>10.130000000000001</v>
      </c>
      <c r="AB197">
        <v>12</v>
      </c>
      <c r="AC197">
        <v>91.67</v>
      </c>
      <c r="AD197">
        <v>8.33</v>
      </c>
      <c r="AE197">
        <v>0</v>
      </c>
      <c r="AF197">
        <v>0</v>
      </c>
      <c r="AG197">
        <v>12</v>
      </c>
      <c r="AH197">
        <v>0</v>
      </c>
      <c r="AI197">
        <v>0</v>
      </c>
      <c r="AJ197">
        <v>50.9</v>
      </c>
      <c r="AK197">
        <v>0.02</v>
      </c>
    </row>
    <row r="198" spans="1:37" x14ac:dyDescent="0.3">
      <c r="A198" t="s">
        <v>36</v>
      </c>
      <c r="B198" t="s">
        <v>235</v>
      </c>
      <c r="C198">
        <v>2022</v>
      </c>
      <c r="D198" t="s">
        <v>38</v>
      </c>
      <c r="E198" t="s">
        <v>39</v>
      </c>
      <c r="F198">
        <v>2586.2399999999998</v>
      </c>
      <c r="G198">
        <v>182.41</v>
      </c>
      <c r="H198">
        <f t="shared" si="3"/>
        <v>2768.6499999999996</v>
      </c>
      <c r="I198">
        <v>100</v>
      </c>
      <c r="J198">
        <v>100</v>
      </c>
      <c r="K198">
        <v>1</v>
      </c>
      <c r="L198">
        <v>7.08</v>
      </c>
      <c r="M198">
        <v>1.06</v>
      </c>
      <c r="N198">
        <v>0</v>
      </c>
      <c r="O198">
        <v>0</v>
      </c>
      <c r="P198">
        <v>56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182.41</v>
      </c>
      <c r="Z198">
        <v>4.96</v>
      </c>
      <c r="AA198">
        <v>4.13</v>
      </c>
      <c r="AB198">
        <v>56</v>
      </c>
      <c r="AC198">
        <v>55.36</v>
      </c>
      <c r="AD198">
        <v>35.71</v>
      </c>
      <c r="AE198">
        <v>1.79</v>
      </c>
      <c r="AF198">
        <v>7.14</v>
      </c>
      <c r="AG198">
        <v>18</v>
      </c>
      <c r="AH198">
        <v>0</v>
      </c>
      <c r="AI198">
        <v>0.02</v>
      </c>
      <c r="AJ198">
        <v>176.58</v>
      </c>
      <c r="AK198">
        <v>5.83</v>
      </c>
    </row>
    <row r="199" spans="1:37" x14ac:dyDescent="0.3">
      <c r="A199" t="s">
        <v>36</v>
      </c>
      <c r="B199" t="s">
        <v>236</v>
      </c>
      <c r="C199">
        <v>2022</v>
      </c>
      <c r="D199" t="s">
        <v>38</v>
      </c>
      <c r="E199" t="s">
        <v>39</v>
      </c>
      <c r="F199">
        <v>3915.46</v>
      </c>
      <c r="G199">
        <v>1029.77</v>
      </c>
      <c r="H199">
        <f t="shared" si="3"/>
        <v>4945.2299999999996</v>
      </c>
      <c r="I199">
        <v>100</v>
      </c>
      <c r="J199">
        <v>100</v>
      </c>
      <c r="N199">
        <v>0.27</v>
      </c>
      <c r="O199">
        <v>0.98</v>
      </c>
      <c r="P199">
        <v>67</v>
      </c>
      <c r="Q199">
        <v>16.420000000000002</v>
      </c>
      <c r="R199">
        <v>83.58</v>
      </c>
      <c r="S199">
        <v>0</v>
      </c>
      <c r="T199">
        <v>0</v>
      </c>
      <c r="U199">
        <v>8.9</v>
      </c>
      <c r="V199">
        <v>0</v>
      </c>
      <c r="W199">
        <v>0</v>
      </c>
      <c r="X199">
        <v>584.45000000000005</v>
      </c>
      <c r="Y199">
        <v>445.32</v>
      </c>
      <c r="Z199">
        <v>2.5299999999999998</v>
      </c>
      <c r="AA199">
        <v>2.89</v>
      </c>
      <c r="AB199">
        <v>67</v>
      </c>
      <c r="AC199">
        <v>71.64</v>
      </c>
      <c r="AD199">
        <v>28.36</v>
      </c>
      <c r="AE199">
        <v>0</v>
      </c>
      <c r="AF199">
        <v>0</v>
      </c>
      <c r="AG199">
        <v>12.8</v>
      </c>
      <c r="AH199">
        <v>0</v>
      </c>
      <c r="AI199">
        <v>0</v>
      </c>
      <c r="AJ199">
        <v>600.27</v>
      </c>
      <c r="AK199">
        <v>429.49</v>
      </c>
    </row>
    <row r="200" spans="1:37" x14ac:dyDescent="0.3">
      <c r="A200" t="s">
        <v>36</v>
      </c>
      <c r="B200" t="s">
        <v>237</v>
      </c>
      <c r="C200">
        <v>2022</v>
      </c>
      <c r="D200" t="s">
        <v>38</v>
      </c>
      <c r="E200" t="s">
        <v>39</v>
      </c>
      <c r="F200">
        <v>1.4</v>
      </c>
      <c r="G200">
        <v>436.53</v>
      </c>
      <c r="H200">
        <f t="shared" si="3"/>
        <v>437.92999999999995</v>
      </c>
      <c r="I200">
        <v>100</v>
      </c>
      <c r="J200">
        <v>100</v>
      </c>
      <c r="N200">
        <v>4.3600000000000003</v>
      </c>
      <c r="O200">
        <v>2.88</v>
      </c>
      <c r="P200">
        <v>112</v>
      </c>
      <c r="Q200">
        <v>77.680000000000007</v>
      </c>
      <c r="R200">
        <v>21.43</v>
      </c>
      <c r="S200">
        <v>0</v>
      </c>
      <c r="T200">
        <v>0.89</v>
      </c>
      <c r="U200">
        <v>19.2</v>
      </c>
      <c r="V200">
        <v>0</v>
      </c>
      <c r="W200">
        <v>0</v>
      </c>
      <c r="X200">
        <v>396.16</v>
      </c>
      <c r="Y200">
        <v>30.78</v>
      </c>
      <c r="Z200">
        <v>4.3600000000000003</v>
      </c>
      <c r="AA200">
        <v>2.88</v>
      </c>
      <c r="AB200">
        <v>112</v>
      </c>
      <c r="AC200">
        <v>77.680000000000007</v>
      </c>
      <c r="AD200">
        <v>21.43</v>
      </c>
      <c r="AE200">
        <v>0</v>
      </c>
      <c r="AF200">
        <v>0.89</v>
      </c>
      <c r="AG200">
        <v>19.2</v>
      </c>
      <c r="AH200">
        <v>0</v>
      </c>
      <c r="AI200">
        <v>0</v>
      </c>
      <c r="AJ200">
        <v>396.16</v>
      </c>
      <c r="AK200">
        <v>30.78</v>
      </c>
    </row>
    <row r="201" spans="1:37" x14ac:dyDescent="0.3">
      <c r="A201" t="s">
        <v>36</v>
      </c>
      <c r="B201" t="s">
        <v>238</v>
      </c>
      <c r="C201">
        <v>2022</v>
      </c>
      <c r="D201" t="s">
        <v>38</v>
      </c>
      <c r="E201" t="s">
        <v>39</v>
      </c>
      <c r="F201">
        <v>9912.5</v>
      </c>
      <c r="G201">
        <v>322.70999999999998</v>
      </c>
      <c r="H201">
        <f t="shared" si="3"/>
        <v>10235.209999999999</v>
      </c>
      <c r="I201">
        <v>100</v>
      </c>
      <c r="J201">
        <v>100</v>
      </c>
      <c r="N201">
        <v>0</v>
      </c>
      <c r="O201">
        <v>0</v>
      </c>
      <c r="P201">
        <v>90</v>
      </c>
      <c r="Q201">
        <v>0</v>
      </c>
      <c r="R201">
        <v>100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322.70999999999998</v>
      </c>
      <c r="Z201">
        <v>5.19</v>
      </c>
      <c r="AA201">
        <v>0.42</v>
      </c>
      <c r="AB201">
        <v>90</v>
      </c>
      <c r="AC201">
        <v>24.44</v>
      </c>
      <c r="AD201">
        <v>11.11</v>
      </c>
      <c r="AE201">
        <v>0</v>
      </c>
      <c r="AF201">
        <v>64.44</v>
      </c>
      <c r="AG201">
        <v>24.79</v>
      </c>
      <c r="AH201">
        <v>0</v>
      </c>
      <c r="AI201">
        <v>0</v>
      </c>
      <c r="AJ201">
        <v>12.57</v>
      </c>
      <c r="AK201">
        <v>310.13</v>
      </c>
    </row>
    <row r="202" spans="1:37" x14ac:dyDescent="0.3">
      <c r="A202" t="s">
        <v>36</v>
      </c>
      <c r="B202" t="s">
        <v>239</v>
      </c>
      <c r="C202">
        <v>2022</v>
      </c>
      <c r="D202" t="s">
        <v>38</v>
      </c>
      <c r="E202" t="s">
        <v>39</v>
      </c>
      <c r="F202">
        <v>33856.1</v>
      </c>
      <c r="G202">
        <v>379.44</v>
      </c>
      <c r="H202">
        <f t="shared" si="3"/>
        <v>34235.54</v>
      </c>
      <c r="I202">
        <v>100</v>
      </c>
      <c r="J202">
        <v>100</v>
      </c>
      <c r="K202">
        <v>1</v>
      </c>
      <c r="L202">
        <v>4.5599999999999996</v>
      </c>
      <c r="M202">
        <v>3.46</v>
      </c>
      <c r="N202">
        <v>0</v>
      </c>
      <c r="O202">
        <v>0</v>
      </c>
      <c r="P202">
        <v>4</v>
      </c>
      <c r="Q202">
        <v>0</v>
      </c>
      <c r="R202">
        <v>100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379.44</v>
      </c>
      <c r="Z202">
        <v>1.63</v>
      </c>
      <c r="AA202">
        <v>0.12</v>
      </c>
      <c r="AB202">
        <v>4</v>
      </c>
      <c r="AC202">
        <v>75</v>
      </c>
      <c r="AD202">
        <v>25</v>
      </c>
      <c r="AE202">
        <v>0</v>
      </c>
      <c r="AF202">
        <v>0</v>
      </c>
      <c r="AG202">
        <v>2.7</v>
      </c>
      <c r="AH202">
        <v>0</v>
      </c>
      <c r="AI202">
        <v>0</v>
      </c>
      <c r="AJ202">
        <v>16.829999999999998</v>
      </c>
      <c r="AK202">
        <v>362.61</v>
      </c>
    </row>
    <row r="203" spans="1:37" x14ac:dyDescent="0.3">
      <c r="A203" t="s">
        <v>36</v>
      </c>
      <c r="B203" t="s">
        <v>240</v>
      </c>
      <c r="C203">
        <v>2022</v>
      </c>
      <c r="D203" t="s">
        <v>38</v>
      </c>
      <c r="E203" t="s">
        <v>39</v>
      </c>
      <c r="F203">
        <v>374265.59</v>
      </c>
      <c r="G203">
        <v>1294162.6200000001</v>
      </c>
      <c r="H203">
        <f t="shared" si="3"/>
        <v>1668428.2100000002</v>
      </c>
      <c r="I203">
        <v>100</v>
      </c>
      <c r="J203">
        <v>100</v>
      </c>
      <c r="K203">
        <v>1</v>
      </c>
      <c r="L203">
        <v>6.77</v>
      </c>
      <c r="M203">
        <v>-0.75</v>
      </c>
      <c r="N203">
        <v>5.2</v>
      </c>
      <c r="O203">
        <v>4.3</v>
      </c>
      <c r="P203">
        <v>3145</v>
      </c>
      <c r="Q203">
        <v>69.98</v>
      </c>
      <c r="R203">
        <v>21.53</v>
      </c>
      <c r="S203">
        <v>1.78</v>
      </c>
      <c r="T203">
        <v>6.71</v>
      </c>
      <c r="U203">
        <v>93.17</v>
      </c>
      <c r="V203">
        <v>0</v>
      </c>
      <c r="W203">
        <v>8471.18</v>
      </c>
      <c r="X203">
        <v>752634.93</v>
      </c>
      <c r="Y203">
        <v>535951.52</v>
      </c>
      <c r="Z203">
        <v>5.2</v>
      </c>
      <c r="AA203">
        <v>4.3099999999999996</v>
      </c>
      <c r="AB203">
        <v>3145</v>
      </c>
      <c r="AC203">
        <v>69.98</v>
      </c>
      <c r="AD203">
        <v>21.49</v>
      </c>
      <c r="AE203">
        <v>1.78</v>
      </c>
      <c r="AF203">
        <v>6.74</v>
      </c>
      <c r="AG203">
        <v>93.17</v>
      </c>
      <c r="AH203">
        <v>0</v>
      </c>
      <c r="AI203">
        <v>8471.18</v>
      </c>
      <c r="AJ203">
        <v>752634.93</v>
      </c>
      <c r="AK203">
        <v>535951.52</v>
      </c>
    </row>
    <row r="204" spans="1:37" x14ac:dyDescent="0.3">
      <c r="A204" t="s">
        <v>36</v>
      </c>
      <c r="B204" t="s">
        <v>241</v>
      </c>
      <c r="C204">
        <v>2022</v>
      </c>
      <c r="D204" t="s">
        <v>38</v>
      </c>
      <c r="E204" t="s">
        <v>39</v>
      </c>
      <c r="F204">
        <v>20907.14</v>
      </c>
      <c r="G204">
        <v>5255.18</v>
      </c>
      <c r="H204">
        <f t="shared" si="3"/>
        <v>26162.32</v>
      </c>
      <c r="I204">
        <v>100</v>
      </c>
      <c r="J204">
        <v>100</v>
      </c>
      <c r="K204">
        <v>1</v>
      </c>
      <c r="L204">
        <v>10.88</v>
      </c>
      <c r="M204">
        <v>45.96</v>
      </c>
      <c r="N204">
        <v>2.67</v>
      </c>
      <c r="O204">
        <v>2.77</v>
      </c>
      <c r="P204">
        <v>99</v>
      </c>
      <c r="Q204">
        <v>46.46</v>
      </c>
      <c r="R204">
        <v>53.54</v>
      </c>
      <c r="S204">
        <v>0</v>
      </c>
      <c r="T204">
        <v>0</v>
      </c>
      <c r="U204">
        <v>9.6</v>
      </c>
      <c r="V204">
        <v>0</v>
      </c>
      <c r="W204">
        <v>0</v>
      </c>
      <c r="X204">
        <v>2825.77</v>
      </c>
      <c r="Y204">
        <v>2429.41</v>
      </c>
      <c r="Z204">
        <v>4.2699999999999996</v>
      </c>
      <c r="AA204">
        <v>4.45</v>
      </c>
      <c r="AB204">
        <v>99</v>
      </c>
      <c r="AC204">
        <v>64.650000000000006</v>
      </c>
      <c r="AD204">
        <v>35.35</v>
      </c>
      <c r="AE204">
        <v>0</v>
      </c>
      <c r="AF204">
        <v>0</v>
      </c>
      <c r="AG204">
        <v>12</v>
      </c>
      <c r="AH204">
        <v>0</v>
      </c>
      <c r="AI204">
        <v>0</v>
      </c>
      <c r="AJ204">
        <v>4923.3599999999997</v>
      </c>
      <c r="AK204">
        <v>331.82</v>
      </c>
    </row>
    <row r="205" spans="1:37" x14ac:dyDescent="0.3">
      <c r="A205" t="s">
        <v>36</v>
      </c>
      <c r="B205" t="s">
        <v>242</v>
      </c>
      <c r="C205">
        <v>2022</v>
      </c>
      <c r="D205" t="s">
        <v>38</v>
      </c>
      <c r="E205" t="s">
        <v>39</v>
      </c>
      <c r="F205">
        <v>0</v>
      </c>
      <c r="G205">
        <v>332110.25</v>
      </c>
      <c r="H205">
        <f t="shared" si="3"/>
        <v>332110.25</v>
      </c>
      <c r="J205">
        <v>100</v>
      </c>
      <c r="N205">
        <v>7.18</v>
      </c>
      <c r="O205">
        <v>9.99</v>
      </c>
      <c r="P205">
        <v>113</v>
      </c>
      <c r="Q205">
        <v>78.760000000000005</v>
      </c>
      <c r="R205">
        <v>19.47</v>
      </c>
      <c r="S205">
        <v>0</v>
      </c>
      <c r="T205">
        <v>1.77</v>
      </c>
      <c r="U205">
        <v>22.97</v>
      </c>
      <c r="V205">
        <v>0</v>
      </c>
      <c r="W205">
        <v>0</v>
      </c>
      <c r="X205">
        <v>127139.67</v>
      </c>
      <c r="Y205">
        <v>44.94</v>
      </c>
      <c r="Z205">
        <v>7.18</v>
      </c>
      <c r="AA205">
        <v>9.99</v>
      </c>
      <c r="AB205">
        <v>113</v>
      </c>
      <c r="AC205">
        <v>78.760000000000005</v>
      </c>
      <c r="AD205">
        <v>19.47</v>
      </c>
      <c r="AE205">
        <v>0</v>
      </c>
      <c r="AF205">
        <v>1.77</v>
      </c>
      <c r="AG205">
        <v>22.97</v>
      </c>
      <c r="AH205">
        <v>0</v>
      </c>
      <c r="AI205">
        <v>0</v>
      </c>
      <c r="AJ205">
        <v>127139.67</v>
      </c>
      <c r="AK205">
        <v>44.94</v>
      </c>
    </row>
    <row r="206" spans="1:37" x14ac:dyDescent="0.3">
      <c r="A206" t="s">
        <v>36</v>
      </c>
      <c r="B206" t="s">
        <v>243</v>
      </c>
      <c r="C206">
        <v>2022</v>
      </c>
      <c r="D206" t="s">
        <v>38</v>
      </c>
      <c r="E206" t="s">
        <v>39</v>
      </c>
      <c r="F206">
        <v>15817.91</v>
      </c>
      <c r="G206">
        <v>36050.879999999997</v>
      </c>
      <c r="H206">
        <f t="shared" si="3"/>
        <v>51868.789999999994</v>
      </c>
      <c r="I206">
        <v>100</v>
      </c>
      <c r="J206">
        <v>100</v>
      </c>
      <c r="N206">
        <v>5.96</v>
      </c>
      <c r="O206">
        <v>5.93</v>
      </c>
      <c r="P206">
        <v>68</v>
      </c>
      <c r="Q206">
        <v>89.71</v>
      </c>
      <c r="R206">
        <v>10.29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34747.480000000003</v>
      </c>
      <c r="Y206">
        <v>1303.3900000000001</v>
      </c>
      <c r="Z206">
        <v>5.96</v>
      </c>
      <c r="AA206">
        <v>5.93</v>
      </c>
      <c r="AB206">
        <v>68</v>
      </c>
      <c r="AC206">
        <v>89.71</v>
      </c>
      <c r="AD206">
        <v>10.29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34747.480000000003</v>
      </c>
      <c r="AK206">
        <v>1303.3900000000001</v>
      </c>
    </row>
    <row r="207" spans="1:37" x14ac:dyDescent="0.3">
      <c r="A207" t="s">
        <v>36</v>
      </c>
      <c r="B207" t="s">
        <v>244</v>
      </c>
      <c r="C207">
        <v>2022</v>
      </c>
      <c r="D207" t="s">
        <v>38</v>
      </c>
      <c r="E207" t="s">
        <v>39</v>
      </c>
      <c r="F207">
        <v>101.43</v>
      </c>
      <c r="G207">
        <v>51.99</v>
      </c>
      <c r="H207">
        <f t="shared" si="3"/>
        <v>153.42000000000002</v>
      </c>
      <c r="I207">
        <v>100</v>
      </c>
      <c r="J207">
        <v>100</v>
      </c>
      <c r="K207">
        <v>1</v>
      </c>
      <c r="L207">
        <v>31.2</v>
      </c>
      <c r="M207">
        <v>114.01</v>
      </c>
      <c r="N207">
        <v>0</v>
      </c>
      <c r="O207">
        <v>0</v>
      </c>
      <c r="P207">
        <v>26</v>
      </c>
      <c r="Q207">
        <v>0</v>
      </c>
      <c r="R207">
        <v>100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51.99</v>
      </c>
      <c r="Z207">
        <v>2.63</v>
      </c>
      <c r="AA207">
        <v>2.99</v>
      </c>
      <c r="AB207">
        <v>26</v>
      </c>
      <c r="AC207">
        <v>65.38</v>
      </c>
      <c r="AD207">
        <v>34.619999999999997</v>
      </c>
      <c r="AE207">
        <v>0</v>
      </c>
      <c r="AF207">
        <v>0</v>
      </c>
      <c r="AG207">
        <v>14.4</v>
      </c>
      <c r="AH207">
        <v>0</v>
      </c>
      <c r="AI207">
        <v>0</v>
      </c>
      <c r="AJ207">
        <v>51.48</v>
      </c>
      <c r="AK207">
        <v>0.5</v>
      </c>
    </row>
    <row r="208" spans="1:37" x14ac:dyDescent="0.3">
      <c r="A208" t="s">
        <v>36</v>
      </c>
      <c r="B208" t="s">
        <v>245</v>
      </c>
      <c r="C208">
        <v>2022</v>
      </c>
      <c r="D208" t="s">
        <v>38</v>
      </c>
      <c r="E208" t="s">
        <v>39</v>
      </c>
      <c r="F208">
        <v>15.9</v>
      </c>
      <c r="G208">
        <v>13.84</v>
      </c>
      <c r="H208">
        <f t="shared" si="3"/>
        <v>29.740000000000002</v>
      </c>
      <c r="I208">
        <v>100</v>
      </c>
      <c r="J208">
        <v>100</v>
      </c>
      <c r="N208">
        <v>6.66</v>
      </c>
      <c r="O208">
        <v>0.2</v>
      </c>
      <c r="P208">
        <v>38</v>
      </c>
      <c r="Q208">
        <v>57.89</v>
      </c>
      <c r="R208">
        <v>42.11</v>
      </c>
      <c r="S208">
        <v>0</v>
      </c>
      <c r="T208">
        <v>0</v>
      </c>
      <c r="U208">
        <v>12</v>
      </c>
      <c r="V208">
        <v>0</v>
      </c>
      <c r="W208">
        <v>0</v>
      </c>
      <c r="X208">
        <v>0.4</v>
      </c>
      <c r="Y208">
        <v>13.44</v>
      </c>
      <c r="Z208">
        <v>6.66</v>
      </c>
      <c r="AA208">
        <v>0.2</v>
      </c>
      <c r="AB208">
        <v>38</v>
      </c>
      <c r="AC208">
        <v>57.89</v>
      </c>
      <c r="AD208">
        <v>42.11</v>
      </c>
      <c r="AE208">
        <v>0</v>
      </c>
      <c r="AF208">
        <v>0</v>
      </c>
      <c r="AG208">
        <v>12</v>
      </c>
      <c r="AH208">
        <v>0</v>
      </c>
      <c r="AI208">
        <v>0</v>
      </c>
      <c r="AJ208">
        <v>0.4</v>
      </c>
      <c r="AK208">
        <v>13.44</v>
      </c>
    </row>
    <row r="209" spans="1:37" x14ac:dyDescent="0.3">
      <c r="A209" t="s">
        <v>36</v>
      </c>
      <c r="B209" t="s">
        <v>246</v>
      </c>
      <c r="C209">
        <v>2022</v>
      </c>
      <c r="D209" t="s">
        <v>38</v>
      </c>
      <c r="E209" t="s">
        <v>39</v>
      </c>
      <c r="F209">
        <v>4572.7299999999996</v>
      </c>
      <c r="G209">
        <v>141618.20000000001</v>
      </c>
      <c r="H209">
        <f t="shared" si="3"/>
        <v>146190.93000000002</v>
      </c>
      <c r="I209">
        <v>100</v>
      </c>
      <c r="J209">
        <v>100</v>
      </c>
      <c r="K209">
        <v>1</v>
      </c>
      <c r="L209">
        <v>3.76</v>
      </c>
      <c r="M209">
        <v>2.2000000000000002</v>
      </c>
      <c r="N209">
        <v>0</v>
      </c>
      <c r="O209">
        <v>0</v>
      </c>
      <c r="P209">
        <v>50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1202.71</v>
      </c>
      <c r="Z209">
        <v>4.58</v>
      </c>
      <c r="AA209">
        <v>3.91</v>
      </c>
      <c r="AB209">
        <v>50</v>
      </c>
      <c r="AC209">
        <v>32</v>
      </c>
      <c r="AD209">
        <v>54</v>
      </c>
      <c r="AE209">
        <v>0</v>
      </c>
      <c r="AF209">
        <v>14</v>
      </c>
      <c r="AG209">
        <v>19.38</v>
      </c>
      <c r="AH209">
        <v>0</v>
      </c>
      <c r="AI209">
        <v>0</v>
      </c>
      <c r="AJ209">
        <v>1155.94</v>
      </c>
      <c r="AK209">
        <v>46.77</v>
      </c>
    </row>
    <row r="210" spans="1:37" x14ac:dyDescent="0.3">
      <c r="A210" t="s">
        <v>36</v>
      </c>
      <c r="B210" t="s">
        <v>247</v>
      </c>
      <c r="C210">
        <v>2022</v>
      </c>
      <c r="D210" t="s">
        <v>38</v>
      </c>
      <c r="E210" t="s">
        <v>39</v>
      </c>
      <c r="F210">
        <v>156903.76</v>
      </c>
      <c r="G210">
        <v>356626.91</v>
      </c>
      <c r="H210">
        <f t="shared" si="3"/>
        <v>513530.67</v>
      </c>
      <c r="I210">
        <v>100</v>
      </c>
      <c r="J210">
        <v>100</v>
      </c>
      <c r="K210">
        <v>1</v>
      </c>
      <c r="L210">
        <v>8.89</v>
      </c>
      <c r="M210">
        <v>8.07</v>
      </c>
      <c r="N210">
        <v>0.38</v>
      </c>
      <c r="O210">
        <v>7.0000000000000007E-2</v>
      </c>
      <c r="P210">
        <v>1562</v>
      </c>
      <c r="Q210">
        <v>3.59</v>
      </c>
      <c r="R210">
        <v>92.51</v>
      </c>
      <c r="S210">
        <v>1.47</v>
      </c>
      <c r="T210">
        <v>2.4300000000000002</v>
      </c>
      <c r="U210">
        <v>65.040000000000006</v>
      </c>
      <c r="V210">
        <v>0</v>
      </c>
      <c r="W210">
        <v>214.96</v>
      </c>
      <c r="X210">
        <v>1951.79</v>
      </c>
      <c r="Y210">
        <v>354442.27</v>
      </c>
      <c r="Z210">
        <v>5.74</v>
      </c>
      <c r="AA210">
        <v>5.29</v>
      </c>
      <c r="AB210">
        <v>1562</v>
      </c>
      <c r="AC210">
        <v>76.180000000000007</v>
      </c>
      <c r="AD210">
        <v>19.649999999999999</v>
      </c>
      <c r="AE210">
        <v>1.54</v>
      </c>
      <c r="AF210">
        <v>2.62</v>
      </c>
      <c r="AG210">
        <v>65.040000000000006</v>
      </c>
      <c r="AH210">
        <v>0</v>
      </c>
      <c r="AI210">
        <v>214.96</v>
      </c>
      <c r="AJ210">
        <v>278599.58</v>
      </c>
      <c r="AK210">
        <v>77794.490000000005</v>
      </c>
    </row>
    <row r="211" spans="1:37" x14ac:dyDescent="0.3">
      <c r="A211" t="s">
        <v>36</v>
      </c>
      <c r="B211" t="s">
        <v>248</v>
      </c>
      <c r="C211">
        <v>2022</v>
      </c>
      <c r="D211" t="s">
        <v>38</v>
      </c>
      <c r="E211" t="s">
        <v>39</v>
      </c>
      <c r="F211">
        <v>3630741.53</v>
      </c>
      <c r="G211">
        <v>6169971.8799999999</v>
      </c>
      <c r="H211">
        <f t="shared" si="3"/>
        <v>9800713.4100000001</v>
      </c>
      <c r="I211">
        <v>100</v>
      </c>
      <c r="J211">
        <v>100</v>
      </c>
      <c r="K211">
        <v>1</v>
      </c>
      <c r="L211">
        <v>15.76</v>
      </c>
      <c r="M211">
        <v>8.68</v>
      </c>
      <c r="N211">
        <v>0.32</v>
      </c>
      <c r="O211">
        <v>0.06</v>
      </c>
      <c r="P211">
        <v>5138</v>
      </c>
      <c r="Q211">
        <v>0.31</v>
      </c>
      <c r="R211">
        <v>93.62</v>
      </c>
      <c r="S211">
        <v>1.25</v>
      </c>
      <c r="T211">
        <v>4.83</v>
      </c>
      <c r="U211">
        <v>93.17</v>
      </c>
      <c r="V211">
        <v>0</v>
      </c>
      <c r="W211">
        <v>104036.14</v>
      </c>
      <c r="X211">
        <v>153623.9</v>
      </c>
      <c r="Y211">
        <v>5891190.96</v>
      </c>
      <c r="Z211">
        <v>4.82</v>
      </c>
      <c r="AA211">
        <v>5.98</v>
      </c>
      <c r="AB211">
        <v>5138</v>
      </c>
      <c r="AC211">
        <v>69</v>
      </c>
      <c r="AD211">
        <v>23.61</v>
      </c>
      <c r="AE211">
        <v>1.28</v>
      </c>
      <c r="AF211">
        <v>6.11</v>
      </c>
      <c r="AG211">
        <v>93.17</v>
      </c>
      <c r="AH211">
        <v>0</v>
      </c>
      <c r="AI211">
        <v>104036.14</v>
      </c>
      <c r="AJ211">
        <v>5216377.6100000003</v>
      </c>
      <c r="AK211">
        <v>828437.24</v>
      </c>
    </row>
    <row r="212" spans="1:37" x14ac:dyDescent="0.3">
      <c r="A212" t="s">
        <v>36</v>
      </c>
      <c r="B212" t="s">
        <v>249</v>
      </c>
      <c r="C212">
        <v>2022</v>
      </c>
      <c r="D212" t="s">
        <v>38</v>
      </c>
      <c r="E212" t="s">
        <v>39</v>
      </c>
      <c r="F212">
        <v>105.49</v>
      </c>
      <c r="G212">
        <v>22.43</v>
      </c>
      <c r="H212">
        <f t="shared" si="3"/>
        <v>127.91999999999999</v>
      </c>
      <c r="I212">
        <v>100</v>
      </c>
      <c r="J212">
        <v>100</v>
      </c>
      <c r="N212">
        <v>0</v>
      </c>
      <c r="O212">
        <v>0</v>
      </c>
      <c r="P212">
        <v>38</v>
      </c>
      <c r="Q212">
        <v>0</v>
      </c>
      <c r="R212">
        <v>100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22.43</v>
      </c>
      <c r="Z212">
        <v>1.92</v>
      </c>
      <c r="AA212">
        <v>0.54</v>
      </c>
      <c r="AB212">
        <v>38</v>
      </c>
      <c r="AC212">
        <v>73.680000000000007</v>
      </c>
      <c r="AD212">
        <v>26.32</v>
      </c>
      <c r="AE212">
        <v>0</v>
      </c>
      <c r="AF212">
        <v>0</v>
      </c>
      <c r="AG212">
        <v>6.5</v>
      </c>
      <c r="AH212">
        <v>0</v>
      </c>
      <c r="AI212">
        <v>0</v>
      </c>
      <c r="AJ212">
        <v>4.3</v>
      </c>
      <c r="AK212">
        <v>18.13</v>
      </c>
    </row>
    <row r="213" spans="1:37" x14ac:dyDescent="0.3">
      <c r="A213" t="s">
        <v>36</v>
      </c>
      <c r="B213" t="s">
        <v>250</v>
      </c>
      <c r="C213">
        <v>2022</v>
      </c>
      <c r="D213" t="s">
        <v>38</v>
      </c>
      <c r="E213" t="s">
        <v>39</v>
      </c>
      <c r="F213">
        <v>47479.26</v>
      </c>
      <c r="G213">
        <v>110439.53</v>
      </c>
      <c r="H213">
        <f t="shared" si="3"/>
        <v>157918.79</v>
      </c>
      <c r="I213">
        <v>100</v>
      </c>
      <c r="J213">
        <v>100</v>
      </c>
      <c r="K213">
        <v>1</v>
      </c>
      <c r="L213">
        <v>19.989999999999998</v>
      </c>
      <c r="M213">
        <v>72.069999999999993</v>
      </c>
      <c r="N213">
        <v>0</v>
      </c>
      <c r="O213">
        <v>0</v>
      </c>
      <c r="P213">
        <v>138</v>
      </c>
      <c r="Q213">
        <v>0</v>
      </c>
      <c r="R213">
        <v>100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110433.53</v>
      </c>
      <c r="Z213">
        <v>5.05</v>
      </c>
      <c r="AA213">
        <v>2.0699999999999998</v>
      </c>
      <c r="AB213">
        <v>138</v>
      </c>
      <c r="AC213">
        <v>60.87</v>
      </c>
      <c r="AD213">
        <v>26.81</v>
      </c>
      <c r="AE213">
        <v>1.45</v>
      </c>
      <c r="AF213">
        <v>10.87</v>
      </c>
      <c r="AG213">
        <v>29.35</v>
      </c>
      <c r="AH213">
        <v>0</v>
      </c>
      <c r="AI213">
        <v>7.0000000000000007E-2</v>
      </c>
      <c r="AJ213">
        <v>31702.21</v>
      </c>
      <c r="AK213">
        <v>78731.320000000007</v>
      </c>
    </row>
    <row r="214" spans="1:37" x14ac:dyDescent="0.3">
      <c r="A214" t="s">
        <v>36</v>
      </c>
      <c r="B214" t="s">
        <v>251</v>
      </c>
      <c r="C214">
        <v>2022</v>
      </c>
      <c r="D214" t="s">
        <v>38</v>
      </c>
      <c r="E214" t="s">
        <v>39</v>
      </c>
      <c r="F214">
        <v>18890.87</v>
      </c>
      <c r="G214">
        <v>17716.009999999998</v>
      </c>
      <c r="H214">
        <f t="shared" si="3"/>
        <v>36606.879999999997</v>
      </c>
      <c r="I214">
        <v>100</v>
      </c>
      <c r="J214">
        <v>100</v>
      </c>
      <c r="N214">
        <v>0</v>
      </c>
      <c r="O214">
        <v>0</v>
      </c>
      <c r="P214">
        <v>149</v>
      </c>
      <c r="Q214">
        <v>0</v>
      </c>
      <c r="R214">
        <v>100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17716.009999999998</v>
      </c>
      <c r="Z214">
        <v>5.18</v>
      </c>
      <c r="AA214">
        <v>1.61</v>
      </c>
      <c r="AB214">
        <v>149</v>
      </c>
      <c r="AC214">
        <v>65.77</v>
      </c>
      <c r="AD214">
        <v>18.79</v>
      </c>
      <c r="AE214">
        <v>7.38</v>
      </c>
      <c r="AF214">
        <v>8.0500000000000007</v>
      </c>
      <c r="AG214">
        <v>17</v>
      </c>
      <c r="AH214">
        <v>0</v>
      </c>
      <c r="AI214">
        <v>7.92</v>
      </c>
      <c r="AJ214">
        <v>3606.18</v>
      </c>
      <c r="AK214">
        <v>14109.83</v>
      </c>
    </row>
    <row r="215" spans="1:37" x14ac:dyDescent="0.3">
      <c r="A215" t="s">
        <v>36</v>
      </c>
      <c r="B215" t="s">
        <v>252</v>
      </c>
      <c r="C215">
        <v>2022</v>
      </c>
      <c r="D215" t="s">
        <v>38</v>
      </c>
      <c r="E215" t="s">
        <v>39</v>
      </c>
      <c r="F215">
        <v>9704531.2799999993</v>
      </c>
      <c r="G215">
        <v>6224384.9299999997</v>
      </c>
      <c r="H215">
        <f t="shared" si="3"/>
        <v>15928916.209999999</v>
      </c>
      <c r="I215">
        <v>100</v>
      </c>
      <c r="J215">
        <v>100</v>
      </c>
      <c r="K215">
        <v>1</v>
      </c>
      <c r="L215">
        <v>-11.16</v>
      </c>
      <c r="M215">
        <v>5.87</v>
      </c>
      <c r="N215">
        <v>0.45</v>
      </c>
      <c r="O215">
        <v>1.8</v>
      </c>
      <c r="P215">
        <v>4289</v>
      </c>
      <c r="Q215">
        <v>1.98</v>
      </c>
      <c r="R215">
        <v>94.29</v>
      </c>
      <c r="S215">
        <v>0.19</v>
      </c>
      <c r="T215">
        <v>3.54</v>
      </c>
      <c r="U215">
        <v>126.32</v>
      </c>
      <c r="V215">
        <v>0</v>
      </c>
      <c r="W215">
        <v>2520.1799999999998</v>
      </c>
      <c r="X215">
        <v>328860.57</v>
      </c>
      <c r="Y215">
        <v>5742144.5</v>
      </c>
      <c r="Z215">
        <v>5.07</v>
      </c>
      <c r="AA215">
        <v>5.08</v>
      </c>
      <c r="AB215">
        <v>4289</v>
      </c>
      <c r="AC215">
        <v>61.51</v>
      </c>
      <c r="AD215">
        <v>26.84</v>
      </c>
      <c r="AE215">
        <v>1.49</v>
      </c>
      <c r="AF215">
        <v>10.17</v>
      </c>
      <c r="AG215">
        <v>175.99</v>
      </c>
      <c r="AH215">
        <v>0</v>
      </c>
      <c r="AI215">
        <v>50722.5</v>
      </c>
      <c r="AJ215">
        <v>2756417.8</v>
      </c>
      <c r="AK215">
        <v>3314587.28</v>
      </c>
    </row>
    <row r="216" spans="1:37" x14ac:dyDescent="0.3">
      <c r="A216" t="s">
        <v>36</v>
      </c>
      <c r="B216" t="s">
        <v>253</v>
      </c>
      <c r="C216">
        <v>2022</v>
      </c>
      <c r="D216" t="s">
        <v>38</v>
      </c>
      <c r="E216" t="s">
        <v>39</v>
      </c>
      <c r="F216">
        <v>18.399999999999999</v>
      </c>
      <c r="G216">
        <v>1218.8800000000001</v>
      </c>
      <c r="H216">
        <f t="shared" si="3"/>
        <v>1237.2800000000002</v>
      </c>
      <c r="I216">
        <v>100</v>
      </c>
      <c r="J216">
        <v>100</v>
      </c>
      <c r="N216">
        <v>3.71</v>
      </c>
      <c r="O216">
        <v>0.67</v>
      </c>
      <c r="P216">
        <v>126</v>
      </c>
      <c r="Q216">
        <v>72.22</v>
      </c>
      <c r="R216">
        <v>27.78</v>
      </c>
      <c r="S216">
        <v>0</v>
      </c>
      <c r="T216">
        <v>0</v>
      </c>
      <c r="U216">
        <v>12.8</v>
      </c>
      <c r="V216">
        <v>0</v>
      </c>
      <c r="W216">
        <v>0</v>
      </c>
      <c r="X216">
        <v>258.02999999999997</v>
      </c>
      <c r="Y216">
        <v>960.85</v>
      </c>
      <c r="Z216">
        <v>3.71</v>
      </c>
      <c r="AA216">
        <v>0.67</v>
      </c>
      <c r="AB216">
        <v>126</v>
      </c>
      <c r="AC216">
        <v>72.22</v>
      </c>
      <c r="AD216">
        <v>27.78</v>
      </c>
      <c r="AE216">
        <v>0</v>
      </c>
      <c r="AF216">
        <v>0</v>
      </c>
      <c r="AG216">
        <v>12.8</v>
      </c>
      <c r="AH216">
        <v>0</v>
      </c>
      <c r="AI216">
        <v>0</v>
      </c>
      <c r="AJ216">
        <v>258.02999999999997</v>
      </c>
      <c r="AK216">
        <v>960.85</v>
      </c>
    </row>
    <row r="217" spans="1:37" x14ac:dyDescent="0.3">
      <c r="A217" t="s">
        <v>36</v>
      </c>
      <c r="B217" t="s">
        <v>254</v>
      </c>
      <c r="C217">
        <v>2022</v>
      </c>
      <c r="D217" t="s">
        <v>38</v>
      </c>
      <c r="E217" t="s">
        <v>39</v>
      </c>
      <c r="F217">
        <v>1684686.99</v>
      </c>
      <c r="G217">
        <v>1841573.07</v>
      </c>
      <c r="H217">
        <f t="shared" si="3"/>
        <v>3526260.06</v>
      </c>
      <c r="I217">
        <v>100</v>
      </c>
      <c r="J217">
        <v>100</v>
      </c>
      <c r="N217">
        <v>4.6100000000000003</v>
      </c>
      <c r="O217">
        <v>2.31</v>
      </c>
      <c r="P217">
        <v>5110</v>
      </c>
      <c r="Q217">
        <v>67.22</v>
      </c>
      <c r="R217">
        <v>25.93</v>
      </c>
      <c r="S217">
        <v>1.1200000000000001</v>
      </c>
      <c r="T217">
        <v>5.73</v>
      </c>
      <c r="U217">
        <v>175.99</v>
      </c>
      <c r="V217">
        <v>0</v>
      </c>
      <c r="W217">
        <v>727.09</v>
      </c>
      <c r="X217">
        <v>1089230.1299999999</v>
      </c>
      <c r="Y217">
        <v>558437.89</v>
      </c>
      <c r="Z217">
        <v>4.6100000000000003</v>
      </c>
      <c r="AA217">
        <v>2.31</v>
      </c>
      <c r="AB217">
        <v>5110</v>
      </c>
      <c r="AC217">
        <v>67.22</v>
      </c>
      <c r="AD217">
        <v>25.93</v>
      </c>
      <c r="AE217">
        <v>1.1200000000000001</v>
      </c>
      <c r="AF217">
        <v>5.73</v>
      </c>
      <c r="AG217">
        <v>175.99</v>
      </c>
      <c r="AH217">
        <v>0</v>
      </c>
      <c r="AI217">
        <v>727.09</v>
      </c>
      <c r="AJ217">
        <v>1089230.1299999999</v>
      </c>
      <c r="AK217">
        <v>558437.89</v>
      </c>
    </row>
    <row r="218" spans="1:37" x14ac:dyDescent="0.3">
      <c r="A218" t="s">
        <v>36</v>
      </c>
      <c r="B218" t="s">
        <v>255</v>
      </c>
      <c r="C218">
        <v>2022</v>
      </c>
      <c r="D218" t="s">
        <v>38</v>
      </c>
      <c r="E218" t="s">
        <v>39</v>
      </c>
      <c r="F218">
        <v>22692.880000000001</v>
      </c>
      <c r="G218">
        <v>62965.58</v>
      </c>
      <c r="H218">
        <f t="shared" si="3"/>
        <v>85658.46</v>
      </c>
      <c r="I218">
        <v>100</v>
      </c>
      <c r="J218">
        <v>100</v>
      </c>
      <c r="K218">
        <v>1</v>
      </c>
      <c r="L218">
        <v>12.12</v>
      </c>
      <c r="M218">
        <v>5.97</v>
      </c>
      <c r="N218">
        <v>7.36</v>
      </c>
      <c r="O218">
        <v>1.1299999999999999</v>
      </c>
      <c r="P218">
        <v>266</v>
      </c>
      <c r="Q218">
        <v>33.08</v>
      </c>
      <c r="R218">
        <v>15.41</v>
      </c>
      <c r="S218">
        <v>1.5</v>
      </c>
      <c r="T218">
        <v>50</v>
      </c>
      <c r="U218">
        <v>56.16</v>
      </c>
      <c r="V218">
        <v>0</v>
      </c>
      <c r="W218">
        <v>76.5</v>
      </c>
      <c r="X218">
        <v>18130.32</v>
      </c>
      <c r="Y218">
        <v>44556.03</v>
      </c>
      <c r="Z218">
        <v>7.36</v>
      </c>
      <c r="AA218">
        <v>1.1299999999999999</v>
      </c>
      <c r="AB218">
        <v>266</v>
      </c>
      <c r="AC218">
        <v>33.08</v>
      </c>
      <c r="AD218">
        <v>15.41</v>
      </c>
      <c r="AE218">
        <v>1.5</v>
      </c>
      <c r="AF218">
        <v>50</v>
      </c>
      <c r="AG218">
        <v>56.16</v>
      </c>
      <c r="AH218">
        <v>0</v>
      </c>
      <c r="AI218">
        <v>76.5</v>
      </c>
      <c r="AJ218">
        <v>18130.32</v>
      </c>
      <c r="AK218">
        <v>44556.03</v>
      </c>
    </row>
    <row r="219" spans="1:37" x14ac:dyDescent="0.3">
      <c r="A219" t="s">
        <v>36</v>
      </c>
      <c r="B219" t="s">
        <v>256</v>
      </c>
      <c r="C219">
        <v>2022</v>
      </c>
      <c r="D219" t="s">
        <v>38</v>
      </c>
      <c r="E219" t="s">
        <v>39</v>
      </c>
      <c r="F219">
        <v>10033013.09</v>
      </c>
      <c r="G219">
        <v>15831940.390000001</v>
      </c>
      <c r="H219">
        <f t="shared" si="3"/>
        <v>25864953.48</v>
      </c>
      <c r="I219">
        <v>100</v>
      </c>
      <c r="J219">
        <v>100</v>
      </c>
      <c r="K219">
        <v>1</v>
      </c>
      <c r="L219">
        <v>7.24</v>
      </c>
      <c r="M219">
        <v>11.06</v>
      </c>
      <c r="N219">
        <v>4.5199999999999996</v>
      </c>
      <c r="O219">
        <v>2.36</v>
      </c>
      <c r="P219">
        <v>5937</v>
      </c>
      <c r="Q219">
        <v>65.81</v>
      </c>
      <c r="R219">
        <v>26.66</v>
      </c>
      <c r="S219">
        <v>0.96</v>
      </c>
      <c r="T219">
        <v>6.57</v>
      </c>
      <c r="U219">
        <v>175.99</v>
      </c>
      <c r="V219">
        <v>0</v>
      </c>
      <c r="W219">
        <v>100501.08</v>
      </c>
      <c r="X219">
        <v>6044795.8899999997</v>
      </c>
      <c r="Y219">
        <v>4068348.65</v>
      </c>
      <c r="Z219">
        <v>4.5199999999999996</v>
      </c>
      <c r="AA219">
        <v>2.36</v>
      </c>
      <c r="AB219">
        <v>5937</v>
      </c>
      <c r="AC219">
        <v>65.81</v>
      </c>
      <c r="AD219">
        <v>26.66</v>
      </c>
      <c r="AE219">
        <v>0.96</v>
      </c>
      <c r="AF219">
        <v>6.57</v>
      </c>
      <c r="AG219">
        <v>175.99</v>
      </c>
      <c r="AH219">
        <v>0</v>
      </c>
      <c r="AI219">
        <v>100501.08</v>
      </c>
      <c r="AJ219">
        <v>6044795.8899999997</v>
      </c>
      <c r="AK219">
        <v>4068348.65</v>
      </c>
    </row>
    <row r="220" spans="1:37" x14ac:dyDescent="0.3">
      <c r="A220" t="s">
        <v>36</v>
      </c>
      <c r="B220" t="s">
        <v>257</v>
      </c>
      <c r="C220">
        <v>2022</v>
      </c>
      <c r="D220" t="s">
        <v>38</v>
      </c>
      <c r="E220" t="s">
        <v>39</v>
      </c>
      <c r="F220">
        <v>249600.14</v>
      </c>
      <c r="G220">
        <v>165630.72</v>
      </c>
      <c r="H220">
        <f t="shared" si="3"/>
        <v>415230.86</v>
      </c>
      <c r="I220">
        <v>100</v>
      </c>
      <c r="J220">
        <v>100</v>
      </c>
      <c r="K220">
        <v>1</v>
      </c>
      <c r="L220">
        <v>8.7799999999999994</v>
      </c>
      <c r="M220">
        <v>15.86</v>
      </c>
      <c r="N220">
        <v>0.04</v>
      </c>
      <c r="O220">
        <v>0.01</v>
      </c>
      <c r="P220">
        <v>505</v>
      </c>
      <c r="Q220">
        <v>0</v>
      </c>
      <c r="R220">
        <v>96.44</v>
      </c>
      <c r="S220">
        <v>0.4</v>
      </c>
      <c r="T220">
        <v>3.17</v>
      </c>
      <c r="U220">
        <v>7.11</v>
      </c>
      <c r="V220">
        <v>0</v>
      </c>
      <c r="W220">
        <v>0.24</v>
      </c>
      <c r="X220">
        <v>1279.56</v>
      </c>
      <c r="Y220">
        <v>164155.76</v>
      </c>
      <c r="Z220">
        <v>6.17</v>
      </c>
      <c r="AA220">
        <v>4.43</v>
      </c>
      <c r="AB220">
        <v>505</v>
      </c>
      <c r="AC220">
        <v>71.88</v>
      </c>
      <c r="AD220">
        <v>24.16</v>
      </c>
      <c r="AE220">
        <v>0.59</v>
      </c>
      <c r="AF220">
        <v>3.37</v>
      </c>
      <c r="AG220">
        <v>57.6</v>
      </c>
      <c r="AH220">
        <v>0</v>
      </c>
      <c r="AI220">
        <v>0.24</v>
      </c>
      <c r="AJ220">
        <v>144910.74</v>
      </c>
      <c r="AK220">
        <v>20524.57</v>
      </c>
    </row>
    <row r="221" spans="1:37" x14ac:dyDescent="0.3">
      <c r="A221" t="s">
        <v>36</v>
      </c>
      <c r="B221" t="s">
        <v>258</v>
      </c>
      <c r="C221">
        <v>2022</v>
      </c>
      <c r="D221" t="s">
        <v>38</v>
      </c>
      <c r="E221" t="s">
        <v>39</v>
      </c>
      <c r="F221">
        <v>4199.16</v>
      </c>
      <c r="G221">
        <v>4466.53</v>
      </c>
      <c r="H221">
        <f t="shared" si="3"/>
        <v>8665.6899999999987</v>
      </c>
      <c r="I221">
        <v>100</v>
      </c>
      <c r="J221">
        <v>100</v>
      </c>
      <c r="N221">
        <v>0</v>
      </c>
      <c r="O221">
        <v>0</v>
      </c>
      <c r="P221">
        <v>8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4466.53</v>
      </c>
      <c r="Z221">
        <v>0.97</v>
      </c>
      <c r="AA221">
        <v>0.86</v>
      </c>
      <c r="AB221">
        <v>8</v>
      </c>
      <c r="AC221">
        <v>25</v>
      </c>
      <c r="AD221">
        <v>75</v>
      </c>
      <c r="AE221">
        <v>0</v>
      </c>
      <c r="AF221">
        <v>0</v>
      </c>
      <c r="AG221">
        <v>4</v>
      </c>
      <c r="AH221">
        <v>0</v>
      </c>
      <c r="AI221">
        <v>0</v>
      </c>
      <c r="AJ221">
        <v>4464</v>
      </c>
      <c r="AK221">
        <v>2.54</v>
      </c>
    </row>
    <row r="222" spans="1:37" x14ac:dyDescent="0.3">
      <c r="A222" t="s">
        <v>36</v>
      </c>
      <c r="B222" t="s">
        <v>259</v>
      </c>
      <c r="C222">
        <v>2022</v>
      </c>
      <c r="D222" t="s">
        <v>38</v>
      </c>
      <c r="E222" t="s">
        <v>39</v>
      </c>
      <c r="F222">
        <v>8365.08</v>
      </c>
      <c r="G222">
        <v>111761.39</v>
      </c>
      <c r="H222">
        <f t="shared" si="3"/>
        <v>120126.47</v>
      </c>
      <c r="I222">
        <v>100</v>
      </c>
      <c r="J222">
        <v>100</v>
      </c>
      <c r="N222">
        <v>5.27</v>
      </c>
      <c r="O222">
        <v>2.57</v>
      </c>
      <c r="P222">
        <v>104</v>
      </c>
      <c r="Q222">
        <v>67.31</v>
      </c>
      <c r="R222">
        <v>21.15</v>
      </c>
      <c r="S222">
        <v>0</v>
      </c>
      <c r="T222">
        <v>11.54</v>
      </c>
      <c r="U222">
        <v>57.6</v>
      </c>
      <c r="V222">
        <v>0</v>
      </c>
      <c r="W222">
        <v>0</v>
      </c>
      <c r="X222">
        <v>91262.62</v>
      </c>
      <c r="Y222">
        <v>20498.77</v>
      </c>
      <c r="Z222">
        <v>5.27</v>
      </c>
      <c r="AA222">
        <v>2.57</v>
      </c>
      <c r="AB222">
        <v>104</v>
      </c>
      <c r="AC222">
        <v>67.31</v>
      </c>
      <c r="AD222">
        <v>21.15</v>
      </c>
      <c r="AE222">
        <v>0</v>
      </c>
      <c r="AF222">
        <v>11.54</v>
      </c>
      <c r="AG222">
        <v>57.6</v>
      </c>
      <c r="AH222">
        <v>0</v>
      </c>
      <c r="AI222">
        <v>0</v>
      </c>
      <c r="AJ222">
        <v>91262.62</v>
      </c>
      <c r="AK222">
        <v>20498.77</v>
      </c>
    </row>
    <row r="223" spans="1:37" x14ac:dyDescent="0.3">
      <c r="A223" t="s">
        <v>36</v>
      </c>
      <c r="B223" t="s">
        <v>260</v>
      </c>
      <c r="C223">
        <v>2022</v>
      </c>
      <c r="D223" t="s">
        <v>38</v>
      </c>
      <c r="E223" t="s">
        <v>39</v>
      </c>
      <c r="F223">
        <v>15347.49</v>
      </c>
      <c r="G223">
        <v>424</v>
      </c>
      <c r="H223">
        <f t="shared" si="3"/>
        <v>15771.49</v>
      </c>
      <c r="I223">
        <v>100</v>
      </c>
      <c r="J223">
        <v>100</v>
      </c>
      <c r="N223">
        <v>6.07</v>
      </c>
      <c r="O223">
        <v>9.69</v>
      </c>
      <c r="P223">
        <v>124</v>
      </c>
      <c r="Q223">
        <v>77.42</v>
      </c>
      <c r="R223">
        <v>22.58</v>
      </c>
      <c r="S223">
        <v>0</v>
      </c>
      <c r="T223">
        <v>0</v>
      </c>
      <c r="U223">
        <v>17</v>
      </c>
      <c r="V223">
        <v>0</v>
      </c>
      <c r="W223">
        <v>0</v>
      </c>
      <c r="X223">
        <v>387.8</v>
      </c>
      <c r="Y223">
        <v>36.200000000000003</v>
      </c>
      <c r="Z223">
        <v>6.07</v>
      </c>
      <c r="AA223">
        <v>9.69</v>
      </c>
      <c r="AB223">
        <v>124</v>
      </c>
      <c r="AC223">
        <v>77.42</v>
      </c>
      <c r="AD223">
        <v>22.58</v>
      </c>
      <c r="AE223">
        <v>0</v>
      </c>
      <c r="AF223">
        <v>0</v>
      </c>
      <c r="AG223">
        <v>17</v>
      </c>
      <c r="AH223">
        <v>0</v>
      </c>
      <c r="AI223">
        <v>0</v>
      </c>
      <c r="AJ223">
        <v>387.8</v>
      </c>
      <c r="AK223">
        <v>36.200000000000003</v>
      </c>
    </row>
    <row r="224" spans="1:37" x14ac:dyDescent="0.3">
      <c r="A224" t="s">
        <v>36</v>
      </c>
      <c r="B224" t="s">
        <v>261</v>
      </c>
      <c r="C224">
        <v>2022</v>
      </c>
      <c r="D224" t="s">
        <v>38</v>
      </c>
      <c r="E224" t="s">
        <v>39</v>
      </c>
      <c r="F224">
        <v>472577.97</v>
      </c>
      <c r="G224">
        <v>3580998.16</v>
      </c>
      <c r="H224">
        <f t="shared" si="3"/>
        <v>4053576.13</v>
      </c>
      <c r="I224">
        <v>100</v>
      </c>
      <c r="J224">
        <v>100</v>
      </c>
      <c r="K224">
        <v>1</v>
      </c>
      <c r="L224">
        <v>4.1500000000000004</v>
      </c>
      <c r="M224">
        <v>-14.13</v>
      </c>
      <c r="N224">
        <v>0.8</v>
      </c>
      <c r="O224">
        <v>1.0900000000000001</v>
      </c>
      <c r="P224">
        <v>3072</v>
      </c>
      <c r="Q224">
        <v>13.9</v>
      </c>
      <c r="R224">
        <v>82.85</v>
      </c>
      <c r="S224">
        <v>1.33</v>
      </c>
      <c r="T224">
        <v>1.92</v>
      </c>
      <c r="U224">
        <v>70.040000000000006</v>
      </c>
      <c r="V224">
        <v>0</v>
      </c>
      <c r="W224">
        <v>4369.55</v>
      </c>
      <c r="X224">
        <v>817394.7</v>
      </c>
      <c r="Y224">
        <v>2553126.77</v>
      </c>
      <c r="Z224">
        <v>5.33</v>
      </c>
      <c r="AA224">
        <v>5.28</v>
      </c>
      <c r="AB224">
        <v>3072</v>
      </c>
      <c r="AC224">
        <v>70.739999999999995</v>
      </c>
      <c r="AD224">
        <v>22.82</v>
      </c>
      <c r="AE224">
        <v>1.43</v>
      </c>
      <c r="AF224">
        <v>5.01</v>
      </c>
      <c r="AG224">
        <v>107.84</v>
      </c>
      <c r="AH224">
        <v>0</v>
      </c>
      <c r="AI224">
        <v>4369.6899999999996</v>
      </c>
      <c r="AJ224">
        <v>2125008.96</v>
      </c>
      <c r="AK224">
        <v>1245512.51</v>
      </c>
    </row>
    <row r="225" spans="1:37" x14ac:dyDescent="0.3">
      <c r="A225" t="s">
        <v>36</v>
      </c>
      <c r="B225" t="s">
        <v>262</v>
      </c>
      <c r="C225">
        <v>2022</v>
      </c>
      <c r="D225" t="s">
        <v>38</v>
      </c>
      <c r="E225" t="s">
        <v>39</v>
      </c>
      <c r="F225">
        <v>506.16</v>
      </c>
      <c r="G225">
        <v>198.04</v>
      </c>
      <c r="H225">
        <f t="shared" si="3"/>
        <v>704.2</v>
      </c>
      <c r="I225">
        <v>100</v>
      </c>
      <c r="J225">
        <v>100</v>
      </c>
      <c r="N225">
        <v>0</v>
      </c>
      <c r="O225">
        <v>0</v>
      </c>
      <c r="P225">
        <v>45</v>
      </c>
      <c r="Q225">
        <v>0</v>
      </c>
      <c r="R225">
        <v>100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190.85</v>
      </c>
      <c r="Z225">
        <v>2.14</v>
      </c>
      <c r="AA225">
        <v>1.56</v>
      </c>
      <c r="AB225">
        <v>45</v>
      </c>
      <c r="AC225">
        <v>44.44</v>
      </c>
      <c r="AD225">
        <v>55.56</v>
      </c>
      <c r="AE225">
        <v>0</v>
      </c>
      <c r="AF225">
        <v>0</v>
      </c>
      <c r="AG225">
        <v>12</v>
      </c>
      <c r="AH225">
        <v>0</v>
      </c>
      <c r="AI225">
        <v>0</v>
      </c>
      <c r="AJ225">
        <v>96.7</v>
      </c>
      <c r="AK225">
        <v>94.15</v>
      </c>
    </row>
    <row r="226" spans="1:37" x14ac:dyDescent="0.3">
      <c r="A226" t="s">
        <v>36</v>
      </c>
      <c r="B226" t="s">
        <v>263</v>
      </c>
      <c r="C226">
        <v>2022</v>
      </c>
      <c r="D226" t="s">
        <v>38</v>
      </c>
      <c r="E226" t="s">
        <v>39</v>
      </c>
      <c r="F226">
        <v>342844657.63999999</v>
      </c>
      <c r="G226">
        <v>358592596.57999998</v>
      </c>
      <c r="H226">
        <f t="shared" si="3"/>
        <v>701437254.22000003</v>
      </c>
      <c r="I226">
        <v>100</v>
      </c>
      <c r="J226">
        <v>100</v>
      </c>
      <c r="K226">
        <v>1</v>
      </c>
      <c r="L226">
        <v>5.18</v>
      </c>
      <c r="M226">
        <v>2.44</v>
      </c>
      <c r="N226">
        <v>2.0299999999999998</v>
      </c>
      <c r="O226">
        <v>1.79</v>
      </c>
      <c r="P226">
        <v>144539</v>
      </c>
      <c r="Q226">
        <v>27.08</v>
      </c>
      <c r="R226">
        <v>67.75</v>
      </c>
      <c r="S226">
        <v>0.91</v>
      </c>
      <c r="T226">
        <v>4.26</v>
      </c>
      <c r="U226">
        <v>175.99</v>
      </c>
      <c r="V226">
        <v>0</v>
      </c>
      <c r="W226">
        <v>469048.32000000001</v>
      </c>
      <c r="X226">
        <v>53445315.469999999</v>
      </c>
      <c r="Y226">
        <v>99848519.640000001</v>
      </c>
      <c r="Z226">
        <v>5.28</v>
      </c>
      <c r="AA226">
        <v>3.44</v>
      </c>
      <c r="AB226">
        <v>8849</v>
      </c>
      <c r="AC226">
        <v>62.33</v>
      </c>
      <c r="AD226">
        <v>26.78</v>
      </c>
      <c r="AE226">
        <v>7.0000000000000007E-2</v>
      </c>
      <c r="AF226">
        <v>0.6</v>
      </c>
      <c r="AG226">
        <v>361.67</v>
      </c>
      <c r="AH226">
        <v>0</v>
      </c>
      <c r="AI226">
        <v>722258.82</v>
      </c>
      <c r="AJ226">
        <v>89255978.170000002</v>
      </c>
      <c r="AK226">
        <v>64037856.93</v>
      </c>
    </row>
    <row r="227" spans="1:37" x14ac:dyDescent="0.3">
      <c r="A227" t="s">
        <v>36</v>
      </c>
      <c r="B227" t="s">
        <v>264</v>
      </c>
      <c r="C227">
        <v>2022</v>
      </c>
      <c r="D227" t="s">
        <v>38</v>
      </c>
      <c r="E227" t="s">
        <v>39</v>
      </c>
      <c r="F227">
        <v>24</v>
      </c>
      <c r="G227">
        <v>4.09</v>
      </c>
      <c r="H227">
        <f t="shared" si="3"/>
        <v>28.09</v>
      </c>
      <c r="I227">
        <v>100</v>
      </c>
      <c r="J227">
        <v>100</v>
      </c>
      <c r="N227">
        <v>0</v>
      </c>
      <c r="O227">
        <v>0</v>
      </c>
      <c r="P227">
        <v>16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4.09</v>
      </c>
      <c r="Z227">
        <v>3.12</v>
      </c>
      <c r="AA227">
        <v>2.58</v>
      </c>
      <c r="AB227">
        <v>16</v>
      </c>
      <c r="AC227">
        <v>50</v>
      </c>
      <c r="AD227">
        <v>50</v>
      </c>
      <c r="AE227">
        <v>0</v>
      </c>
      <c r="AF227">
        <v>0</v>
      </c>
      <c r="AG227">
        <v>8</v>
      </c>
      <c r="AH227">
        <v>0</v>
      </c>
      <c r="AI227">
        <v>0</v>
      </c>
      <c r="AJ227">
        <v>4.04</v>
      </c>
      <c r="AK227">
        <v>0.05</v>
      </c>
    </row>
    <row r="228" spans="1:37" x14ac:dyDescent="0.3">
      <c r="A228" t="s">
        <v>36</v>
      </c>
      <c r="B228" t="s">
        <v>265</v>
      </c>
      <c r="C228">
        <v>2022</v>
      </c>
      <c r="D228" t="s">
        <v>38</v>
      </c>
      <c r="E228" t="s">
        <v>39</v>
      </c>
      <c r="F228">
        <v>26.99</v>
      </c>
      <c r="G228">
        <v>3330.1</v>
      </c>
      <c r="H228">
        <f t="shared" si="3"/>
        <v>3357.0899999999997</v>
      </c>
      <c r="I228">
        <v>100</v>
      </c>
      <c r="J228">
        <v>100</v>
      </c>
      <c r="N228">
        <v>0</v>
      </c>
      <c r="O228">
        <v>0</v>
      </c>
      <c r="P228">
        <v>50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3330.1</v>
      </c>
      <c r="Z228">
        <v>11.63</v>
      </c>
      <c r="AA228">
        <v>14.18</v>
      </c>
      <c r="AB228">
        <v>50</v>
      </c>
      <c r="AC228">
        <v>72</v>
      </c>
      <c r="AD228">
        <v>12</v>
      </c>
      <c r="AE228">
        <v>2</v>
      </c>
      <c r="AF228">
        <v>14</v>
      </c>
      <c r="AG228">
        <v>69.180000000000007</v>
      </c>
      <c r="AH228">
        <v>0</v>
      </c>
      <c r="AI228">
        <v>3150.95</v>
      </c>
      <c r="AJ228">
        <v>3269.17</v>
      </c>
      <c r="AK228">
        <v>60.93</v>
      </c>
    </row>
    <row r="229" spans="1:37" x14ac:dyDescent="0.3">
      <c r="A229" t="s">
        <v>36</v>
      </c>
      <c r="B229" t="s">
        <v>266</v>
      </c>
      <c r="C229">
        <v>2022</v>
      </c>
      <c r="D229" t="s">
        <v>38</v>
      </c>
      <c r="E229" t="s">
        <v>39</v>
      </c>
      <c r="F229">
        <v>19838.3</v>
      </c>
      <c r="G229">
        <v>1.63</v>
      </c>
      <c r="H229">
        <f t="shared" si="3"/>
        <v>19839.93</v>
      </c>
      <c r="I229">
        <v>100</v>
      </c>
      <c r="J229">
        <v>100</v>
      </c>
      <c r="N229">
        <v>0</v>
      </c>
      <c r="O229">
        <v>0</v>
      </c>
      <c r="P229">
        <v>14</v>
      </c>
      <c r="Q229">
        <v>0</v>
      </c>
      <c r="R229">
        <v>100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1.63</v>
      </c>
      <c r="Z229">
        <v>2.4700000000000002</v>
      </c>
      <c r="AA229">
        <v>0.04</v>
      </c>
      <c r="AB229">
        <v>14</v>
      </c>
      <c r="AC229">
        <v>92.86</v>
      </c>
      <c r="AD229">
        <v>7.14</v>
      </c>
      <c r="AE229">
        <v>0</v>
      </c>
      <c r="AF229">
        <v>0</v>
      </c>
      <c r="AG229">
        <v>3.7</v>
      </c>
      <c r="AH229">
        <v>0</v>
      </c>
      <c r="AI229">
        <v>0</v>
      </c>
      <c r="AJ229">
        <v>0.02</v>
      </c>
      <c r="AK229">
        <v>1.61</v>
      </c>
    </row>
    <row r="230" spans="1:37" x14ac:dyDescent="0.3">
      <c r="A230" t="s">
        <v>36</v>
      </c>
      <c r="B230" t="s">
        <v>267</v>
      </c>
      <c r="C230">
        <v>2022</v>
      </c>
      <c r="D230" t="s">
        <v>38</v>
      </c>
      <c r="E230" t="s">
        <v>39</v>
      </c>
      <c r="F230">
        <v>776496.87</v>
      </c>
      <c r="G230">
        <v>1453917.53</v>
      </c>
      <c r="H230">
        <f t="shared" si="3"/>
        <v>2230414.4</v>
      </c>
      <c r="I230">
        <v>100</v>
      </c>
      <c r="J230">
        <v>100</v>
      </c>
      <c r="K230">
        <v>1</v>
      </c>
      <c r="L230">
        <v>9.42</v>
      </c>
      <c r="M230">
        <v>7.22</v>
      </c>
      <c r="N230">
        <v>0.27</v>
      </c>
      <c r="O230">
        <v>0.09</v>
      </c>
      <c r="P230">
        <v>1955</v>
      </c>
      <c r="Q230">
        <v>2.15</v>
      </c>
      <c r="R230">
        <v>91.3</v>
      </c>
      <c r="S230">
        <v>1.79</v>
      </c>
      <c r="T230">
        <v>4.76</v>
      </c>
      <c r="U230">
        <v>64.62</v>
      </c>
      <c r="V230">
        <v>0</v>
      </c>
      <c r="W230">
        <v>26579.08</v>
      </c>
      <c r="X230">
        <v>50305.87</v>
      </c>
      <c r="Y230">
        <v>1339889.08</v>
      </c>
      <c r="Z230">
        <v>4.5199999999999996</v>
      </c>
      <c r="AA230">
        <v>1.64</v>
      </c>
      <c r="AB230">
        <v>1955</v>
      </c>
      <c r="AC230">
        <v>62.05</v>
      </c>
      <c r="AD230">
        <v>25.47</v>
      </c>
      <c r="AE230">
        <v>1.89</v>
      </c>
      <c r="AF230">
        <v>10.59</v>
      </c>
      <c r="AG230">
        <v>93.17</v>
      </c>
      <c r="AH230">
        <v>0</v>
      </c>
      <c r="AI230">
        <v>26579.08</v>
      </c>
      <c r="AJ230">
        <v>284192.78000000003</v>
      </c>
      <c r="AK230">
        <v>1106002.1599999999</v>
      </c>
    </row>
    <row r="231" spans="1:37" x14ac:dyDescent="0.3">
      <c r="A231" t="s">
        <v>36</v>
      </c>
      <c r="B231" t="s">
        <v>268</v>
      </c>
      <c r="C231">
        <v>2022</v>
      </c>
      <c r="D231" t="s">
        <v>38</v>
      </c>
      <c r="E231" t="s">
        <v>39</v>
      </c>
      <c r="F231">
        <v>103027.93</v>
      </c>
      <c r="G231">
        <v>8928.34</v>
      </c>
      <c r="H231">
        <f t="shared" si="3"/>
        <v>111956.26999999999</v>
      </c>
      <c r="I231">
        <v>100</v>
      </c>
      <c r="J231">
        <v>100</v>
      </c>
      <c r="K231">
        <v>1</v>
      </c>
      <c r="L231">
        <v>25.74</v>
      </c>
      <c r="M231">
        <v>34.979999999999997</v>
      </c>
      <c r="N231">
        <v>0</v>
      </c>
      <c r="O231">
        <v>0</v>
      </c>
      <c r="P231">
        <v>57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8928.34</v>
      </c>
      <c r="Z231">
        <v>4.7300000000000004</v>
      </c>
      <c r="AA231">
        <v>0.04</v>
      </c>
      <c r="AB231">
        <v>57</v>
      </c>
      <c r="AC231">
        <v>68.42</v>
      </c>
      <c r="AD231">
        <v>31.58</v>
      </c>
      <c r="AE231">
        <v>0</v>
      </c>
      <c r="AF231">
        <v>0</v>
      </c>
      <c r="AG231">
        <v>12</v>
      </c>
      <c r="AH231">
        <v>0</v>
      </c>
      <c r="AI231">
        <v>0</v>
      </c>
      <c r="AJ231">
        <v>97.26</v>
      </c>
      <c r="AK231">
        <v>8831.08</v>
      </c>
    </row>
    <row r="232" spans="1:37" x14ac:dyDescent="0.3">
      <c r="A232" t="s">
        <v>36</v>
      </c>
      <c r="B232" t="s">
        <v>269</v>
      </c>
      <c r="C232">
        <v>2022</v>
      </c>
      <c r="D232" t="s">
        <v>38</v>
      </c>
      <c r="E232" t="s">
        <v>39</v>
      </c>
      <c r="F232">
        <v>6198.03</v>
      </c>
      <c r="G232">
        <v>9753.65</v>
      </c>
      <c r="H232">
        <f t="shared" si="3"/>
        <v>15951.68</v>
      </c>
      <c r="I232">
        <v>100</v>
      </c>
      <c r="J232">
        <v>100</v>
      </c>
      <c r="K232">
        <v>1</v>
      </c>
      <c r="L232">
        <v>13.56</v>
      </c>
      <c r="M232">
        <v>16.670000000000002</v>
      </c>
      <c r="N232">
        <v>0</v>
      </c>
      <c r="O232">
        <v>0</v>
      </c>
      <c r="P232">
        <v>66</v>
      </c>
      <c r="Q232">
        <v>0</v>
      </c>
      <c r="R232">
        <v>100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9753.6299999999992</v>
      </c>
      <c r="Z232">
        <v>4.7300000000000004</v>
      </c>
      <c r="AA232">
        <v>5.49</v>
      </c>
      <c r="AB232">
        <v>66</v>
      </c>
      <c r="AC232">
        <v>66.67</v>
      </c>
      <c r="AD232">
        <v>21.21</v>
      </c>
      <c r="AE232">
        <v>1.52</v>
      </c>
      <c r="AF232">
        <v>10.61</v>
      </c>
      <c r="AG232">
        <v>29.35</v>
      </c>
      <c r="AH232">
        <v>0</v>
      </c>
      <c r="AI232">
        <v>11.34</v>
      </c>
      <c r="AJ232">
        <v>9698.98</v>
      </c>
      <c r="AK232">
        <v>54.65</v>
      </c>
    </row>
    <row r="233" spans="1:37" x14ac:dyDescent="0.3">
      <c r="A233" t="s">
        <v>36</v>
      </c>
      <c r="B233" t="s">
        <v>270</v>
      </c>
      <c r="C233">
        <v>2022</v>
      </c>
      <c r="D233" t="s">
        <v>38</v>
      </c>
      <c r="E233" t="s">
        <v>39</v>
      </c>
      <c r="F233">
        <v>16993.330000000002</v>
      </c>
      <c r="G233">
        <v>37533.550000000003</v>
      </c>
      <c r="H233">
        <f t="shared" si="3"/>
        <v>54526.880000000005</v>
      </c>
      <c r="I233">
        <v>100</v>
      </c>
      <c r="J233">
        <v>100</v>
      </c>
      <c r="K233">
        <v>1</v>
      </c>
      <c r="L233">
        <v>6.81</v>
      </c>
      <c r="M233">
        <v>80.680000000000007</v>
      </c>
      <c r="N233">
        <v>0.12</v>
      </c>
      <c r="O233">
        <v>0</v>
      </c>
      <c r="P233">
        <v>306</v>
      </c>
      <c r="Q233">
        <v>0</v>
      </c>
      <c r="R233">
        <v>84.31</v>
      </c>
      <c r="S233">
        <v>0</v>
      </c>
      <c r="T233">
        <v>15.69</v>
      </c>
      <c r="U233">
        <v>16.190000000000001</v>
      </c>
      <c r="V233">
        <v>0</v>
      </c>
      <c r="W233">
        <v>0</v>
      </c>
      <c r="X233">
        <v>17.48</v>
      </c>
      <c r="Y233">
        <v>37516.07</v>
      </c>
      <c r="Z233">
        <v>7.86</v>
      </c>
      <c r="AA233">
        <v>10.62</v>
      </c>
      <c r="AB233">
        <v>306</v>
      </c>
      <c r="AC233">
        <v>65.03</v>
      </c>
      <c r="AD233">
        <v>9.8000000000000007</v>
      </c>
      <c r="AE233">
        <v>1.63</v>
      </c>
      <c r="AF233">
        <v>23.53</v>
      </c>
      <c r="AG233">
        <v>29.35</v>
      </c>
      <c r="AH233">
        <v>0</v>
      </c>
      <c r="AI233">
        <v>4039.12</v>
      </c>
      <c r="AJ233">
        <v>33415.94</v>
      </c>
      <c r="AK233">
        <v>4117.6000000000004</v>
      </c>
    </row>
    <row r="234" spans="1:37" x14ac:dyDescent="0.3">
      <c r="A234" t="s">
        <v>36</v>
      </c>
      <c r="B234" t="s">
        <v>271</v>
      </c>
      <c r="C234">
        <v>2022</v>
      </c>
      <c r="D234" t="s">
        <v>38</v>
      </c>
      <c r="E234" t="s">
        <v>39</v>
      </c>
      <c r="F234">
        <v>8160639.9299999997</v>
      </c>
      <c r="G234">
        <v>73535961.209999993</v>
      </c>
      <c r="H234">
        <f t="shared" si="3"/>
        <v>81696601.139999986</v>
      </c>
      <c r="I234">
        <v>100</v>
      </c>
      <c r="J234">
        <v>100</v>
      </c>
      <c r="N234">
        <v>2.61</v>
      </c>
      <c r="O234">
        <v>2.57</v>
      </c>
      <c r="P234">
        <v>39593</v>
      </c>
      <c r="Q234">
        <v>37.770000000000003</v>
      </c>
      <c r="R234">
        <v>57.23</v>
      </c>
      <c r="S234">
        <v>1.1000000000000001</v>
      </c>
      <c r="T234">
        <v>3.89</v>
      </c>
      <c r="U234">
        <v>175.99</v>
      </c>
      <c r="V234">
        <v>0</v>
      </c>
      <c r="W234">
        <v>71125.63</v>
      </c>
      <c r="X234">
        <v>35752543.909999996</v>
      </c>
      <c r="Y234">
        <v>34840426.630000003</v>
      </c>
      <c r="Z234">
        <v>4.95</v>
      </c>
      <c r="AA234">
        <v>3.56</v>
      </c>
      <c r="AB234">
        <v>7243</v>
      </c>
      <c r="AC234">
        <v>65.900000000000006</v>
      </c>
      <c r="AD234">
        <v>25.21</v>
      </c>
      <c r="AE234">
        <v>0.19</v>
      </c>
      <c r="AF234">
        <v>1.44</v>
      </c>
      <c r="AG234">
        <v>175.99</v>
      </c>
      <c r="AH234">
        <v>0</v>
      </c>
      <c r="AI234">
        <v>76974.27</v>
      </c>
      <c r="AJ234">
        <v>47537708.030000001</v>
      </c>
      <c r="AK234">
        <v>23055262.5</v>
      </c>
    </row>
    <row r="235" spans="1:37" x14ac:dyDescent="0.3">
      <c r="A235" t="s">
        <v>36</v>
      </c>
      <c r="B235" t="s">
        <v>272</v>
      </c>
      <c r="C235">
        <v>2022</v>
      </c>
      <c r="D235" t="s">
        <v>38</v>
      </c>
      <c r="E235" t="s">
        <v>39</v>
      </c>
      <c r="F235">
        <v>307459387.36000001</v>
      </c>
      <c r="G235">
        <v>233345685.12</v>
      </c>
      <c r="H235">
        <f t="shared" si="3"/>
        <v>540805072.48000002</v>
      </c>
      <c r="I235">
        <v>100</v>
      </c>
      <c r="J235">
        <v>100</v>
      </c>
      <c r="N235">
        <v>1.21</v>
      </c>
      <c r="O235">
        <v>0.87</v>
      </c>
      <c r="P235">
        <v>40790</v>
      </c>
      <c r="Q235">
        <v>15.54</v>
      </c>
      <c r="R235">
        <v>79.599999999999994</v>
      </c>
      <c r="S235">
        <v>0.7</v>
      </c>
      <c r="T235">
        <v>4.17</v>
      </c>
      <c r="U235">
        <v>175.99</v>
      </c>
      <c r="V235">
        <v>0</v>
      </c>
      <c r="W235">
        <v>151163.46</v>
      </c>
      <c r="X235">
        <v>5598415.2199999997</v>
      </c>
      <c r="Y235">
        <v>35992738.119999997</v>
      </c>
      <c r="Z235">
        <v>5.12</v>
      </c>
      <c r="AA235">
        <v>3.08</v>
      </c>
      <c r="AB235">
        <v>7660</v>
      </c>
      <c r="AC235">
        <v>64.2</v>
      </c>
      <c r="AD235">
        <v>25.73</v>
      </c>
      <c r="AE235">
        <v>0.2</v>
      </c>
      <c r="AF235">
        <v>1.69</v>
      </c>
      <c r="AG235">
        <v>175.99</v>
      </c>
      <c r="AH235">
        <v>0</v>
      </c>
      <c r="AI235">
        <v>349435.72</v>
      </c>
      <c r="AJ235">
        <v>19893604.170000002</v>
      </c>
      <c r="AK235">
        <v>21697549.170000002</v>
      </c>
    </row>
    <row r="236" spans="1:37" x14ac:dyDescent="0.3">
      <c r="A236" t="s">
        <v>36</v>
      </c>
      <c r="B236" t="s">
        <v>273</v>
      </c>
      <c r="C236">
        <v>2022</v>
      </c>
      <c r="D236" t="s">
        <v>38</v>
      </c>
      <c r="E236" t="s">
        <v>39</v>
      </c>
      <c r="F236">
        <v>3954132.71</v>
      </c>
      <c r="G236">
        <v>6921130.6500000004</v>
      </c>
      <c r="H236">
        <f t="shared" si="3"/>
        <v>10875263.359999999</v>
      </c>
      <c r="I236">
        <v>100</v>
      </c>
      <c r="J236">
        <v>100</v>
      </c>
      <c r="N236">
        <v>1.79</v>
      </c>
      <c r="O236">
        <v>1.47</v>
      </c>
      <c r="P236">
        <v>14877</v>
      </c>
      <c r="Q236">
        <v>18.2</v>
      </c>
      <c r="R236">
        <v>74.22</v>
      </c>
      <c r="S236">
        <v>0.88</v>
      </c>
      <c r="T236">
        <v>6.7</v>
      </c>
      <c r="U236">
        <v>107.84</v>
      </c>
      <c r="V236">
        <v>0</v>
      </c>
      <c r="W236">
        <v>32647.43</v>
      </c>
      <c r="X236">
        <v>1421817.26</v>
      </c>
      <c r="Y236">
        <v>5103432.6399999997</v>
      </c>
      <c r="Z236">
        <v>5.18</v>
      </c>
      <c r="AA236">
        <v>3.15</v>
      </c>
      <c r="AB236">
        <v>4438</v>
      </c>
      <c r="AC236">
        <v>65.930000000000007</v>
      </c>
      <c r="AD236">
        <v>23.97</v>
      </c>
      <c r="AE236">
        <v>0.34</v>
      </c>
      <c r="AF236">
        <v>2.68</v>
      </c>
      <c r="AG236">
        <v>107.84</v>
      </c>
      <c r="AH236">
        <v>0</v>
      </c>
      <c r="AI236">
        <v>32683.91</v>
      </c>
      <c r="AJ236">
        <v>2608501.13</v>
      </c>
      <c r="AK236">
        <v>3916748.77</v>
      </c>
    </row>
    <row r="237" spans="1:37" x14ac:dyDescent="0.3">
      <c r="A237" t="s">
        <v>36</v>
      </c>
      <c r="B237" t="s">
        <v>274</v>
      </c>
      <c r="C237">
        <v>2022</v>
      </c>
      <c r="D237" t="s">
        <v>38</v>
      </c>
      <c r="E237" t="s">
        <v>39</v>
      </c>
      <c r="F237">
        <v>5260854.16</v>
      </c>
      <c r="G237">
        <v>11639157.27</v>
      </c>
      <c r="H237">
        <f t="shared" si="3"/>
        <v>16900011.43</v>
      </c>
      <c r="I237">
        <v>100</v>
      </c>
      <c r="J237">
        <v>100</v>
      </c>
      <c r="N237">
        <v>1.45</v>
      </c>
      <c r="O237">
        <v>0.55000000000000004</v>
      </c>
      <c r="P237">
        <v>12102</v>
      </c>
      <c r="Q237">
        <v>19.91</v>
      </c>
      <c r="R237">
        <v>73.91</v>
      </c>
      <c r="S237">
        <v>1.43</v>
      </c>
      <c r="T237">
        <v>4.75</v>
      </c>
      <c r="U237">
        <v>175.99</v>
      </c>
      <c r="V237">
        <v>0</v>
      </c>
      <c r="W237">
        <v>78756.69</v>
      </c>
      <c r="X237">
        <v>886067.15</v>
      </c>
      <c r="Y237">
        <v>7558908.9400000004</v>
      </c>
      <c r="Z237">
        <v>5.0599999999999996</v>
      </c>
      <c r="AA237">
        <v>2.3199999999999998</v>
      </c>
      <c r="AB237">
        <v>4054</v>
      </c>
      <c r="AC237">
        <v>66.8</v>
      </c>
      <c r="AD237">
        <v>24.4</v>
      </c>
      <c r="AE237">
        <v>0.47</v>
      </c>
      <c r="AF237">
        <v>2.48</v>
      </c>
      <c r="AG237">
        <v>175.99</v>
      </c>
      <c r="AH237">
        <v>0</v>
      </c>
      <c r="AI237">
        <v>82986.289999999994</v>
      </c>
      <c r="AJ237">
        <v>2722235.46</v>
      </c>
      <c r="AK237">
        <v>5722740.6200000001</v>
      </c>
    </row>
    <row r="238" spans="1:37" x14ac:dyDescent="0.3">
      <c r="A238" t="s">
        <v>36</v>
      </c>
      <c r="B238" t="s">
        <v>275</v>
      </c>
      <c r="C238">
        <v>2022</v>
      </c>
      <c r="D238" t="s">
        <v>38</v>
      </c>
      <c r="E238" t="s">
        <v>39</v>
      </c>
      <c r="F238">
        <v>11549222.109999999</v>
      </c>
      <c r="G238">
        <v>16668237.99</v>
      </c>
      <c r="H238">
        <f t="shared" si="3"/>
        <v>28217460.100000001</v>
      </c>
      <c r="I238">
        <v>100</v>
      </c>
      <c r="J238">
        <v>100</v>
      </c>
      <c r="N238">
        <v>3.02</v>
      </c>
      <c r="O238">
        <v>2.19</v>
      </c>
      <c r="P238">
        <v>9386</v>
      </c>
      <c r="Q238">
        <v>42.32</v>
      </c>
      <c r="R238">
        <v>52.77</v>
      </c>
      <c r="S238">
        <v>0.65</v>
      </c>
      <c r="T238">
        <v>4.26</v>
      </c>
      <c r="U238">
        <v>175.99</v>
      </c>
      <c r="V238">
        <v>0</v>
      </c>
      <c r="W238">
        <v>100573.37</v>
      </c>
      <c r="X238">
        <v>6051756</v>
      </c>
      <c r="Y238">
        <v>4876693.88</v>
      </c>
      <c r="Z238">
        <v>4.57</v>
      </c>
      <c r="AA238">
        <v>2.36</v>
      </c>
      <c r="AB238">
        <v>6105</v>
      </c>
      <c r="AC238">
        <v>65.78</v>
      </c>
      <c r="AD238">
        <v>26.68</v>
      </c>
      <c r="AE238">
        <v>0.66</v>
      </c>
      <c r="AF238">
        <v>4.24</v>
      </c>
      <c r="AG238">
        <v>175.99</v>
      </c>
      <c r="AH238">
        <v>0</v>
      </c>
      <c r="AI238">
        <v>102528.07</v>
      </c>
      <c r="AJ238">
        <v>6452790.5099999998</v>
      </c>
      <c r="AK238">
        <v>4475659.3600000003</v>
      </c>
    </row>
    <row r="239" spans="1:37" x14ac:dyDescent="0.3">
      <c r="A239" t="s">
        <v>36</v>
      </c>
      <c r="B239" t="s">
        <v>276</v>
      </c>
      <c r="C239">
        <v>2022</v>
      </c>
      <c r="D239" t="s">
        <v>38</v>
      </c>
      <c r="E239" t="s">
        <v>39</v>
      </c>
      <c r="F239">
        <v>1755052.38</v>
      </c>
      <c r="G239">
        <v>8373787.2999999998</v>
      </c>
      <c r="H239">
        <f t="shared" si="3"/>
        <v>10128839.68</v>
      </c>
      <c r="I239">
        <v>100</v>
      </c>
      <c r="J239">
        <v>100</v>
      </c>
      <c r="N239">
        <v>1.36</v>
      </c>
      <c r="O239">
        <v>1.1299999999999999</v>
      </c>
      <c r="P239">
        <v>9990</v>
      </c>
      <c r="Q239">
        <v>17.84</v>
      </c>
      <c r="R239">
        <v>77.650000000000006</v>
      </c>
      <c r="S239">
        <v>0.94</v>
      </c>
      <c r="T239">
        <v>3.57</v>
      </c>
      <c r="U239">
        <v>107.84</v>
      </c>
      <c r="V239">
        <v>0</v>
      </c>
      <c r="W239">
        <v>5028.41</v>
      </c>
      <c r="X239">
        <v>1382442.28</v>
      </c>
      <c r="Y239">
        <v>6592748.8600000003</v>
      </c>
      <c r="Z239">
        <v>4.92</v>
      </c>
      <c r="AA239">
        <v>8.36</v>
      </c>
      <c r="AB239">
        <v>5149</v>
      </c>
      <c r="AC239">
        <v>69.55</v>
      </c>
      <c r="AD239">
        <v>24.04</v>
      </c>
      <c r="AE239">
        <v>0.56999999999999995</v>
      </c>
      <c r="AF239">
        <v>2.73</v>
      </c>
      <c r="AG239">
        <v>107.84</v>
      </c>
      <c r="AH239">
        <v>0</v>
      </c>
      <c r="AI239">
        <v>5045.51</v>
      </c>
      <c r="AJ239">
        <v>6967018.6799999997</v>
      </c>
      <c r="AK239">
        <v>1008172.46</v>
      </c>
    </row>
    <row r="240" spans="1:37" x14ac:dyDescent="0.3">
      <c r="A240" t="s">
        <v>36</v>
      </c>
      <c r="B240" t="s">
        <v>277</v>
      </c>
      <c r="C240">
        <v>2022</v>
      </c>
      <c r="D240" t="s">
        <v>38</v>
      </c>
      <c r="E240" t="s">
        <v>39</v>
      </c>
      <c r="F240">
        <v>2242696.42</v>
      </c>
      <c r="G240">
        <v>3108190.4</v>
      </c>
      <c r="H240">
        <f t="shared" si="3"/>
        <v>5350886.82</v>
      </c>
      <c r="I240">
        <v>100</v>
      </c>
      <c r="J240">
        <v>100</v>
      </c>
      <c r="N240">
        <v>0.3</v>
      </c>
      <c r="O240">
        <v>0.14000000000000001</v>
      </c>
      <c r="P240">
        <v>7783</v>
      </c>
      <c r="Q240">
        <v>2.71</v>
      </c>
      <c r="R240">
        <v>94.49</v>
      </c>
      <c r="S240">
        <v>0.64</v>
      </c>
      <c r="T240">
        <v>2.16</v>
      </c>
      <c r="U240">
        <v>64.62</v>
      </c>
      <c r="V240">
        <v>0</v>
      </c>
      <c r="W240">
        <v>26586.29</v>
      </c>
      <c r="X240">
        <v>94994.5</v>
      </c>
      <c r="Y240">
        <v>2645745.4700000002</v>
      </c>
      <c r="Z240">
        <v>5.32</v>
      </c>
      <c r="AA240">
        <v>2.31</v>
      </c>
      <c r="AB240">
        <v>2998</v>
      </c>
      <c r="AC240">
        <v>64.010000000000005</v>
      </c>
      <c r="AD240">
        <v>25.12</v>
      </c>
      <c r="AE240">
        <v>0.66</v>
      </c>
      <c r="AF240">
        <v>3.53</v>
      </c>
      <c r="AG240">
        <v>93.17</v>
      </c>
      <c r="AH240">
        <v>0</v>
      </c>
      <c r="AI240">
        <v>69435.600000000006</v>
      </c>
      <c r="AJ240">
        <v>816207.57</v>
      </c>
      <c r="AK240">
        <v>1924532.4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2024-10-14T20:44:12Z</dcterms:created>
  <dcterms:modified xsi:type="dcterms:W3CDTF">2024-10-14T20:47:20Z</dcterms:modified>
</cp:coreProperties>
</file>