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3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4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5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6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drawings/drawing7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drawings/drawing8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drawings/drawing9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comments2.xml" ContentType="application/vnd.openxmlformats-officedocument.spreadsheetml.comments+xml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drawings/drawing12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drawings/drawing13.xml" ContentType="application/vnd.openxmlformats-officedocument.drawing+xml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drawings/drawing14.xml" ContentType="application/vnd.openxmlformats-officedocument.drawing+xml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drawings/drawing15.xml" ContentType="application/vnd.openxmlformats-officedocument.drawing+xml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drawings/drawing16.xml" ContentType="application/vnd.openxmlformats-officedocument.drawing+xml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drawings/drawing17.xml" ContentType="application/vnd.openxmlformats-officedocument.drawing+xml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drawings/drawing18.xml" ContentType="application/vnd.openxmlformats-officedocument.drawing+xml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drawings/drawing19.xml" ContentType="application/vnd.openxmlformats-officedocument.drawing+xml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drawings/drawing20.xml" ContentType="application/vnd.openxmlformats-officedocument.drawing+xml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drawings/drawing21.xml" ContentType="application/vnd.openxmlformats-officedocument.drawing+xml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drawings/drawing22.xml" ContentType="application/vnd.openxmlformats-officedocument.drawing+xml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drawings/drawing23.xml" ContentType="application/vnd.openxmlformats-officedocument.drawing+xml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drawings/drawing24.xml" ContentType="application/vnd.openxmlformats-officedocument.drawing+xml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drawings/drawing25.xml" ContentType="application/vnd.openxmlformats-officedocument.drawing+xml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drawings/drawing26.xml" ContentType="application/vnd.openxmlformats-officedocument.drawing+xml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drawings/drawing27.xml" ContentType="application/vnd.openxmlformats-officedocument.drawing+xml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drawings/drawing28.xml" ContentType="application/vnd.openxmlformats-officedocument.drawing+xml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drawings/drawing29.xml" ContentType="application/vnd.openxmlformats-officedocument.drawing+xml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drawings/drawing30.xml" ContentType="application/vnd.openxmlformats-officedocument.drawing+xml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drawings/drawing31.xml" ContentType="application/vnd.openxmlformats-officedocument.drawing+xml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activeX/activeX232.xml" ContentType="application/vnd.ms-office.activeX+xml"/>
  <Override PartName="/xl/activeX/activeX232.bin" ContentType="application/vnd.ms-office.activeX"/>
  <Override PartName="/xl/drawings/drawing32.xml" ContentType="application/vnd.openxmlformats-officedocument.drawing+xml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drawings/drawing33.xml" ContentType="application/vnd.openxmlformats-officedocument.drawing+xml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activeX/activeX243.xml" ContentType="application/vnd.ms-office.activeX+xml"/>
  <Override PartName="/xl/activeX/activeX243.bin" ContentType="application/vnd.ms-office.activeX"/>
  <Override PartName="/xl/activeX/activeX244.xml" ContentType="application/vnd.ms-office.activeX+xml"/>
  <Override PartName="/xl/activeX/activeX244.bin" ContentType="application/vnd.ms-office.activeX"/>
  <Override PartName="/xl/activeX/activeX245.xml" ContentType="application/vnd.ms-office.activeX+xml"/>
  <Override PartName="/xl/activeX/activeX245.bin" ContentType="application/vnd.ms-office.activeX"/>
  <Override PartName="/xl/activeX/activeX246.xml" ContentType="application/vnd.ms-office.activeX+xml"/>
  <Override PartName="/xl/activeX/activeX246.bin" ContentType="application/vnd.ms-office.activeX"/>
  <Override PartName="/xl/drawings/drawing34.xml" ContentType="application/vnd.openxmlformats-officedocument.drawing+xml"/>
  <Override PartName="/xl/activeX/activeX247.xml" ContentType="application/vnd.ms-office.activeX+xml"/>
  <Override PartName="/xl/activeX/activeX247.bin" ContentType="application/vnd.ms-office.activeX"/>
  <Override PartName="/xl/activeX/activeX248.xml" ContentType="application/vnd.ms-office.activeX+xml"/>
  <Override PartName="/xl/activeX/activeX248.bin" ContentType="application/vnd.ms-office.activeX"/>
  <Override PartName="/xl/activeX/activeX249.xml" ContentType="application/vnd.ms-office.activeX+xml"/>
  <Override PartName="/xl/activeX/activeX249.bin" ContentType="application/vnd.ms-office.activeX"/>
  <Override PartName="/xl/activeX/activeX250.xml" ContentType="application/vnd.ms-office.activeX+xml"/>
  <Override PartName="/xl/activeX/activeX250.bin" ContentType="application/vnd.ms-office.activeX"/>
  <Override PartName="/xl/activeX/activeX251.xml" ContentType="application/vnd.ms-office.activeX+xml"/>
  <Override PartName="/xl/activeX/activeX251.bin" ContentType="application/vnd.ms-office.activeX"/>
  <Override PartName="/xl/activeX/activeX252.xml" ContentType="application/vnd.ms-office.activeX+xml"/>
  <Override PartName="/xl/activeX/activeX252.bin" ContentType="application/vnd.ms-office.activeX"/>
  <Override PartName="/xl/drawings/drawing35.xml" ContentType="application/vnd.openxmlformats-officedocument.drawing+xml"/>
  <Override PartName="/xl/activeX/activeX253.xml" ContentType="application/vnd.ms-office.activeX+xml"/>
  <Override PartName="/xl/activeX/activeX253.bin" ContentType="application/vnd.ms-office.activeX"/>
  <Override PartName="/xl/activeX/activeX254.xml" ContentType="application/vnd.ms-office.activeX+xml"/>
  <Override PartName="/xl/activeX/activeX254.bin" ContentType="application/vnd.ms-office.activeX"/>
  <Override PartName="/xl/activeX/activeX255.xml" ContentType="application/vnd.ms-office.activeX+xml"/>
  <Override PartName="/xl/activeX/activeX255.bin" ContentType="application/vnd.ms-office.activeX"/>
  <Override PartName="/xl/activeX/activeX256.xml" ContentType="application/vnd.ms-office.activeX+xml"/>
  <Override PartName="/xl/activeX/activeX256.bin" ContentType="application/vnd.ms-office.activeX"/>
  <Override PartName="/xl/activeX/activeX257.xml" ContentType="application/vnd.ms-office.activeX+xml"/>
  <Override PartName="/xl/activeX/activeX257.bin" ContentType="application/vnd.ms-office.activeX"/>
  <Override PartName="/xl/activeX/activeX258.xml" ContentType="application/vnd.ms-office.activeX+xml"/>
  <Override PartName="/xl/activeX/activeX258.bin" ContentType="application/vnd.ms-office.activeX"/>
  <Override PartName="/xl/activeX/activeX259.xml" ContentType="application/vnd.ms-office.activeX+xml"/>
  <Override PartName="/xl/activeX/activeX259.bin" ContentType="application/vnd.ms-office.activeX"/>
  <Override PartName="/xl/activeX/activeX260.xml" ContentType="application/vnd.ms-office.activeX+xml"/>
  <Override PartName="/xl/activeX/activeX260.bin" ContentType="application/vnd.ms-office.activeX"/>
  <Override PartName="/xl/drawings/drawing36.xml" ContentType="application/vnd.openxmlformats-officedocument.drawing+xml"/>
  <Override PartName="/xl/activeX/activeX261.xml" ContentType="application/vnd.ms-office.activeX+xml"/>
  <Override PartName="/xl/activeX/activeX261.bin" ContentType="application/vnd.ms-office.activeX"/>
  <Override PartName="/xl/activeX/activeX262.xml" ContentType="application/vnd.ms-office.activeX+xml"/>
  <Override PartName="/xl/activeX/activeX262.bin" ContentType="application/vnd.ms-office.activeX"/>
  <Override PartName="/xl/activeX/activeX263.xml" ContentType="application/vnd.ms-office.activeX+xml"/>
  <Override PartName="/xl/activeX/activeX263.bin" ContentType="application/vnd.ms-office.activeX"/>
  <Override PartName="/xl/activeX/activeX264.xml" ContentType="application/vnd.ms-office.activeX+xml"/>
  <Override PartName="/xl/activeX/activeX264.bin" ContentType="application/vnd.ms-office.activeX"/>
  <Override PartName="/xl/activeX/activeX265.xml" ContentType="application/vnd.ms-office.activeX+xml"/>
  <Override PartName="/xl/activeX/activeX265.bin" ContentType="application/vnd.ms-office.activeX"/>
  <Override PartName="/xl/activeX/activeX266.xml" ContentType="application/vnd.ms-office.activeX+xml"/>
  <Override PartName="/xl/activeX/activeX266.bin" ContentType="application/vnd.ms-office.activeX"/>
  <Override PartName="/xl/activeX/activeX267.xml" ContentType="application/vnd.ms-office.activeX+xml"/>
  <Override PartName="/xl/activeX/activeX267.bin" ContentType="application/vnd.ms-office.activeX"/>
  <Override PartName="/xl/activeX/activeX268.xml" ContentType="application/vnd.ms-office.activeX+xml"/>
  <Override PartName="/xl/activeX/activeX268.bin" ContentType="application/vnd.ms-office.activeX"/>
  <Override PartName="/xl/drawings/drawing37.xml" ContentType="application/vnd.openxmlformats-officedocument.drawing+xml"/>
  <Override PartName="/xl/activeX/activeX269.xml" ContentType="application/vnd.ms-office.activeX+xml"/>
  <Override PartName="/xl/activeX/activeX269.bin" ContentType="application/vnd.ms-office.activeX"/>
  <Override PartName="/xl/activeX/activeX270.xml" ContentType="application/vnd.ms-office.activeX+xml"/>
  <Override PartName="/xl/activeX/activeX270.bin" ContentType="application/vnd.ms-office.activeX"/>
  <Override PartName="/xl/activeX/activeX271.xml" ContentType="application/vnd.ms-office.activeX+xml"/>
  <Override PartName="/xl/activeX/activeX271.bin" ContentType="application/vnd.ms-office.activeX"/>
  <Override PartName="/xl/activeX/activeX272.xml" ContentType="application/vnd.ms-office.activeX+xml"/>
  <Override PartName="/xl/activeX/activeX272.bin" ContentType="application/vnd.ms-office.activeX"/>
  <Override PartName="/xl/activeX/activeX273.xml" ContentType="application/vnd.ms-office.activeX+xml"/>
  <Override PartName="/xl/activeX/activeX273.bin" ContentType="application/vnd.ms-office.activeX"/>
  <Override PartName="/xl/activeX/activeX274.xml" ContentType="application/vnd.ms-office.activeX+xml"/>
  <Override PartName="/xl/activeX/activeX274.bin" ContentType="application/vnd.ms-office.activeX"/>
  <Override PartName="/xl/activeX/activeX275.xml" ContentType="application/vnd.ms-office.activeX+xml"/>
  <Override PartName="/xl/activeX/activeX275.bin" ContentType="application/vnd.ms-office.activeX"/>
  <Override PartName="/xl/activeX/activeX276.xml" ContentType="application/vnd.ms-office.activeX+xml"/>
  <Override PartName="/xl/activeX/activeX276.bin" ContentType="application/vnd.ms-office.activeX"/>
  <Override PartName="/xl/drawings/drawing38.xml" ContentType="application/vnd.openxmlformats-officedocument.drawing+xml"/>
  <Override PartName="/xl/activeX/activeX277.xml" ContentType="application/vnd.ms-office.activeX+xml"/>
  <Override PartName="/xl/activeX/activeX277.bin" ContentType="application/vnd.ms-office.activeX"/>
  <Override PartName="/xl/activeX/activeX278.xml" ContentType="application/vnd.ms-office.activeX+xml"/>
  <Override PartName="/xl/activeX/activeX278.bin" ContentType="application/vnd.ms-office.activeX"/>
  <Override PartName="/xl/activeX/activeX279.xml" ContentType="application/vnd.ms-office.activeX+xml"/>
  <Override PartName="/xl/activeX/activeX279.bin" ContentType="application/vnd.ms-office.activeX"/>
  <Override PartName="/xl/activeX/activeX280.xml" ContentType="application/vnd.ms-office.activeX+xml"/>
  <Override PartName="/xl/activeX/activeX280.bin" ContentType="application/vnd.ms-office.activeX"/>
  <Override PartName="/xl/activeX/activeX281.xml" ContentType="application/vnd.ms-office.activeX+xml"/>
  <Override PartName="/xl/activeX/activeX281.bin" ContentType="application/vnd.ms-office.activeX"/>
  <Override PartName="/xl/activeX/activeX282.xml" ContentType="application/vnd.ms-office.activeX+xml"/>
  <Override PartName="/xl/activeX/activeX282.bin" ContentType="application/vnd.ms-office.activeX"/>
  <Override PartName="/xl/activeX/activeX283.xml" ContentType="application/vnd.ms-office.activeX+xml"/>
  <Override PartName="/xl/activeX/activeX283.bin" ContentType="application/vnd.ms-office.activeX"/>
  <Override PartName="/xl/activeX/activeX284.xml" ContentType="application/vnd.ms-office.activeX+xml"/>
  <Override PartName="/xl/activeX/activeX284.bin" ContentType="application/vnd.ms-office.activeX"/>
  <Override PartName="/xl/drawings/drawing39.xml" ContentType="application/vnd.openxmlformats-officedocument.drawing+xml"/>
  <Override PartName="/xl/activeX/activeX285.xml" ContentType="application/vnd.ms-office.activeX+xml"/>
  <Override PartName="/xl/activeX/activeX285.bin" ContentType="application/vnd.ms-office.activeX"/>
  <Override PartName="/xl/activeX/activeX286.xml" ContentType="application/vnd.ms-office.activeX+xml"/>
  <Override PartName="/xl/activeX/activeX286.bin" ContentType="application/vnd.ms-office.activeX"/>
  <Override PartName="/xl/activeX/activeX287.xml" ContentType="application/vnd.ms-office.activeX+xml"/>
  <Override PartName="/xl/activeX/activeX287.bin" ContentType="application/vnd.ms-office.activeX"/>
  <Override PartName="/xl/activeX/activeX288.xml" ContentType="application/vnd.ms-office.activeX+xml"/>
  <Override PartName="/xl/activeX/activeX288.bin" ContentType="application/vnd.ms-office.activeX"/>
  <Override PartName="/xl/activeX/activeX289.xml" ContentType="application/vnd.ms-office.activeX+xml"/>
  <Override PartName="/xl/activeX/activeX289.bin" ContentType="application/vnd.ms-office.activeX"/>
  <Override PartName="/xl/activeX/activeX290.xml" ContentType="application/vnd.ms-office.activeX+xml"/>
  <Override PartName="/xl/activeX/activeX290.bin" ContentType="application/vnd.ms-office.activeX"/>
  <Override PartName="/xl/drawings/drawing40.xml" ContentType="application/vnd.openxmlformats-officedocument.drawing+xml"/>
  <Override PartName="/xl/activeX/activeX291.xml" ContentType="application/vnd.ms-office.activeX+xml"/>
  <Override PartName="/xl/activeX/activeX291.bin" ContentType="application/vnd.ms-office.activeX"/>
  <Override PartName="/xl/activeX/activeX292.xml" ContentType="application/vnd.ms-office.activeX+xml"/>
  <Override PartName="/xl/activeX/activeX292.bin" ContentType="application/vnd.ms-office.activeX"/>
  <Override PartName="/xl/activeX/activeX293.xml" ContentType="application/vnd.ms-office.activeX+xml"/>
  <Override PartName="/xl/activeX/activeX293.bin" ContentType="application/vnd.ms-office.activeX"/>
  <Override PartName="/xl/activeX/activeX294.xml" ContentType="application/vnd.ms-office.activeX+xml"/>
  <Override PartName="/xl/activeX/activeX294.bin" ContentType="application/vnd.ms-office.activeX"/>
  <Override PartName="/xl/activeX/activeX295.xml" ContentType="application/vnd.ms-office.activeX+xml"/>
  <Override PartName="/xl/activeX/activeX295.bin" ContentType="application/vnd.ms-office.activeX"/>
  <Override PartName="/xl/activeX/activeX296.xml" ContentType="application/vnd.ms-office.activeX+xml"/>
  <Override PartName="/xl/activeX/activeX296.bin" ContentType="application/vnd.ms-office.activeX"/>
  <Override PartName="/xl/drawings/drawing41.xml" ContentType="application/vnd.openxmlformats-officedocument.drawing+xml"/>
  <Override PartName="/xl/activeX/activeX297.xml" ContentType="application/vnd.ms-office.activeX+xml"/>
  <Override PartName="/xl/activeX/activeX297.bin" ContentType="application/vnd.ms-office.activeX"/>
  <Override PartName="/xl/activeX/activeX298.xml" ContentType="application/vnd.ms-office.activeX+xml"/>
  <Override PartName="/xl/activeX/activeX298.bin" ContentType="application/vnd.ms-office.activeX"/>
  <Override PartName="/xl/activeX/activeX299.xml" ContentType="application/vnd.ms-office.activeX+xml"/>
  <Override PartName="/xl/activeX/activeX299.bin" ContentType="application/vnd.ms-office.activeX"/>
  <Override PartName="/xl/activeX/activeX300.xml" ContentType="application/vnd.ms-office.activeX+xml"/>
  <Override PartName="/xl/activeX/activeX300.bin" ContentType="application/vnd.ms-office.activeX"/>
  <Override PartName="/xl/activeX/activeX301.xml" ContentType="application/vnd.ms-office.activeX+xml"/>
  <Override PartName="/xl/activeX/activeX301.bin" ContentType="application/vnd.ms-office.activeX"/>
  <Override PartName="/xl/activeX/activeX302.xml" ContentType="application/vnd.ms-office.activeX+xml"/>
  <Override PartName="/xl/activeX/activeX302.bin" ContentType="application/vnd.ms-office.activeX"/>
  <Override PartName="/xl/activeX/activeX303.xml" ContentType="application/vnd.ms-office.activeX+xml"/>
  <Override PartName="/xl/activeX/activeX303.bin" ContentType="application/vnd.ms-office.activeX"/>
  <Override PartName="/xl/activeX/activeX304.xml" ContentType="application/vnd.ms-office.activeX+xml"/>
  <Override PartName="/xl/activeX/activeX304.bin" ContentType="application/vnd.ms-office.activeX"/>
  <Override PartName="/xl/drawings/drawing42.xml" ContentType="application/vnd.openxmlformats-officedocument.drawing+xml"/>
  <Override PartName="/xl/activeX/activeX305.xml" ContentType="application/vnd.ms-office.activeX+xml"/>
  <Override PartName="/xl/activeX/activeX305.bin" ContentType="application/vnd.ms-office.activeX"/>
  <Override PartName="/xl/activeX/activeX306.xml" ContentType="application/vnd.ms-office.activeX+xml"/>
  <Override PartName="/xl/activeX/activeX306.bin" ContentType="application/vnd.ms-office.activeX"/>
  <Override PartName="/xl/activeX/activeX307.xml" ContentType="application/vnd.ms-office.activeX+xml"/>
  <Override PartName="/xl/activeX/activeX307.bin" ContentType="application/vnd.ms-office.activeX"/>
  <Override PartName="/xl/activeX/activeX308.xml" ContentType="application/vnd.ms-office.activeX+xml"/>
  <Override PartName="/xl/activeX/activeX308.bin" ContentType="application/vnd.ms-office.activeX"/>
  <Override PartName="/xl/activeX/activeX309.xml" ContentType="application/vnd.ms-office.activeX+xml"/>
  <Override PartName="/xl/activeX/activeX309.bin" ContentType="application/vnd.ms-office.activeX"/>
  <Override PartName="/xl/activeX/activeX310.xml" ContentType="application/vnd.ms-office.activeX+xml"/>
  <Override PartName="/xl/activeX/activeX310.bin" ContentType="application/vnd.ms-office.activeX"/>
  <Override PartName="/xl/drawings/drawing43.xml" ContentType="application/vnd.openxmlformats-officedocument.drawing+xml"/>
  <Override PartName="/xl/activeX/activeX311.xml" ContentType="application/vnd.ms-office.activeX+xml"/>
  <Override PartName="/xl/activeX/activeX311.bin" ContentType="application/vnd.ms-office.activeX"/>
  <Override PartName="/xl/activeX/activeX312.xml" ContentType="application/vnd.ms-office.activeX+xml"/>
  <Override PartName="/xl/activeX/activeX312.bin" ContentType="application/vnd.ms-office.activeX"/>
  <Override PartName="/xl/activeX/activeX313.xml" ContentType="application/vnd.ms-office.activeX+xml"/>
  <Override PartName="/xl/activeX/activeX313.bin" ContentType="application/vnd.ms-office.activeX"/>
  <Override PartName="/xl/activeX/activeX314.xml" ContentType="application/vnd.ms-office.activeX+xml"/>
  <Override PartName="/xl/activeX/activeX314.bin" ContentType="application/vnd.ms-office.activeX"/>
  <Override PartName="/xl/activeX/activeX315.xml" ContentType="application/vnd.ms-office.activeX+xml"/>
  <Override PartName="/xl/activeX/activeX315.bin" ContentType="application/vnd.ms-office.activeX"/>
  <Override PartName="/xl/activeX/activeX316.xml" ContentType="application/vnd.ms-office.activeX+xml"/>
  <Override PartName="/xl/activeX/activeX316.bin" ContentType="application/vnd.ms-office.activeX"/>
  <Override PartName="/xl/drawings/drawing44.xml" ContentType="application/vnd.openxmlformats-officedocument.drawing+xml"/>
  <Override PartName="/xl/activeX/activeX317.xml" ContentType="application/vnd.ms-office.activeX+xml"/>
  <Override PartName="/xl/activeX/activeX317.bin" ContentType="application/vnd.ms-office.activeX"/>
  <Override PartName="/xl/activeX/activeX318.xml" ContentType="application/vnd.ms-office.activeX+xml"/>
  <Override PartName="/xl/activeX/activeX318.bin" ContentType="application/vnd.ms-office.activeX"/>
  <Override PartName="/xl/activeX/activeX319.xml" ContentType="application/vnd.ms-office.activeX+xml"/>
  <Override PartName="/xl/activeX/activeX319.bin" ContentType="application/vnd.ms-office.activeX"/>
  <Override PartName="/xl/activeX/activeX320.xml" ContentType="application/vnd.ms-office.activeX+xml"/>
  <Override PartName="/xl/activeX/activeX320.bin" ContentType="application/vnd.ms-office.activeX"/>
  <Override PartName="/xl/activeX/activeX321.xml" ContentType="application/vnd.ms-office.activeX+xml"/>
  <Override PartName="/xl/activeX/activeX321.bin" ContentType="application/vnd.ms-office.activeX"/>
  <Override PartName="/xl/activeX/activeX322.xml" ContentType="application/vnd.ms-office.activeX+xml"/>
  <Override PartName="/xl/activeX/activeX322.bin" ContentType="application/vnd.ms-office.activeX"/>
  <Override PartName="/xl/activeX/activeX323.xml" ContentType="application/vnd.ms-office.activeX+xml"/>
  <Override PartName="/xl/activeX/activeX323.bin" ContentType="application/vnd.ms-office.activeX"/>
  <Override PartName="/xl/activeX/activeX324.xml" ContentType="application/vnd.ms-office.activeX+xml"/>
  <Override PartName="/xl/activeX/activeX324.bin" ContentType="application/vnd.ms-office.activeX"/>
  <Override PartName="/xl/drawings/drawing45.xml" ContentType="application/vnd.openxmlformats-officedocument.drawing+xml"/>
  <Override PartName="/xl/activeX/activeX325.xml" ContentType="application/vnd.ms-office.activeX+xml"/>
  <Override PartName="/xl/activeX/activeX325.bin" ContentType="application/vnd.ms-office.activeX"/>
  <Override PartName="/xl/activeX/activeX326.xml" ContentType="application/vnd.ms-office.activeX+xml"/>
  <Override PartName="/xl/activeX/activeX326.bin" ContentType="application/vnd.ms-office.activeX"/>
  <Override PartName="/xl/activeX/activeX327.xml" ContentType="application/vnd.ms-office.activeX+xml"/>
  <Override PartName="/xl/activeX/activeX327.bin" ContentType="application/vnd.ms-office.activeX"/>
  <Override PartName="/xl/activeX/activeX328.xml" ContentType="application/vnd.ms-office.activeX+xml"/>
  <Override PartName="/xl/activeX/activeX328.bin" ContentType="application/vnd.ms-office.activeX"/>
  <Override PartName="/xl/activeX/activeX329.xml" ContentType="application/vnd.ms-office.activeX+xml"/>
  <Override PartName="/xl/activeX/activeX329.bin" ContentType="application/vnd.ms-office.activeX"/>
  <Override PartName="/xl/activeX/activeX330.xml" ContentType="application/vnd.ms-office.activeX+xml"/>
  <Override PartName="/xl/activeX/activeX330.bin" ContentType="application/vnd.ms-office.activeX"/>
  <Override PartName="/xl/activeX/activeX331.xml" ContentType="application/vnd.ms-office.activeX+xml"/>
  <Override PartName="/xl/activeX/activeX331.bin" ContentType="application/vnd.ms-office.activeX"/>
  <Override PartName="/xl/activeX/activeX332.xml" ContentType="application/vnd.ms-office.activeX+xml"/>
  <Override PartName="/xl/activeX/activeX332.bin" ContentType="application/vnd.ms-office.activeX"/>
  <Override PartName="/xl/drawings/drawing46.xml" ContentType="application/vnd.openxmlformats-officedocument.drawing+xml"/>
  <Override PartName="/xl/activeX/activeX333.xml" ContentType="application/vnd.ms-office.activeX+xml"/>
  <Override PartName="/xl/activeX/activeX333.bin" ContentType="application/vnd.ms-office.activeX"/>
  <Override PartName="/xl/activeX/activeX334.xml" ContentType="application/vnd.ms-office.activeX+xml"/>
  <Override PartName="/xl/activeX/activeX334.bin" ContentType="application/vnd.ms-office.activeX"/>
  <Override PartName="/xl/activeX/activeX335.xml" ContentType="application/vnd.ms-office.activeX+xml"/>
  <Override PartName="/xl/activeX/activeX335.bin" ContentType="application/vnd.ms-office.activeX"/>
  <Override PartName="/xl/activeX/activeX336.xml" ContentType="application/vnd.ms-office.activeX+xml"/>
  <Override PartName="/xl/activeX/activeX336.bin" ContentType="application/vnd.ms-office.activeX"/>
  <Override PartName="/xl/activeX/activeX337.xml" ContentType="application/vnd.ms-office.activeX+xml"/>
  <Override PartName="/xl/activeX/activeX337.bin" ContentType="application/vnd.ms-office.activeX"/>
  <Override PartName="/xl/activeX/activeX338.xml" ContentType="application/vnd.ms-office.activeX+xml"/>
  <Override PartName="/xl/activeX/activeX338.bin" ContentType="application/vnd.ms-office.activeX"/>
  <Override PartName="/xl/activeX/activeX339.xml" ContentType="application/vnd.ms-office.activeX+xml"/>
  <Override PartName="/xl/activeX/activeX339.bin" ContentType="application/vnd.ms-office.activeX"/>
  <Override PartName="/xl/activeX/activeX340.xml" ContentType="application/vnd.ms-office.activeX+xml"/>
  <Override PartName="/xl/activeX/activeX340.bin" ContentType="application/vnd.ms-office.activeX"/>
  <Override PartName="/xl/drawings/drawing47.xml" ContentType="application/vnd.openxmlformats-officedocument.drawing+xml"/>
  <Override PartName="/xl/activeX/activeX341.xml" ContentType="application/vnd.ms-office.activeX+xml"/>
  <Override PartName="/xl/activeX/activeX341.bin" ContentType="application/vnd.ms-office.activeX"/>
  <Override PartName="/xl/activeX/activeX342.xml" ContentType="application/vnd.ms-office.activeX+xml"/>
  <Override PartName="/xl/activeX/activeX342.bin" ContentType="application/vnd.ms-office.activeX"/>
  <Override PartName="/xl/activeX/activeX343.xml" ContentType="application/vnd.ms-office.activeX+xml"/>
  <Override PartName="/xl/activeX/activeX343.bin" ContentType="application/vnd.ms-office.activeX"/>
  <Override PartName="/xl/activeX/activeX344.xml" ContentType="application/vnd.ms-office.activeX+xml"/>
  <Override PartName="/xl/activeX/activeX344.bin" ContentType="application/vnd.ms-office.activeX"/>
  <Override PartName="/xl/activeX/activeX345.xml" ContentType="application/vnd.ms-office.activeX+xml"/>
  <Override PartName="/xl/activeX/activeX345.bin" ContentType="application/vnd.ms-office.activeX"/>
  <Override PartName="/xl/activeX/activeX346.xml" ContentType="application/vnd.ms-office.activeX+xml"/>
  <Override PartName="/xl/activeX/activeX346.bin" ContentType="application/vnd.ms-office.activeX"/>
  <Override PartName="/xl/activeX/activeX347.xml" ContentType="application/vnd.ms-office.activeX+xml"/>
  <Override PartName="/xl/activeX/activeX347.bin" ContentType="application/vnd.ms-office.activeX"/>
  <Override PartName="/xl/activeX/activeX348.xml" ContentType="application/vnd.ms-office.activeX+xml"/>
  <Override PartName="/xl/activeX/activeX348.bin" ContentType="application/vnd.ms-office.activeX"/>
  <Override PartName="/xl/comments3.xml" ContentType="application/vnd.openxmlformats-officedocument.spreadsheetml.comments+xml"/>
  <Override PartName="/xl/drawings/drawing48.xml" ContentType="application/vnd.openxmlformats-officedocument.drawing+xml"/>
  <Override PartName="/xl/activeX/activeX349.xml" ContentType="application/vnd.ms-office.activeX+xml"/>
  <Override PartName="/xl/activeX/activeX349.bin" ContentType="application/vnd.ms-office.activeX"/>
  <Override PartName="/xl/activeX/activeX350.xml" ContentType="application/vnd.ms-office.activeX+xml"/>
  <Override PartName="/xl/activeX/activeX350.bin" ContentType="application/vnd.ms-office.activeX"/>
  <Override PartName="/xl/activeX/activeX351.xml" ContentType="application/vnd.ms-office.activeX+xml"/>
  <Override PartName="/xl/activeX/activeX351.bin" ContentType="application/vnd.ms-office.activeX"/>
  <Override PartName="/xl/activeX/activeX352.xml" ContentType="application/vnd.ms-office.activeX+xml"/>
  <Override PartName="/xl/activeX/activeX352.bin" ContentType="application/vnd.ms-office.activeX"/>
  <Override PartName="/xl/activeX/activeX353.xml" ContentType="application/vnd.ms-office.activeX+xml"/>
  <Override PartName="/xl/activeX/activeX353.bin" ContentType="application/vnd.ms-office.activeX"/>
  <Override PartName="/xl/activeX/activeX354.xml" ContentType="application/vnd.ms-office.activeX+xml"/>
  <Override PartName="/xl/activeX/activeX354.bin" ContentType="application/vnd.ms-office.activeX"/>
  <Override PartName="/xl/activeX/activeX355.xml" ContentType="application/vnd.ms-office.activeX+xml"/>
  <Override PartName="/xl/activeX/activeX355.bin" ContentType="application/vnd.ms-office.activeX"/>
  <Override PartName="/xl/activeX/activeX356.xml" ContentType="application/vnd.ms-office.activeX+xml"/>
  <Override PartName="/xl/activeX/activeX356.bin" ContentType="application/vnd.ms-office.activeX"/>
  <Override PartName="/xl/drawings/drawing49.xml" ContentType="application/vnd.openxmlformats-officedocument.drawing+xml"/>
  <Override PartName="/xl/activeX/activeX357.xml" ContentType="application/vnd.ms-office.activeX+xml"/>
  <Override PartName="/xl/activeX/activeX357.bin" ContentType="application/vnd.ms-office.activeX"/>
  <Override PartName="/xl/activeX/activeX358.xml" ContentType="application/vnd.ms-office.activeX+xml"/>
  <Override PartName="/xl/activeX/activeX358.bin" ContentType="application/vnd.ms-office.activeX"/>
  <Override PartName="/xl/activeX/activeX359.xml" ContentType="application/vnd.ms-office.activeX+xml"/>
  <Override PartName="/xl/activeX/activeX359.bin" ContentType="application/vnd.ms-office.activeX"/>
  <Override PartName="/xl/activeX/activeX360.xml" ContentType="application/vnd.ms-office.activeX+xml"/>
  <Override PartName="/xl/activeX/activeX360.bin" ContentType="application/vnd.ms-office.activeX"/>
  <Override PartName="/xl/activeX/activeX361.xml" ContentType="application/vnd.ms-office.activeX+xml"/>
  <Override PartName="/xl/activeX/activeX361.bin" ContentType="application/vnd.ms-office.activeX"/>
  <Override PartName="/xl/activeX/activeX362.xml" ContentType="application/vnd.ms-office.activeX+xml"/>
  <Override PartName="/xl/activeX/activeX362.bin" ContentType="application/vnd.ms-office.activeX"/>
  <Override PartName="/xl/activeX/activeX363.xml" ContentType="application/vnd.ms-office.activeX+xml"/>
  <Override PartName="/xl/activeX/activeX363.bin" ContentType="application/vnd.ms-office.activeX"/>
  <Override PartName="/xl/activeX/activeX364.xml" ContentType="application/vnd.ms-office.activeX+xml"/>
  <Override PartName="/xl/activeX/activeX364.bin" ContentType="application/vnd.ms-office.activeX"/>
  <Override PartName="/xl/drawings/drawing50.xml" ContentType="application/vnd.openxmlformats-officedocument.drawing+xml"/>
  <Override PartName="/xl/activeX/activeX365.xml" ContentType="application/vnd.ms-office.activeX+xml"/>
  <Override PartName="/xl/activeX/activeX365.bin" ContentType="application/vnd.ms-office.activeX"/>
  <Override PartName="/xl/activeX/activeX366.xml" ContentType="application/vnd.ms-office.activeX+xml"/>
  <Override PartName="/xl/activeX/activeX366.bin" ContentType="application/vnd.ms-office.activeX"/>
  <Override PartName="/xl/activeX/activeX367.xml" ContentType="application/vnd.ms-office.activeX+xml"/>
  <Override PartName="/xl/activeX/activeX367.bin" ContentType="application/vnd.ms-office.activeX"/>
  <Override PartName="/xl/activeX/activeX368.xml" ContentType="application/vnd.ms-office.activeX+xml"/>
  <Override PartName="/xl/activeX/activeX368.bin" ContentType="application/vnd.ms-office.activeX"/>
  <Override PartName="/xl/activeX/activeX369.xml" ContentType="application/vnd.ms-office.activeX+xml"/>
  <Override PartName="/xl/activeX/activeX369.bin" ContentType="application/vnd.ms-office.activeX"/>
  <Override PartName="/xl/activeX/activeX370.xml" ContentType="application/vnd.ms-office.activeX+xml"/>
  <Override PartName="/xl/activeX/activeX370.bin" ContentType="application/vnd.ms-office.activeX"/>
  <Override PartName="/xl/activeX/activeX371.xml" ContentType="application/vnd.ms-office.activeX+xml"/>
  <Override PartName="/xl/activeX/activeX371.bin" ContentType="application/vnd.ms-office.activeX"/>
  <Override PartName="/xl/activeX/activeX372.xml" ContentType="application/vnd.ms-office.activeX+xml"/>
  <Override PartName="/xl/activeX/activeX372.bin" ContentType="application/vnd.ms-office.activeX"/>
  <Override PartName="/xl/drawings/drawing51.xml" ContentType="application/vnd.openxmlformats-officedocument.drawing+xml"/>
  <Override PartName="/xl/activeX/activeX373.xml" ContentType="application/vnd.ms-office.activeX+xml"/>
  <Override PartName="/xl/activeX/activeX373.bin" ContentType="application/vnd.ms-office.activeX"/>
  <Override PartName="/xl/activeX/activeX374.xml" ContentType="application/vnd.ms-office.activeX+xml"/>
  <Override PartName="/xl/activeX/activeX374.bin" ContentType="application/vnd.ms-office.activeX"/>
  <Override PartName="/xl/activeX/activeX375.xml" ContentType="application/vnd.ms-office.activeX+xml"/>
  <Override PartName="/xl/activeX/activeX375.bin" ContentType="application/vnd.ms-office.activeX"/>
  <Override PartName="/xl/activeX/activeX376.xml" ContentType="application/vnd.ms-office.activeX+xml"/>
  <Override PartName="/xl/activeX/activeX376.bin" ContentType="application/vnd.ms-office.activeX"/>
  <Override PartName="/xl/activeX/activeX377.xml" ContentType="application/vnd.ms-office.activeX+xml"/>
  <Override PartName="/xl/activeX/activeX377.bin" ContentType="application/vnd.ms-office.activeX"/>
  <Override PartName="/xl/activeX/activeX378.xml" ContentType="application/vnd.ms-office.activeX+xml"/>
  <Override PartName="/xl/activeX/activeX378.bin" ContentType="application/vnd.ms-office.activeX"/>
  <Override PartName="/xl/activeX/activeX379.xml" ContentType="application/vnd.ms-office.activeX+xml"/>
  <Override PartName="/xl/activeX/activeX379.bin" ContentType="application/vnd.ms-office.activeX"/>
  <Override PartName="/xl/activeX/activeX380.xml" ContentType="application/vnd.ms-office.activeX+xml"/>
  <Override PartName="/xl/activeX/activeX380.bin" ContentType="application/vnd.ms-office.activeX"/>
  <Override PartName="/xl/drawings/drawing52.xml" ContentType="application/vnd.openxmlformats-officedocument.drawing+xml"/>
  <Override PartName="/xl/activeX/activeX381.xml" ContentType="application/vnd.ms-office.activeX+xml"/>
  <Override PartName="/xl/activeX/activeX381.bin" ContentType="application/vnd.ms-office.activeX"/>
  <Override PartName="/xl/activeX/activeX382.xml" ContentType="application/vnd.ms-office.activeX+xml"/>
  <Override PartName="/xl/activeX/activeX382.bin" ContentType="application/vnd.ms-office.activeX"/>
  <Override PartName="/xl/activeX/activeX383.xml" ContentType="application/vnd.ms-office.activeX+xml"/>
  <Override PartName="/xl/activeX/activeX383.bin" ContentType="application/vnd.ms-office.activeX"/>
  <Override PartName="/xl/activeX/activeX384.xml" ContentType="application/vnd.ms-office.activeX+xml"/>
  <Override PartName="/xl/activeX/activeX384.bin" ContentType="application/vnd.ms-office.activeX"/>
  <Override PartName="/xl/activeX/activeX385.xml" ContentType="application/vnd.ms-office.activeX+xml"/>
  <Override PartName="/xl/activeX/activeX385.bin" ContentType="application/vnd.ms-office.activeX"/>
  <Override PartName="/xl/activeX/activeX386.xml" ContentType="application/vnd.ms-office.activeX+xml"/>
  <Override PartName="/xl/activeX/activeX386.bin" ContentType="application/vnd.ms-office.activeX"/>
  <Override PartName="/xl/activeX/activeX387.xml" ContentType="application/vnd.ms-office.activeX+xml"/>
  <Override PartName="/xl/activeX/activeX387.bin" ContentType="application/vnd.ms-office.activeX"/>
  <Override PartName="/xl/activeX/activeX388.xml" ContentType="application/vnd.ms-office.activeX+xml"/>
  <Override PartName="/xl/activeX/activeX388.bin" ContentType="application/vnd.ms-office.activeX"/>
  <Override PartName="/xl/drawings/drawing53.xml" ContentType="application/vnd.openxmlformats-officedocument.drawing+xml"/>
  <Override PartName="/xl/activeX/activeX389.xml" ContentType="application/vnd.ms-office.activeX+xml"/>
  <Override PartName="/xl/activeX/activeX389.bin" ContentType="application/vnd.ms-office.activeX"/>
  <Override PartName="/xl/activeX/activeX390.xml" ContentType="application/vnd.ms-office.activeX+xml"/>
  <Override PartName="/xl/activeX/activeX390.bin" ContentType="application/vnd.ms-office.activeX"/>
  <Override PartName="/xl/activeX/activeX391.xml" ContentType="application/vnd.ms-office.activeX+xml"/>
  <Override PartName="/xl/activeX/activeX391.bin" ContentType="application/vnd.ms-office.activeX"/>
  <Override PartName="/xl/activeX/activeX392.xml" ContentType="application/vnd.ms-office.activeX+xml"/>
  <Override PartName="/xl/activeX/activeX392.bin" ContentType="application/vnd.ms-office.activeX"/>
  <Override PartName="/xl/activeX/activeX393.xml" ContentType="application/vnd.ms-office.activeX+xml"/>
  <Override PartName="/xl/activeX/activeX393.bin" ContentType="application/vnd.ms-office.activeX"/>
  <Override PartName="/xl/activeX/activeX394.xml" ContentType="application/vnd.ms-office.activeX+xml"/>
  <Override PartName="/xl/activeX/activeX394.bin" ContentType="application/vnd.ms-office.activeX"/>
  <Override PartName="/xl/activeX/activeX395.xml" ContentType="application/vnd.ms-office.activeX+xml"/>
  <Override PartName="/xl/activeX/activeX395.bin" ContentType="application/vnd.ms-office.activeX"/>
  <Override PartName="/xl/activeX/activeX396.xml" ContentType="application/vnd.ms-office.activeX+xml"/>
  <Override PartName="/xl/activeX/activeX396.bin" ContentType="application/vnd.ms-office.activeX"/>
  <Override PartName="/xl/drawings/drawing54.xml" ContentType="application/vnd.openxmlformats-officedocument.drawing+xml"/>
  <Override PartName="/xl/activeX/activeX397.xml" ContentType="application/vnd.ms-office.activeX+xml"/>
  <Override PartName="/xl/activeX/activeX397.bin" ContentType="application/vnd.ms-office.activeX"/>
  <Override PartName="/xl/activeX/activeX398.xml" ContentType="application/vnd.ms-office.activeX+xml"/>
  <Override PartName="/xl/activeX/activeX398.bin" ContentType="application/vnd.ms-office.activeX"/>
  <Override PartName="/xl/activeX/activeX399.xml" ContentType="application/vnd.ms-office.activeX+xml"/>
  <Override PartName="/xl/activeX/activeX399.bin" ContentType="application/vnd.ms-office.activeX"/>
  <Override PartName="/xl/activeX/activeX400.xml" ContentType="application/vnd.ms-office.activeX+xml"/>
  <Override PartName="/xl/activeX/activeX400.bin" ContentType="application/vnd.ms-office.activeX"/>
  <Override PartName="/xl/activeX/activeX401.xml" ContentType="application/vnd.ms-office.activeX+xml"/>
  <Override PartName="/xl/activeX/activeX401.bin" ContentType="application/vnd.ms-office.activeX"/>
  <Override PartName="/xl/activeX/activeX402.xml" ContentType="application/vnd.ms-office.activeX+xml"/>
  <Override PartName="/xl/activeX/activeX402.bin" ContentType="application/vnd.ms-office.activeX"/>
  <Override PartName="/xl/activeX/activeX403.xml" ContentType="application/vnd.ms-office.activeX+xml"/>
  <Override PartName="/xl/activeX/activeX403.bin" ContentType="application/vnd.ms-office.activeX"/>
  <Override PartName="/xl/activeX/activeX404.xml" ContentType="application/vnd.ms-office.activeX+xml"/>
  <Override PartName="/xl/activeX/activeX404.bin" ContentType="application/vnd.ms-office.activeX"/>
  <Override PartName="/xl/drawings/drawing55.xml" ContentType="application/vnd.openxmlformats-officedocument.drawing+xml"/>
  <Override PartName="/xl/activeX/activeX405.xml" ContentType="application/vnd.ms-office.activeX+xml"/>
  <Override PartName="/xl/activeX/activeX405.bin" ContentType="application/vnd.ms-office.activeX"/>
  <Override PartName="/xl/activeX/activeX406.xml" ContentType="application/vnd.ms-office.activeX+xml"/>
  <Override PartName="/xl/activeX/activeX406.bin" ContentType="application/vnd.ms-office.activeX"/>
  <Override PartName="/xl/activeX/activeX407.xml" ContentType="application/vnd.ms-office.activeX+xml"/>
  <Override PartName="/xl/activeX/activeX407.bin" ContentType="application/vnd.ms-office.activeX"/>
  <Override PartName="/xl/activeX/activeX408.xml" ContentType="application/vnd.ms-office.activeX+xml"/>
  <Override PartName="/xl/activeX/activeX408.bin" ContentType="application/vnd.ms-office.activeX"/>
  <Override PartName="/xl/activeX/activeX409.xml" ContentType="application/vnd.ms-office.activeX+xml"/>
  <Override PartName="/xl/activeX/activeX409.bin" ContentType="application/vnd.ms-office.activeX"/>
  <Override PartName="/xl/activeX/activeX410.xml" ContentType="application/vnd.ms-office.activeX+xml"/>
  <Override PartName="/xl/activeX/activeX410.bin" ContentType="application/vnd.ms-office.activeX"/>
  <Override PartName="/xl/activeX/activeX411.xml" ContentType="application/vnd.ms-office.activeX+xml"/>
  <Override PartName="/xl/activeX/activeX411.bin" ContentType="application/vnd.ms-office.activeX"/>
  <Override PartName="/xl/activeX/activeX412.xml" ContentType="application/vnd.ms-office.activeX+xml"/>
  <Override PartName="/xl/activeX/activeX412.bin" ContentType="application/vnd.ms-office.activeX"/>
  <Override PartName="/xl/drawings/drawing56.xml" ContentType="application/vnd.openxmlformats-officedocument.drawing+xml"/>
  <Override PartName="/xl/activeX/activeX413.xml" ContentType="application/vnd.ms-office.activeX+xml"/>
  <Override PartName="/xl/activeX/activeX413.bin" ContentType="application/vnd.ms-office.activeX"/>
  <Override PartName="/xl/activeX/activeX414.xml" ContentType="application/vnd.ms-office.activeX+xml"/>
  <Override PartName="/xl/activeX/activeX414.bin" ContentType="application/vnd.ms-office.activeX"/>
  <Override PartName="/xl/activeX/activeX415.xml" ContentType="application/vnd.ms-office.activeX+xml"/>
  <Override PartName="/xl/activeX/activeX415.bin" ContentType="application/vnd.ms-office.activeX"/>
  <Override PartName="/xl/activeX/activeX416.xml" ContentType="application/vnd.ms-office.activeX+xml"/>
  <Override PartName="/xl/activeX/activeX416.bin" ContentType="application/vnd.ms-office.activeX"/>
  <Override PartName="/xl/activeX/activeX417.xml" ContentType="application/vnd.ms-office.activeX+xml"/>
  <Override PartName="/xl/activeX/activeX417.bin" ContentType="application/vnd.ms-office.activeX"/>
  <Override PartName="/xl/activeX/activeX418.xml" ContentType="application/vnd.ms-office.activeX+xml"/>
  <Override PartName="/xl/activeX/activeX418.bin" ContentType="application/vnd.ms-office.activeX"/>
  <Override PartName="/xl/activeX/activeX419.xml" ContentType="application/vnd.ms-office.activeX+xml"/>
  <Override PartName="/xl/activeX/activeX419.bin" ContentType="application/vnd.ms-office.activeX"/>
  <Override PartName="/xl/activeX/activeX420.xml" ContentType="application/vnd.ms-office.activeX+xml"/>
  <Override PartName="/xl/activeX/activeX420.bin" ContentType="application/vnd.ms-office.activeX"/>
  <Override PartName="/xl/drawings/drawing57.xml" ContentType="application/vnd.openxmlformats-officedocument.drawing+xml"/>
  <Override PartName="/xl/activeX/activeX421.xml" ContentType="application/vnd.ms-office.activeX+xml"/>
  <Override PartName="/xl/activeX/activeX421.bin" ContentType="application/vnd.ms-office.activeX"/>
  <Override PartName="/xl/activeX/activeX422.xml" ContentType="application/vnd.ms-office.activeX+xml"/>
  <Override PartName="/xl/activeX/activeX422.bin" ContentType="application/vnd.ms-office.activeX"/>
  <Override PartName="/xl/activeX/activeX423.xml" ContentType="application/vnd.ms-office.activeX+xml"/>
  <Override PartName="/xl/activeX/activeX423.bin" ContentType="application/vnd.ms-office.activeX"/>
  <Override PartName="/xl/activeX/activeX424.xml" ContentType="application/vnd.ms-office.activeX+xml"/>
  <Override PartName="/xl/activeX/activeX424.bin" ContentType="application/vnd.ms-office.activeX"/>
  <Override PartName="/xl/activeX/activeX425.xml" ContentType="application/vnd.ms-office.activeX+xml"/>
  <Override PartName="/xl/activeX/activeX425.bin" ContentType="application/vnd.ms-office.activeX"/>
  <Override PartName="/xl/activeX/activeX426.xml" ContentType="application/vnd.ms-office.activeX+xml"/>
  <Override PartName="/xl/activeX/activeX426.bin" ContentType="application/vnd.ms-office.activeX"/>
  <Override PartName="/xl/activeX/activeX427.xml" ContentType="application/vnd.ms-office.activeX+xml"/>
  <Override PartName="/xl/activeX/activeX427.bin" ContentType="application/vnd.ms-office.activeX"/>
  <Override PartName="/xl/activeX/activeX428.xml" ContentType="application/vnd.ms-office.activeX+xml"/>
  <Override PartName="/xl/activeX/activeX42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townsend\Archive\SYS3 - MIFID\DEMOXMLSTATIC\"/>
    </mc:Choice>
  </mc:AlternateContent>
  <bookViews>
    <workbookView xWindow="-15" yWindow="0" windowWidth="17370" windowHeight="6315" tabRatio="997" firstSheet="51" activeTab="51"/>
  </bookViews>
  <sheets>
    <sheet name="Setup" sheetId="8" r:id="rId1"/>
    <sheet name="AmountBand" sheetId="28" r:id="rId2"/>
    <sheet name="AmountBandId" sheetId="29" r:id="rId3"/>
    <sheet name="Broker" sheetId="30" r:id="rId4"/>
    <sheet name="Channel" sheetId="31" r:id="rId5"/>
    <sheet name="Country" sheetId="16" r:id="rId6"/>
    <sheet name="CountryHolidays" sheetId="17" r:id="rId7"/>
    <sheet name="Currency" sheetId="21" r:id="rId8"/>
    <sheet name="CurrencyPair" sheetId="22" r:id="rId9"/>
    <sheet name="CurrencyPairRate" sheetId="23" r:id="rId10"/>
    <sheet name="CurrencyRate" sheetId="24" r:id="rId11"/>
    <sheet name="DealType" sheetId="26" r:id="rId12"/>
    <sheet name="DealTypeChildren" sheetId="27" r:id="rId13"/>
    <sheet name="DealTypeCurrencies" sheetId="42" r:id="rId14"/>
    <sheet name="DealTypeGroup" sheetId="33" r:id="rId15"/>
    <sheet name="DealTypeGroupDelete" sheetId="65" r:id="rId16"/>
    <sheet name="DealTypeGroupId" sheetId="34" r:id="rId17"/>
    <sheet name="DealTypeGroupIdDelete" sheetId="66" r:id="rId18"/>
    <sheet name="DealingInterface" sheetId="35" r:id="rId19"/>
    <sheet name="DealingInterfaceExtensions" sheetId="36" r:id="rId20"/>
    <sheet name="EditDealReason" sheetId="39" r:id="rId21"/>
    <sheet name="ExternalDealType" sheetId="37" r:id="rId22"/>
    <sheet name="FundamentalDealType" sheetId="13" r:id="rId23"/>
    <sheet name="FDTSwitches" sheetId="14" r:id="rId24"/>
    <sheet name="IRType" sheetId="43" r:id="rId25"/>
    <sheet name="IRTypeCurrency" sheetId="44" r:id="rId26"/>
    <sheet name="IRTypeDealType" sheetId="45" r:id="rId27"/>
    <sheet name="IRTypeKeydate" sheetId="46" r:id="rId28"/>
    <sheet name="MandatedUser" sheetId="47" r:id="rId29"/>
    <sheet name="PortalAmounts" sheetId="57" r:id="rId30"/>
    <sheet name="PortalConfiguration" sheetId="48" r:id="rId31"/>
    <sheet name="PortalControl" sheetId="50" r:id="rId32"/>
    <sheet name="PortalCounterpartyMargin" sheetId="59" r:id="rId33"/>
    <sheet name="PortalCounterpartyMarginTenor" sheetId="60" r:id="rId34"/>
    <sheet name="PortalCounterpartyMarginAmount" sheetId="61" r:id="rId35"/>
    <sheet name="PortalRateCalculationMethod" sheetId="58" r:id="rId36"/>
    <sheet name="PortalRateMovement" sheetId="51" r:id="rId37"/>
    <sheet name="PortalRateSource" sheetId="53" r:id="rId38"/>
    <sheet name="PortalSalesDeskMargin" sheetId="62" r:id="rId39"/>
    <sheet name="PortalSalesDeskMarginTenor" sheetId="63" r:id="rId40"/>
    <sheet name="PortalSalesDeskMarginAmount" sheetId="64" r:id="rId41"/>
    <sheet name="PortalStopLoss" sheetId="54" r:id="rId42"/>
    <sheet name="PortalStopLossTenor" sheetId="55" r:id="rId43"/>
    <sheet name="PortalStopLossAmount" sheetId="56" r:id="rId44"/>
    <sheet name="PortalStream" sheetId="52" r:id="rId45"/>
    <sheet name="PortalTradingHours" sheetId="49" r:id="rId46"/>
    <sheet name="RateImportMapping" sheetId="25" r:id="rId47"/>
    <sheet name="RateValue" sheetId="68" r:id="rId48"/>
    <sheet name="Region" sheetId="40" r:id="rId49"/>
    <sheet name="TradingGroup" sheetId="67" r:id="rId50"/>
    <sheet name="TradingGroupLink" sheetId="41" r:id="rId51"/>
    <sheet name="Book" sheetId="20" r:id="rId52"/>
    <sheet name="Firm" sheetId="70" r:id="rId53"/>
    <sheet name="Centre" sheetId="18" r:id="rId54"/>
    <sheet name="CounterpartyGroup" sheetId="73" r:id="rId55"/>
    <sheet name="Counterparty" sheetId="71" r:id="rId56"/>
    <sheet name="CounterpartyImportID" sheetId="72" r:id="rId57"/>
    <sheet name="Portfolio" sheetId="74" r:id="rId58"/>
  </sheets>
  <functionGroups builtInGroupCount="18"/>
  <definedNames>
    <definedName name="_xlnm._FilterDatabase" localSheetId="28" hidden="1">MandatedUser!$A$7:$H$202</definedName>
    <definedName name="_xlnm._FilterDatabase" localSheetId="29" hidden="1">PortalAmounts!$A$7:$R$194</definedName>
    <definedName name="_xlnm._FilterDatabase" localSheetId="30" hidden="1">PortalConfiguration!$A$7:$H$201</definedName>
    <definedName name="_xlnm._FilterDatabase" localSheetId="31" hidden="1">PortalControl!$A$7:$S$205</definedName>
    <definedName name="_xlnm._FilterDatabase" localSheetId="32" hidden="1">PortalCounterpartyMargin!$A$7:$R$196</definedName>
    <definedName name="_xlnm._FilterDatabase" localSheetId="35" hidden="1">PortalRateCalculationMethod!$A$7:$S$197</definedName>
    <definedName name="_xlnm._FilterDatabase" localSheetId="36" hidden="1">PortalRateMovement!$A$7:$S$198</definedName>
    <definedName name="_xlnm._FilterDatabase" localSheetId="37" hidden="1">PortalRateSource!$A$7:$R$199</definedName>
    <definedName name="_xlnm._FilterDatabase" localSheetId="38" hidden="1">PortalSalesDeskMargin!$A$7:$R$196</definedName>
    <definedName name="_xlnm._FilterDatabase" localSheetId="41" hidden="1">PortalStopLoss!$A$7:$R$194</definedName>
    <definedName name="_xlnm._FilterDatabase" localSheetId="44" hidden="1">PortalStream!$A$7:$R$198</definedName>
    <definedName name="_xlnm._FilterDatabase" localSheetId="45" hidden="1">PortalTradingHours!$A$7:$S$202</definedName>
    <definedName name="_xlnm._FilterDatabase" localSheetId="46" hidden="1">RateImportMapping!$A$7:$H$202</definedName>
  </definedNames>
  <calcPr calcId="171027" concurrentCalc="0"/>
</workbook>
</file>

<file path=xl/calcChain.xml><?xml version="1.0" encoding="utf-8"?>
<calcChain xmlns="http://schemas.openxmlformats.org/spreadsheetml/2006/main">
  <c r="B106" i="72" l="1"/>
  <c r="B107" i="72"/>
  <c r="B108" i="72"/>
  <c r="B109" i="72"/>
  <c r="B110" i="72"/>
  <c r="B111" i="72"/>
  <c r="B112" i="72"/>
  <c r="B113" i="72"/>
  <c r="B114" i="72"/>
  <c r="B115" i="72"/>
  <c r="B116" i="72"/>
  <c r="F106" i="71"/>
  <c r="F107" i="71"/>
  <c r="F108" i="71"/>
  <c r="F109" i="71"/>
  <c r="F110" i="71"/>
  <c r="F111" i="71"/>
  <c r="F112" i="71"/>
  <c r="F113" i="71"/>
  <c r="F114" i="71"/>
  <c r="F115" i="71"/>
  <c r="F116" i="71"/>
  <c r="D9" i="72"/>
  <c r="B9" i="72"/>
  <c r="D10" i="72"/>
  <c r="B10" i="72"/>
  <c r="D11" i="72"/>
  <c r="B11" i="72"/>
  <c r="D12" i="72"/>
  <c r="B12" i="72"/>
  <c r="D13" i="72"/>
  <c r="B13" i="72"/>
  <c r="D14" i="72"/>
  <c r="B14" i="72"/>
  <c r="D15" i="72"/>
  <c r="B15" i="72"/>
  <c r="D16" i="72"/>
  <c r="B16" i="72"/>
  <c r="D17" i="72"/>
  <c r="B17" i="72"/>
  <c r="D18" i="72"/>
  <c r="B18" i="72"/>
  <c r="D19" i="72"/>
  <c r="B19" i="72"/>
  <c r="D20" i="72"/>
  <c r="B20" i="72"/>
  <c r="D21" i="72"/>
  <c r="B21" i="72"/>
  <c r="D22" i="72"/>
  <c r="B22" i="72"/>
  <c r="D23" i="72"/>
  <c r="B23" i="72"/>
  <c r="D24" i="72"/>
  <c r="B24" i="72"/>
  <c r="D25" i="72"/>
  <c r="B25" i="72"/>
  <c r="D26" i="72"/>
  <c r="B26" i="72"/>
  <c r="D27" i="72"/>
  <c r="B27" i="72"/>
  <c r="D28" i="72"/>
  <c r="B28" i="72"/>
  <c r="D29" i="72"/>
  <c r="B29" i="72"/>
  <c r="D30" i="72"/>
  <c r="B30" i="72"/>
  <c r="D31" i="72"/>
  <c r="B31" i="72"/>
  <c r="D32" i="72"/>
  <c r="B32" i="72"/>
  <c r="D33" i="72"/>
  <c r="B33" i="72"/>
  <c r="D34" i="72"/>
  <c r="B34" i="72"/>
  <c r="D35" i="72"/>
  <c r="B35" i="72"/>
  <c r="D36" i="72"/>
  <c r="B36" i="72"/>
  <c r="D37" i="72"/>
  <c r="B37" i="72"/>
  <c r="D38" i="72"/>
  <c r="B38" i="72"/>
  <c r="D39" i="72"/>
  <c r="B39" i="72"/>
  <c r="D40" i="72"/>
  <c r="B40" i="72"/>
  <c r="D41" i="72"/>
  <c r="B41" i="72"/>
  <c r="D42" i="72"/>
  <c r="B42" i="72"/>
  <c r="D43" i="72"/>
  <c r="B43" i="72"/>
  <c r="D44" i="72"/>
  <c r="B44" i="72"/>
  <c r="D45" i="72"/>
  <c r="B45" i="72"/>
  <c r="D46" i="72"/>
  <c r="B46" i="72"/>
  <c r="D47" i="72"/>
  <c r="B47" i="72"/>
  <c r="D48" i="72"/>
  <c r="B48" i="72"/>
  <c r="D49" i="72"/>
  <c r="B49" i="72"/>
  <c r="D50" i="72"/>
  <c r="B50" i="72"/>
  <c r="D51" i="72"/>
  <c r="B51" i="72"/>
  <c r="D52" i="72"/>
  <c r="B52" i="72"/>
  <c r="D53" i="72"/>
  <c r="B53" i="72"/>
  <c r="D54" i="72"/>
  <c r="B54" i="72"/>
  <c r="D55" i="72"/>
  <c r="B55" i="72"/>
  <c r="D56" i="72"/>
  <c r="B56" i="72"/>
  <c r="D57" i="72"/>
  <c r="B57" i="72"/>
  <c r="D58" i="72"/>
  <c r="B58" i="72"/>
  <c r="D59" i="72"/>
  <c r="B59" i="72"/>
  <c r="D60" i="72"/>
  <c r="B60" i="72"/>
  <c r="D61" i="72"/>
  <c r="B61" i="72"/>
  <c r="D62" i="72"/>
  <c r="B62" i="72"/>
  <c r="D63" i="72"/>
  <c r="B63" i="72"/>
  <c r="D64" i="72"/>
  <c r="B64" i="72"/>
  <c r="D65" i="72"/>
  <c r="B65" i="72"/>
  <c r="D66" i="72"/>
  <c r="B66" i="72"/>
  <c r="D67" i="72"/>
  <c r="B67" i="72"/>
  <c r="D68" i="72"/>
  <c r="B68" i="72"/>
  <c r="D69" i="72"/>
  <c r="B69" i="72"/>
  <c r="D70" i="72"/>
  <c r="B70" i="72"/>
  <c r="D71" i="72"/>
  <c r="B71" i="72"/>
  <c r="D72" i="72"/>
  <c r="B72" i="72"/>
  <c r="D73" i="72"/>
  <c r="B73" i="72"/>
  <c r="D74" i="72"/>
  <c r="B74" i="72"/>
  <c r="D75" i="72"/>
  <c r="B75" i="72"/>
  <c r="D76" i="72"/>
  <c r="B76" i="72"/>
  <c r="D77" i="72"/>
  <c r="B77" i="72"/>
  <c r="D78" i="72"/>
  <c r="B78" i="72"/>
  <c r="D79" i="72"/>
  <c r="B79" i="72"/>
  <c r="D80" i="72"/>
  <c r="B80" i="72"/>
  <c r="D81" i="72"/>
  <c r="B81" i="72"/>
  <c r="D82" i="72"/>
  <c r="B82" i="72"/>
  <c r="D83" i="72"/>
  <c r="B83" i="72"/>
  <c r="D84" i="72"/>
  <c r="B84" i="72"/>
  <c r="D85" i="72"/>
  <c r="B85" i="72"/>
  <c r="D86" i="72"/>
  <c r="B86" i="72"/>
  <c r="D87" i="72"/>
  <c r="B87" i="72"/>
  <c r="B88" i="72"/>
  <c r="B89" i="72"/>
  <c r="B90" i="72"/>
  <c r="B91" i="72"/>
  <c r="B92" i="72"/>
  <c r="B93" i="72"/>
  <c r="B94" i="72"/>
  <c r="B95" i="72"/>
  <c r="B96" i="72"/>
  <c r="B97" i="72"/>
  <c r="B98" i="72"/>
  <c r="B99" i="72"/>
  <c r="B100" i="72"/>
  <c r="B101" i="72"/>
  <c r="B102" i="72"/>
  <c r="B103" i="72"/>
  <c r="B104" i="72"/>
  <c r="B105" i="72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C82" i="72"/>
  <c r="C83" i="72"/>
  <c r="C84" i="72"/>
  <c r="C85" i="72"/>
  <c r="C86" i="72"/>
  <c r="C87" i="72"/>
  <c r="C69" i="72"/>
  <c r="C70" i="72"/>
  <c r="C71" i="72"/>
  <c r="C72" i="72"/>
  <c r="C73" i="72"/>
  <c r="C74" i="72"/>
  <c r="C75" i="72"/>
  <c r="C76" i="72"/>
  <c r="C77" i="72"/>
  <c r="C78" i="72"/>
  <c r="C79" i="72"/>
  <c r="C80" i="72"/>
  <c r="C81" i="72"/>
  <c r="D8" i="72"/>
  <c r="B8" i="72"/>
  <c r="C9" i="72"/>
  <c r="C10" i="72"/>
  <c r="C11" i="72"/>
  <c r="C12" i="72"/>
  <c r="C13" i="72"/>
  <c r="C14" i="72"/>
  <c r="C15" i="72"/>
  <c r="C16" i="72"/>
  <c r="C17" i="72"/>
  <c r="C18" i="72"/>
  <c r="C19" i="72"/>
  <c r="C20" i="72"/>
  <c r="C21" i="72"/>
  <c r="C22" i="72"/>
  <c r="C23" i="72"/>
  <c r="C24" i="72"/>
  <c r="C25" i="72"/>
  <c r="C26" i="72"/>
  <c r="C27" i="72"/>
  <c r="C28" i="72"/>
  <c r="C29" i="72"/>
  <c r="C30" i="72"/>
  <c r="C31" i="72"/>
  <c r="C32" i="72"/>
  <c r="C33" i="72"/>
  <c r="C34" i="72"/>
  <c r="C35" i="72"/>
  <c r="C36" i="72"/>
  <c r="C37" i="72"/>
  <c r="C38" i="72"/>
  <c r="C39" i="72"/>
  <c r="C40" i="72"/>
  <c r="C41" i="72"/>
  <c r="C42" i="72"/>
  <c r="C43" i="72"/>
  <c r="C44" i="72"/>
  <c r="C45" i="72"/>
  <c r="C46" i="72"/>
  <c r="C47" i="72"/>
  <c r="C48" i="72"/>
  <c r="C49" i="72"/>
  <c r="C50" i="72"/>
  <c r="C51" i="72"/>
  <c r="C52" i="72"/>
  <c r="C53" i="72"/>
  <c r="C54" i="72"/>
  <c r="C55" i="72"/>
  <c r="C56" i="72"/>
  <c r="C57" i="72"/>
  <c r="C58" i="72"/>
  <c r="C59" i="72"/>
  <c r="C60" i="72"/>
  <c r="C61" i="72"/>
  <c r="C62" i="72"/>
  <c r="C63" i="72"/>
  <c r="C64" i="72"/>
  <c r="C65" i="72"/>
  <c r="C66" i="72"/>
  <c r="C67" i="72"/>
  <c r="C68" i="72"/>
  <c r="C8" i="72"/>
  <c r="F9" i="71"/>
  <c r="F10" i="71"/>
  <c r="F11" i="71"/>
  <c r="F12" i="71"/>
  <c r="F13" i="71"/>
  <c r="F14" i="71"/>
  <c r="F15" i="71"/>
  <c r="F16" i="71"/>
  <c r="F17" i="71"/>
  <c r="F18" i="71"/>
  <c r="F19" i="71"/>
  <c r="F20" i="71"/>
  <c r="F21" i="71"/>
  <c r="F22" i="71"/>
  <c r="F23" i="71"/>
  <c r="F24" i="71"/>
  <c r="F25" i="71"/>
  <c r="F26" i="71"/>
  <c r="F27" i="71"/>
  <c r="F28" i="71"/>
  <c r="F29" i="71"/>
  <c r="F30" i="71"/>
  <c r="F31" i="71"/>
  <c r="F32" i="71"/>
  <c r="F33" i="71"/>
  <c r="F34" i="71"/>
  <c r="F35" i="71"/>
  <c r="F36" i="71"/>
  <c r="F37" i="71"/>
  <c r="F38" i="71"/>
  <c r="F39" i="71"/>
  <c r="F40" i="71"/>
  <c r="F41" i="71"/>
  <c r="F42" i="71"/>
  <c r="F43" i="71"/>
  <c r="F44" i="71"/>
  <c r="F45" i="71"/>
  <c r="F46" i="71"/>
  <c r="F47" i="71"/>
  <c r="F48" i="71"/>
  <c r="F49" i="71"/>
  <c r="F50" i="71"/>
  <c r="F51" i="71"/>
  <c r="F52" i="71"/>
  <c r="F53" i="71"/>
  <c r="F54" i="71"/>
  <c r="F55" i="71"/>
  <c r="F56" i="71"/>
  <c r="F57" i="71"/>
  <c r="F58" i="71"/>
  <c r="F59" i="71"/>
  <c r="F60" i="71"/>
  <c r="F61" i="71"/>
  <c r="F62" i="71"/>
  <c r="F63" i="71"/>
  <c r="F64" i="71"/>
  <c r="F65" i="71"/>
  <c r="F66" i="71"/>
  <c r="F67" i="71"/>
  <c r="F68" i="71"/>
  <c r="F69" i="71"/>
  <c r="F70" i="71"/>
  <c r="F71" i="71"/>
  <c r="F72" i="71"/>
  <c r="F73" i="71"/>
  <c r="F74" i="71"/>
  <c r="F75" i="71"/>
  <c r="F76" i="71"/>
  <c r="F77" i="71"/>
  <c r="F78" i="71"/>
  <c r="F79" i="71"/>
  <c r="F80" i="71"/>
  <c r="F81" i="71"/>
  <c r="F82" i="71"/>
  <c r="F83" i="71"/>
  <c r="F84" i="71"/>
  <c r="F85" i="71"/>
  <c r="F86" i="71"/>
  <c r="F87" i="71"/>
  <c r="F8" i="71"/>
  <c r="A9" i="73"/>
  <c r="A10" i="73"/>
  <c r="A11" i="73"/>
  <c r="A12" i="73"/>
  <c r="A13" i="73"/>
  <c r="A14" i="73"/>
  <c r="A15" i="73"/>
  <c r="A16" i="73"/>
  <c r="A17" i="73"/>
  <c r="A18" i="73"/>
  <c r="A19" i="73"/>
  <c r="A20" i="73"/>
  <c r="A21" i="73"/>
  <c r="A22" i="73"/>
  <c r="A23" i="73"/>
  <c r="A24" i="73"/>
  <c r="A25" i="73"/>
  <c r="A26" i="73"/>
  <c r="A27" i="73"/>
  <c r="A28" i="73"/>
  <c r="A29" i="73"/>
  <c r="A30" i="73"/>
  <c r="A31" i="73"/>
  <c r="A32" i="73"/>
  <c r="A33" i="73"/>
  <c r="A34" i="73"/>
  <c r="A35" i="73"/>
  <c r="A36" i="73"/>
  <c r="A37" i="73"/>
  <c r="A8" i="73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203" i="25"/>
  <c r="A204" i="25"/>
  <c r="A205" i="25"/>
  <c r="A206" i="25"/>
  <c r="A207" i="25"/>
  <c r="A208" i="25"/>
  <c r="A170" i="25"/>
  <c r="A171" i="25"/>
  <c r="A172" i="25"/>
  <c r="A173" i="25"/>
  <c r="A174" i="25"/>
  <c r="A175" i="25"/>
  <c r="A176" i="25"/>
  <c r="A177" i="25"/>
  <c r="A178" i="25"/>
  <c r="A179" i="25"/>
  <c r="A180" i="25"/>
  <c r="A181" i="25"/>
  <c r="A182" i="25"/>
  <c r="A183" i="25"/>
  <c r="A184" i="25"/>
  <c r="A185" i="25"/>
  <c r="A186" i="25"/>
  <c r="A187" i="25"/>
  <c r="A188" i="25"/>
  <c r="A189" i="25"/>
  <c r="A190" i="25"/>
  <c r="A191" i="25"/>
  <c r="A192" i="25"/>
  <c r="A193" i="25"/>
  <c r="A194" i="25"/>
  <c r="A195" i="25"/>
  <c r="A196" i="25"/>
  <c r="A197" i="25"/>
  <c r="A198" i="25"/>
  <c r="A199" i="25"/>
  <c r="A200" i="25"/>
  <c r="A201" i="25"/>
  <c r="A202" i="25"/>
</calcChain>
</file>

<file path=xl/comments1.xml><?xml version="1.0" encoding="utf-8"?>
<comments xmlns="http://schemas.openxmlformats.org/spreadsheetml/2006/main">
  <authors>
    <author>Jo Newell</author>
  </authors>
  <commentList>
    <comment ref="C7" authorId="0" shapeId="0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  <comment ref="D7" authorId="0" shapeId="0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</commentList>
</comments>
</file>

<file path=xl/comments2.xml><?xml version="1.0" encoding="utf-8"?>
<comments xmlns="http://schemas.openxmlformats.org/spreadsheetml/2006/main">
  <authors>
    <author>Jo Newell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</commentList>
</comments>
</file>

<file path=xl/comments3.xml><?xml version="1.0" encoding="utf-8"?>
<comments xmlns="http://schemas.openxmlformats.org/spreadsheetml/2006/main">
  <authors>
    <author>Jo Newell</author>
  </authors>
  <commentList>
    <comment ref="I7" authorId="0" shapeId="0">
      <text>
        <r>
          <rPr>
            <b/>
            <sz val="9"/>
            <color indexed="81"/>
            <rFont val="Tahoma"/>
            <family val="2"/>
          </rPr>
          <t>-1      Undefined
0       Entered
1       Derived
2       Feed
3       Start of Day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<sst xmlns="http://schemas.openxmlformats.org/spreadsheetml/2006/main" count="13149" uniqueCount="2122">
  <si>
    <t>fullName</t>
  </si>
  <si>
    <t>Table Name</t>
  </si>
  <si>
    <t>Table Class</t>
  </si>
  <si>
    <t>Counterparty</t>
  </si>
  <si>
    <t>Broker</t>
  </si>
  <si>
    <t>NostroAgent</t>
  </si>
  <si>
    <t>NostroAccount</t>
  </si>
  <si>
    <t>ScheduledFunction</t>
  </si>
  <si>
    <t>Centre</t>
  </si>
  <si>
    <t>Firm</t>
  </si>
  <si>
    <t>com.eurobase.siena.data.centres.Centre</t>
  </si>
  <si>
    <t>com.eurobase.siena.data.firms.Firm</t>
  </si>
  <si>
    <t>com.eurobase.siena.data.counterparty.Counterparty</t>
  </si>
  <si>
    <t>com.eurobase.siena.data.nostro.NostroAgent</t>
  </si>
  <si>
    <t>com.eurobase.siena.data.nostro.NostroAccount</t>
  </si>
  <si>
    <t>com.eurobase.siena.data.broker.Broker</t>
  </si>
  <si>
    <t>com.eurobase.siena.ess.scheduler.ScheduledFunction</t>
  </si>
  <si>
    <t>Action</t>
  </si>
  <si>
    <t>DELETE</t>
  </si>
  <si>
    <t>IMPORT</t>
  </si>
  <si>
    <t>UPDATE</t>
  </si>
  <si>
    <t>INSERT</t>
  </si>
  <si>
    <t>KEYFIELD</t>
  </si>
  <si>
    <t>FIELD</t>
  </si>
  <si>
    <t>name</t>
  </si>
  <si>
    <t>IGNORE</t>
  </si>
  <si>
    <t>Field Type</t>
  </si>
  <si>
    <t>code</t>
  </si>
  <si>
    <t>shortName</t>
  </si>
  <si>
    <t>FundamentalDealType</t>
  </si>
  <si>
    <t>com.eurobase.siena.deals.definitions.SpotDealType</t>
  </si>
  <si>
    <t>com.eurobase.siena.deals.definitions.OutrightDealType</t>
  </si>
  <si>
    <t>com.eurobase.siena.deals.definitions.TermDealType</t>
  </si>
  <si>
    <t>com.eurobase.siena.deals.definitions.SwapDealType</t>
  </si>
  <si>
    <t>Directory</t>
  </si>
  <si>
    <t>SLOT</t>
  </si>
  <si>
    <t>Switches</t>
  </si>
  <si>
    <t>SLOTKEYFIELD</t>
  </si>
  <si>
    <t>SLOTFIELD</t>
  </si>
  <si>
    <t>switch</t>
  </si>
  <si>
    <t>value</t>
  </si>
  <si>
    <t>Internal</t>
  </si>
  <si>
    <t>Y</t>
  </si>
  <si>
    <t>Lay Off Deal Type</t>
  </si>
  <si>
    <t>Back to Back Term</t>
  </si>
  <si>
    <t>N</t>
  </si>
  <si>
    <t>Term</t>
  </si>
  <si>
    <t>Slot Type</t>
  </si>
  <si>
    <t>Slot Member Class</t>
  </si>
  <si>
    <t>com.eurobase.siena.deals.support.SwitchSet</t>
  </si>
  <si>
    <t>com.eurobase.siena.deals.support.SwitchSet$Switch</t>
  </si>
  <si>
    <t>Country</t>
  </si>
  <si>
    <t>com.eurobase.siena.data.country.Country</t>
  </si>
  <si>
    <t>holidays.weekend</t>
  </si>
  <si>
    <t>JEN</t>
  </si>
  <si>
    <t>Sat Sun</t>
  </si>
  <si>
    <t>com.eurobase.siena.data.holiday.HolidayDateSet</t>
  </si>
  <si>
    <t>com.eurobase.siena.data.holiday.HolidayDate</t>
  </si>
  <si>
    <t>hDate</t>
  </si>
  <si>
    <t>settleOK</t>
  </si>
  <si>
    <t>JEN Bday</t>
  </si>
  <si>
    <t>Holidays.Dates</t>
  </si>
  <si>
    <t>AA</t>
  </si>
  <si>
    <t>country</t>
  </si>
  <si>
    <t>GB</t>
  </si>
  <si>
    <t>Book</t>
  </si>
  <si>
    <t>com.eurobase.siena.data.book.Book</t>
  </si>
  <si>
    <t>Currency</t>
  </si>
  <si>
    <t>com.eurobase.siena.data.currencies.Currency</t>
  </si>
  <si>
    <t>BB</t>
  </si>
  <si>
    <t>XXX</t>
  </si>
  <si>
    <t>active</t>
  </si>
  <si>
    <t>amountDp</t>
  </si>
  <si>
    <t>intBase</t>
  </si>
  <si>
    <t>keydateBase</t>
  </si>
  <si>
    <t>cutOffTime.cutOffTime</t>
  </si>
  <si>
    <t>cutOffTime.timeZone</t>
  </si>
  <si>
    <t>cutOffTime.cutOffPeriod</t>
  </si>
  <si>
    <t>IB 365</t>
  </si>
  <si>
    <t>Africa/Johannesburg</t>
  </si>
  <si>
    <t>TM</t>
  </si>
  <si>
    <t>TD</t>
  </si>
  <si>
    <t>IB 360</t>
  </si>
  <si>
    <t>CurrencyPair</t>
  </si>
  <si>
    <t>com.eurobase.siena.data.currencies.CurrencyPair</t>
  </si>
  <si>
    <t>code.majorCurrencyIsoCode</t>
  </si>
  <si>
    <t>code.minorCurrencyIsoCode</t>
  </si>
  <si>
    <t>divisive</t>
  </si>
  <si>
    <t>normalRateFormat.rateDecimals</t>
  </si>
  <si>
    <t>normalRateFormat.spotQuoteDecimals</t>
  </si>
  <si>
    <t>normalRateFormat.forwardQuoteDecimals</t>
  </si>
  <si>
    <t>normalRateFormat.rateIntegers</t>
  </si>
  <si>
    <t>reciprocalRateFormat.rateDecimals</t>
  </si>
  <si>
    <t>reciprocalRateFormat.spotQuoteDecimals</t>
  </si>
  <si>
    <t>reciprocalRateFormat.forwardQuoteDecimals</t>
  </si>
  <si>
    <t>reciprocalRateFormat.rateIntegers</t>
  </si>
  <si>
    <t>spotRerouteData.rerouteCurrency</t>
  </si>
  <si>
    <t>spotRerouteData.overridable</t>
  </si>
  <si>
    <t>spotRerouteData.rerouteMode</t>
  </si>
  <si>
    <t>USD</t>
  </si>
  <si>
    <t>GBP</t>
  </si>
  <si>
    <t>Via</t>
  </si>
  <si>
    <t>Spot</t>
  </si>
  <si>
    <t>outrightRerouteData.rerouteCurrency</t>
  </si>
  <si>
    <t>outrightRerouteData.overridable</t>
  </si>
  <si>
    <t>outrightRerouteData.rerouteMode</t>
  </si>
  <si>
    <t>swapRerouteData.rerouteCurrency</t>
  </si>
  <si>
    <t>swapRerouteData.overridable</t>
  </si>
  <si>
    <t>swapRerouteData.rerouteMode</t>
  </si>
  <si>
    <t>CurrencyPairRate</t>
  </si>
  <si>
    <t>com.eurobase.siena.data.currencies.CurrencyPairRate</t>
  </si>
  <si>
    <t>rateTimeout</t>
  </si>
  <si>
    <t>fwdRateTimeout</t>
  </si>
  <si>
    <t>rateCalculationInfo.rerouteCurrency</t>
  </si>
  <si>
    <t>rateCalculationInfo.excludeSpot</t>
  </si>
  <si>
    <t>CurrencyRate</t>
  </si>
  <si>
    <t>com.eurobase.siena.data.currencies.CurrencyRate</t>
  </si>
  <si>
    <t>currency</t>
  </si>
  <si>
    <t>key</t>
  </si>
  <si>
    <t>type</t>
  </si>
  <si>
    <t>enabled</t>
  </si>
  <si>
    <t>tenor</t>
  </si>
  <si>
    <t>adaptor</t>
  </si>
  <si>
    <t>instrument</t>
  </si>
  <si>
    <t>category</t>
  </si>
  <si>
    <t>FX</t>
  </si>
  <si>
    <t>Market</t>
  </si>
  <si>
    <t>RateImportMapping</t>
  </si>
  <si>
    <t>com.eurobase.siena.twist.implementation.siena.rateimporter.RateImportMapping</t>
  </si>
  <si>
    <t>SP</t>
  </si>
  <si>
    <t>RIC</t>
  </si>
  <si>
    <t>USDZAR</t>
  </si>
  <si>
    <t>USDCNY</t>
  </si>
  <si>
    <t>USDCHF</t>
  </si>
  <si>
    <t>USDCZK</t>
  </si>
  <si>
    <t>USDKES</t>
  </si>
  <si>
    <t>USDJPY</t>
  </si>
  <si>
    <t>USDHUF</t>
  </si>
  <si>
    <t>USDZMK</t>
  </si>
  <si>
    <t>USDNOK</t>
  </si>
  <si>
    <t>USDDKK</t>
  </si>
  <si>
    <t>USDMWK</t>
  </si>
  <si>
    <t>USDSGD</t>
  </si>
  <si>
    <t>USDCAD</t>
  </si>
  <si>
    <t>USDMUR</t>
  </si>
  <si>
    <t>USDSEK</t>
  </si>
  <si>
    <t>NZDUSD</t>
  </si>
  <si>
    <t>USDHKD</t>
  </si>
  <si>
    <t>ON</t>
  </si>
  <si>
    <t>TN</t>
  </si>
  <si>
    <t>SN</t>
  </si>
  <si>
    <t>1W</t>
  </si>
  <si>
    <t>2W</t>
  </si>
  <si>
    <t>3W</t>
  </si>
  <si>
    <t>1M</t>
  </si>
  <si>
    <t>2M</t>
  </si>
  <si>
    <t>3M</t>
  </si>
  <si>
    <t>6M</t>
  </si>
  <si>
    <t>9M</t>
  </si>
  <si>
    <t>1Y</t>
  </si>
  <si>
    <t>USDMZN</t>
  </si>
  <si>
    <t>USDTRY</t>
  </si>
  <si>
    <t>USDTZS</t>
  </si>
  <si>
    <t>USDUGX</t>
  </si>
  <si>
    <t>KES=</t>
  </si>
  <si>
    <t>MUR=</t>
  </si>
  <si>
    <t>MWK=</t>
  </si>
  <si>
    <t>MZN=</t>
  </si>
  <si>
    <t>ZMK=</t>
  </si>
  <si>
    <t>TRY=</t>
  </si>
  <si>
    <t>TZS=</t>
  </si>
  <si>
    <t>UGX=</t>
  </si>
  <si>
    <t>HUF=</t>
  </si>
  <si>
    <t>CAD=</t>
  </si>
  <si>
    <t>CHF=</t>
  </si>
  <si>
    <t>DKK=</t>
  </si>
  <si>
    <t>HKD=</t>
  </si>
  <si>
    <t>JPY=</t>
  </si>
  <si>
    <t>NOK=</t>
  </si>
  <si>
    <t>SEK=</t>
  </si>
  <si>
    <t>SGD=</t>
  </si>
  <si>
    <t>USDNGN</t>
  </si>
  <si>
    <t>NGN=</t>
  </si>
  <si>
    <t>CNY=</t>
  </si>
  <si>
    <t>ZAR=D3</t>
  </si>
  <si>
    <t>CZK=</t>
  </si>
  <si>
    <t>GHS=</t>
  </si>
  <si>
    <t>PLN=</t>
  </si>
  <si>
    <t>USDPLN</t>
  </si>
  <si>
    <t>USDGHS</t>
  </si>
  <si>
    <t>NZD9MF=FNBL</t>
  </si>
  <si>
    <t>NZD1YF=FNBL</t>
  </si>
  <si>
    <t>CADONF=FNBL</t>
  </si>
  <si>
    <t>CADTNF=FNBL</t>
  </si>
  <si>
    <t>CAD1WF=FNBL</t>
  </si>
  <si>
    <t>CAD1MF=FNBL</t>
  </si>
  <si>
    <t>CAD2MF=FNBL</t>
  </si>
  <si>
    <t>CAD3MF=FNBL</t>
  </si>
  <si>
    <t>CAD6MF=FNBL</t>
  </si>
  <si>
    <t>CAD9MF=FNBL</t>
  </si>
  <si>
    <t>CAD1YF=FNBL</t>
  </si>
  <si>
    <t>CHFONF=FNBL</t>
  </si>
  <si>
    <t>CHFTNF=FNBL</t>
  </si>
  <si>
    <t>CHF1WF=FNBL</t>
  </si>
  <si>
    <t>CHF1MF=FNBL</t>
  </si>
  <si>
    <t>CHF2MF=FNBL</t>
  </si>
  <si>
    <t>CHF3MF=FNBL</t>
  </si>
  <si>
    <t>CHF6MF=FNBL</t>
  </si>
  <si>
    <t>CHF9MF=FNBL</t>
  </si>
  <si>
    <t>CHF1YF=FNBL</t>
  </si>
  <si>
    <t>DKKONF=FNBL</t>
  </si>
  <si>
    <t>DKKTNF=FNBL</t>
  </si>
  <si>
    <t>DKK1WF=FNBL</t>
  </si>
  <si>
    <t>DKK1MF=FNBL</t>
  </si>
  <si>
    <t>DKK2MF=FNBL</t>
  </si>
  <si>
    <t>DKK3MF=FNBL</t>
  </si>
  <si>
    <t>DKK6MF=FNBL</t>
  </si>
  <si>
    <t>DKK9MF=FNBL</t>
  </si>
  <si>
    <t>DKK1YF=FNBL</t>
  </si>
  <si>
    <t>HKDONF=FNBL</t>
  </si>
  <si>
    <t>HKDTNF=FNBL</t>
  </si>
  <si>
    <t>HKD1WF=FNBL</t>
  </si>
  <si>
    <t>HKD1MF=FNBL</t>
  </si>
  <si>
    <t>HKD2MF=FNBL</t>
  </si>
  <si>
    <t>HKD3MF=FNBL</t>
  </si>
  <si>
    <t>HKD6MF=FNBL</t>
  </si>
  <si>
    <t>HKD9MF=FNBL</t>
  </si>
  <si>
    <t>HKD1YF=FNBL</t>
  </si>
  <si>
    <t>JPYONF=FNBL</t>
  </si>
  <si>
    <t>JPYTNF=FNBL</t>
  </si>
  <si>
    <t>JPY1WF=FNBL</t>
  </si>
  <si>
    <t>JPY1MF=FNBL</t>
  </si>
  <si>
    <t>JPY2MF=FNBL</t>
  </si>
  <si>
    <t>JPY3MF=FNBL</t>
  </si>
  <si>
    <t>JPY6MF=FNBL</t>
  </si>
  <si>
    <t>JPY9MF=FNBL</t>
  </si>
  <si>
    <t>JPY1YF=FNBL</t>
  </si>
  <si>
    <t>NOKONF=FNBL</t>
  </si>
  <si>
    <t>NOKTNF=FNBL</t>
  </si>
  <si>
    <t>NOK1WF=FNBL</t>
  </si>
  <si>
    <t>NOK1MF=FNBL</t>
  </si>
  <si>
    <t>NOK2MF=FNBL</t>
  </si>
  <si>
    <t>NOK3MF=FNBL</t>
  </si>
  <si>
    <t>NOK6MF=FNBL</t>
  </si>
  <si>
    <t>NOK9MF=FNBL</t>
  </si>
  <si>
    <t>NOK1YF=FNBL</t>
  </si>
  <si>
    <t>SEKONF=FNBL</t>
  </si>
  <si>
    <t>SEKTNF=FNBL</t>
  </si>
  <si>
    <t>SEK1WF=FNBL</t>
  </si>
  <si>
    <t>SEK1MF=FNBL</t>
  </si>
  <si>
    <t>SEK2MF=FNBL</t>
  </si>
  <si>
    <t>SEK3MF=FNBL</t>
  </si>
  <si>
    <t>SEK6MF=FNBL</t>
  </si>
  <si>
    <t>SEK9MF=FNBL</t>
  </si>
  <si>
    <t>SEK1YF=FNBL</t>
  </si>
  <si>
    <t>SGDONF=FNBL</t>
  </si>
  <si>
    <t>SGDTNF=FNBL</t>
  </si>
  <si>
    <t>SGD1WF=FNBL</t>
  </si>
  <si>
    <t>SGD1MF=FNBL</t>
  </si>
  <si>
    <t>SGD2MF=FNBL</t>
  </si>
  <si>
    <t>SGD3MF=FNBL</t>
  </si>
  <si>
    <t>SGD6MF=FNBL</t>
  </si>
  <si>
    <t>SGD9MF=FNBL</t>
  </si>
  <si>
    <t>SGD1YF=FNBL</t>
  </si>
  <si>
    <t>TRYONF=FNBL</t>
  </si>
  <si>
    <t>TRYTNF=FNBL</t>
  </si>
  <si>
    <t>TRY1WF=FNBL</t>
  </si>
  <si>
    <t>TRY1MF=FNBL</t>
  </si>
  <si>
    <t>TRY2MF=FNBL</t>
  </si>
  <si>
    <t>TRY3MF=FNBL</t>
  </si>
  <si>
    <t>TRY6MF=FNBL</t>
  </si>
  <si>
    <t>TRY9MF=FNBL</t>
  </si>
  <si>
    <t>TRY1YF=FNBL</t>
  </si>
  <si>
    <t>HUFONF=FNBL</t>
  </si>
  <si>
    <t>HUFTNF=FNBL</t>
  </si>
  <si>
    <t>HUF1WF=FNBL</t>
  </si>
  <si>
    <t>HUF1MF=FNBL</t>
  </si>
  <si>
    <t>HUF2MF=FNBL</t>
  </si>
  <si>
    <t>HUF3MF=FNBL</t>
  </si>
  <si>
    <t>HUF6MF=FNBL</t>
  </si>
  <si>
    <t>HUF9MF=FNBL</t>
  </si>
  <si>
    <t>HUF1YF=FNBL</t>
  </si>
  <si>
    <t>CNYONF=FNBL</t>
  </si>
  <si>
    <t>CNYTNF=FNBL</t>
  </si>
  <si>
    <t>CNY1WF=FNBL</t>
  </si>
  <si>
    <t>CNY1MF=FNBL</t>
  </si>
  <si>
    <t>CNY2MF=FNBL</t>
  </si>
  <si>
    <t>CNY3MF=FNBL</t>
  </si>
  <si>
    <t>CNY6MF=FNBL</t>
  </si>
  <si>
    <t>CNY9MF=FNBL</t>
  </si>
  <si>
    <t>CNY1YF=FNBL</t>
  </si>
  <si>
    <t>PLNONF=FNBL</t>
  </si>
  <si>
    <t>PLNTNF=FNBL</t>
  </si>
  <si>
    <t>PLN1WF=FNBL</t>
  </si>
  <si>
    <t>PLN1MF=FNBL</t>
  </si>
  <si>
    <t>PLN2MF=FNBL</t>
  </si>
  <si>
    <t>PLN3MF=FNBL</t>
  </si>
  <si>
    <t>PLN6MF=FNBL</t>
  </si>
  <si>
    <t>PLN9MF=FNBL</t>
  </si>
  <si>
    <t>PLN1YF=FNBL</t>
  </si>
  <si>
    <t>CZKONF=FNBL</t>
  </si>
  <si>
    <t>CZKTNF=FNBL</t>
  </si>
  <si>
    <t>CZK1WF=FNBL</t>
  </si>
  <si>
    <t>CZK1MF=FNBL</t>
  </si>
  <si>
    <t>CZK2MF=FNBL</t>
  </si>
  <si>
    <t>CZK3MF=FNBL</t>
  </si>
  <si>
    <t>CZK6MF=FNBL</t>
  </si>
  <si>
    <t>CZK9MF=FNBL</t>
  </si>
  <si>
    <t>CZK1YF=FNBL</t>
  </si>
  <si>
    <t>SFXPRIME</t>
  </si>
  <si>
    <t>SFXROD</t>
  </si>
  <si>
    <t>SFX1MYLD</t>
  </si>
  <si>
    <t>SFX3MYLD</t>
  </si>
  <si>
    <t>SFX6MYLD</t>
  </si>
  <si>
    <t>SFX1YYLD</t>
  </si>
  <si>
    <t>ZARONF=FNBL</t>
  </si>
  <si>
    <t>ZARTNF=FNBL</t>
  </si>
  <si>
    <t>ZARSNF=FNBL</t>
  </si>
  <si>
    <t>ZAR1WF=FNBL</t>
  </si>
  <si>
    <t>ZAR1MF=FNBL</t>
  </si>
  <si>
    <t>ZAR2MF=FNBL</t>
  </si>
  <si>
    <t>ZAR3MF=FNBL</t>
  </si>
  <si>
    <t>ZAR6MF=FNBL</t>
  </si>
  <si>
    <t>ZAR9MF=FNBL</t>
  </si>
  <si>
    <t>ZAR1YF=FNBL</t>
  </si>
  <si>
    <t>ZAR2WF=FNBL</t>
  </si>
  <si>
    <t>ZAR3WF=FNBL</t>
  </si>
  <si>
    <t>USDINR</t>
  </si>
  <si>
    <t>INR=</t>
  </si>
  <si>
    <t>USDPKR</t>
  </si>
  <si>
    <t>PKR=</t>
  </si>
  <si>
    <t>CountryHolidays</t>
  </si>
  <si>
    <t>Interest</t>
  </si>
  <si>
    <t>ZAR</t>
  </si>
  <si>
    <t>DealType</t>
  </si>
  <si>
    <t>com.eurobase.siena.deals.definitions.DealType</t>
  </si>
  <si>
    <t>dealTypeKey</t>
  </si>
  <si>
    <t>isActive</t>
  </si>
  <si>
    <t>Outright</t>
  </si>
  <si>
    <t>ChildDealTypeKeys</t>
  </si>
  <si>
    <t>DealTypeChildren</t>
  </si>
  <si>
    <t>Close-Out FX Swap</t>
  </si>
  <si>
    <t>childDealTypeKey</t>
  </si>
  <si>
    <t>AmountBand</t>
  </si>
  <si>
    <t>AmountBandId</t>
  </si>
  <si>
    <t>com.eurobase.siena.data.counterparty.margin.AmountBandId</t>
  </si>
  <si>
    <t>com.eurobase.siena.data.counterparty.margin.AmountBand</t>
  </si>
  <si>
    <t>Channel</t>
  </si>
  <si>
    <t>com.eurobase.siena.data.channel.Channel</t>
  </si>
  <si>
    <t>DealTypeGroup</t>
  </si>
  <si>
    <t>DealTypeGroupId</t>
  </si>
  <si>
    <t>com.eurobase.siena.deals.support.DealTypeGroup</t>
  </si>
  <si>
    <t>com.eurobase.siena.deals.support.DealTypeGroupId</t>
  </si>
  <si>
    <t>DealingInterface</t>
  </si>
  <si>
    <t>com.eurobase.siena.data.channel.DealingInterface</t>
  </si>
  <si>
    <t>ExternalDealType</t>
  </si>
  <si>
    <t>com.eurobase.siena.deals.definitions.ExternalDealType</t>
  </si>
  <si>
    <t>EditDealReason</t>
  </si>
  <si>
    <t>com.eurobase.siena.data.editdealreason.EditDealReason</t>
  </si>
  <si>
    <t>TradingGroupLink</t>
  </si>
  <si>
    <t>com.eurobase.siena.data.counterparty.TradingGroupLink</t>
  </si>
  <si>
    <t>MM</t>
  </si>
  <si>
    <t>Single</t>
  </si>
  <si>
    <t>amountBandKey.amountBandId</t>
  </si>
  <si>
    <t>amountBandKey.amount</t>
  </si>
  <si>
    <t>bookName</t>
  </si>
  <si>
    <t>None</t>
  </si>
  <si>
    <t>Average</t>
  </si>
  <si>
    <t>Cape Town</t>
  </si>
  <si>
    <t>Durban</t>
  </si>
  <si>
    <t>Johannesburg</t>
  </si>
  <si>
    <t>Johannesburg Large</t>
  </si>
  <si>
    <t>Johannesburg Medium</t>
  </si>
  <si>
    <t>Port Elizabeth</t>
  </si>
  <si>
    <t>pLManage</t>
  </si>
  <si>
    <t>pLTransfer</t>
  </si>
  <si>
    <t>derivePL</t>
  </si>
  <si>
    <t>costOfCarry</t>
  </si>
  <si>
    <t>costOfFunding</t>
  </si>
  <si>
    <t>lotAllocationMethod</t>
  </si>
  <si>
    <t>allEquities</t>
  </si>
  <si>
    <t>Em</t>
  </si>
  <si>
    <t>Email</t>
  </si>
  <si>
    <t/>
  </si>
  <si>
    <t>eT</t>
  </si>
  <si>
    <t>eTrader</t>
  </si>
  <si>
    <t>Fa</t>
  </si>
  <si>
    <t>Fax</t>
  </si>
  <si>
    <t>PH</t>
  </si>
  <si>
    <t>Phone</t>
  </si>
  <si>
    <t>Phone Deal</t>
  </si>
  <si>
    <t>defaultEquityBrokerage</t>
  </si>
  <si>
    <t>contact</t>
  </si>
  <si>
    <t>address</t>
  </si>
  <si>
    <t>ZA</t>
  </si>
  <si>
    <t>NEW</t>
  </si>
  <si>
    <t>CH_WEBESP1</t>
  </si>
  <si>
    <t>CH_WEBESP2</t>
  </si>
  <si>
    <t>on</t>
  </si>
  <si>
    <t>quoteAsIndicative</t>
  </si>
  <si>
    <t>AD</t>
  </si>
  <si>
    <t>Andorra</t>
  </si>
  <si>
    <t>AE</t>
  </si>
  <si>
    <t>United Arab Emirates</t>
  </si>
  <si>
    <t>AF</t>
  </si>
  <si>
    <t>Afghanistan</t>
  </si>
  <si>
    <t>AG</t>
  </si>
  <si>
    <t>Antigua and Barbuda</t>
  </si>
  <si>
    <t>AI</t>
  </si>
  <si>
    <t>Anguilla</t>
  </si>
  <si>
    <t>AL</t>
  </si>
  <si>
    <t>Albania</t>
  </si>
  <si>
    <t>AM</t>
  </si>
  <si>
    <t>Armenia</t>
  </si>
  <si>
    <t>AN</t>
  </si>
  <si>
    <t>Netherlands Antilles</t>
  </si>
  <si>
    <t>AO</t>
  </si>
  <si>
    <t>Angola</t>
  </si>
  <si>
    <t>AQ</t>
  </si>
  <si>
    <t>Antarctica</t>
  </si>
  <si>
    <t>AR</t>
  </si>
  <si>
    <t>Argentina</t>
  </si>
  <si>
    <t>AS</t>
  </si>
  <si>
    <t>American Samoa</t>
  </si>
  <si>
    <t>AT</t>
  </si>
  <si>
    <t>Austria</t>
  </si>
  <si>
    <t>AU</t>
  </si>
  <si>
    <t>Australia</t>
  </si>
  <si>
    <t>AW</t>
  </si>
  <si>
    <t>Aruba</t>
  </si>
  <si>
    <t>AZ</t>
  </si>
  <si>
    <t>Azerbaijan</t>
  </si>
  <si>
    <t>BA</t>
  </si>
  <si>
    <t>Bosnia and Herzegovina</t>
  </si>
  <si>
    <t>Barbados</t>
  </si>
  <si>
    <t>BD</t>
  </si>
  <si>
    <t>Bangladesh</t>
  </si>
  <si>
    <t>BE</t>
  </si>
  <si>
    <t>Belgium</t>
  </si>
  <si>
    <t>BF</t>
  </si>
  <si>
    <t>Burkina Faso</t>
  </si>
  <si>
    <t>BG</t>
  </si>
  <si>
    <t>Bulgaria</t>
  </si>
  <si>
    <t>BH</t>
  </si>
  <si>
    <t>Bahrain</t>
  </si>
  <si>
    <t>BI</t>
  </si>
  <si>
    <t>Burundi</t>
  </si>
  <si>
    <t>BJ</t>
  </si>
  <si>
    <t>Benin</t>
  </si>
  <si>
    <t>BM</t>
  </si>
  <si>
    <t>Bermuda</t>
  </si>
  <si>
    <t>BN</t>
  </si>
  <si>
    <t>Brunei Darussalam</t>
  </si>
  <si>
    <t>BO</t>
  </si>
  <si>
    <t>Bolivia</t>
  </si>
  <si>
    <t>BR</t>
  </si>
  <si>
    <t>Brazil</t>
  </si>
  <si>
    <t>BS</t>
  </si>
  <si>
    <t>Bahamas</t>
  </si>
  <si>
    <t>BT</t>
  </si>
  <si>
    <t>Bhutan</t>
  </si>
  <si>
    <t>BV</t>
  </si>
  <si>
    <t>Bouvet Island</t>
  </si>
  <si>
    <t>BW</t>
  </si>
  <si>
    <t>Botswana</t>
  </si>
  <si>
    <t>BY</t>
  </si>
  <si>
    <t>Belarus</t>
  </si>
  <si>
    <t>BZ</t>
  </si>
  <si>
    <t>Belize</t>
  </si>
  <si>
    <t>CA</t>
  </si>
  <si>
    <t>Canada</t>
  </si>
  <si>
    <t>CC</t>
  </si>
  <si>
    <t>Cocas (Keeling) Islands</t>
  </si>
  <si>
    <t>CD</t>
  </si>
  <si>
    <t>Congo, The DRC</t>
  </si>
  <si>
    <t>CF</t>
  </si>
  <si>
    <t>Central African Republic</t>
  </si>
  <si>
    <t>CG</t>
  </si>
  <si>
    <t>Congo</t>
  </si>
  <si>
    <t>CH</t>
  </si>
  <si>
    <t>Switzerland</t>
  </si>
  <si>
    <t>CI</t>
  </si>
  <si>
    <t>Cote d'ivoire</t>
  </si>
  <si>
    <t>CK</t>
  </si>
  <si>
    <t>Cook Islands</t>
  </si>
  <si>
    <t>CL</t>
  </si>
  <si>
    <t>Chile</t>
  </si>
  <si>
    <t>CM</t>
  </si>
  <si>
    <t>Cameroon</t>
  </si>
  <si>
    <t>CN</t>
  </si>
  <si>
    <t>China</t>
  </si>
  <si>
    <t>CO</t>
  </si>
  <si>
    <t>Colombia</t>
  </si>
  <si>
    <t>CR</t>
  </si>
  <si>
    <t>Costa Rica</t>
  </si>
  <si>
    <t>CU</t>
  </si>
  <si>
    <t>Cuba</t>
  </si>
  <si>
    <t>CV</t>
  </si>
  <si>
    <t>Cape Verde</t>
  </si>
  <si>
    <t>CX</t>
  </si>
  <si>
    <t>Christmas Island</t>
  </si>
  <si>
    <t>CY</t>
  </si>
  <si>
    <t>Cyprus</t>
  </si>
  <si>
    <t>CZ</t>
  </si>
  <si>
    <t>Czech Republic</t>
  </si>
  <si>
    <t>DE</t>
  </si>
  <si>
    <t>Germany</t>
  </si>
  <si>
    <t>DJ</t>
  </si>
  <si>
    <t>Djibouti</t>
  </si>
  <si>
    <t>DK</t>
  </si>
  <si>
    <t>Denmark</t>
  </si>
  <si>
    <t>DM</t>
  </si>
  <si>
    <t>Dominica</t>
  </si>
  <si>
    <t>DO</t>
  </si>
  <si>
    <t>Dominican Republic</t>
  </si>
  <si>
    <t>DZ</t>
  </si>
  <si>
    <t>Algeria</t>
  </si>
  <si>
    <t>EC</t>
  </si>
  <si>
    <t>Ecuador</t>
  </si>
  <si>
    <t>EE</t>
  </si>
  <si>
    <t>Estonia</t>
  </si>
  <si>
    <t>EG</t>
  </si>
  <si>
    <t>Egypt</t>
  </si>
  <si>
    <t>EH</t>
  </si>
  <si>
    <t>Western Sahara</t>
  </si>
  <si>
    <t>ER</t>
  </si>
  <si>
    <t>Eritrea</t>
  </si>
  <si>
    <t>ES</t>
  </si>
  <si>
    <t>Spain</t>
  </si>
  <si>
    <t>ET</t>
  </si>
  <si>
    <t>Ethiopia</t>
  </si>
  <si>
    <t>EU</t>
  </si>
  <si>
    <t>European Union</t>
  </si>
  <si>
    <t>FI</t>
  </si>
  <si>
    <t>Finland</t>
  </si>
  <si>
    <t>FJ</t>
  </si>
  <si>
    <t>Fiji</t>
  </si>
  <si>
    <t>FK</t>
  </si>
  <si>
    <t>FM</t>
  </si>
  <si>
    <t>FO</t>
  </si>
  <si>
    <t>Faroe Islands</t>
  </si>
  <si>
    <t>FR</t>
  </si>
  <si>
    <t>France</t>
  </si>
  <si>
    <t>France, Metropolitan</t>
  </si>
  <si>
    <t>GA</t>
  </si>
  <si>
    <t>Gabon</t>
  </si>
  <si>
    <t>United Kingdom</t>
  </si>
  <si>
    <t>GD</t>
  </si>
  <si>
    <t>Grenada</t>
  </si>
  <si>
    <t>GE</t>
  </si>
  <si>
    <t>Georgia</t>
  </si>
  <si>
    <t>GF</t>
  </si>
  <si>
    <t>French Guiana</t>
  </si>
  <si>
    <t>GH</t>
  </si>
  <si>
    <t>Ghana</t>
  </si>
  <si>
    <t>GI</t>
  </si>
  <si>
    <t>Gibraltar</t>
  </si>
  <si>
    <t>GL</t>
  </si>
  <si>
    <t>Greenland</t>
  </si>
  <si>
    <t>GM</t>
  </si>
  <si>
    <t>Gambia</t>
  </si>
  <si>
    <t>GN</t>
  </si>
  <si>
    <t>Guinea</t>
  </si>
  <si>
    <t>GP</t>
  </si>
  <si>
    <t>Guadeloupe</t>
  </si>
  <si>
    <t>GQ</t>
  </si>
  <si>
    <t>Equatorial Guinea</t>
  </si>
  <si>
    <t>GR</t>
  </si>
  <si>
    <t>Greece</t>
  </si>
  <si>
    <t>GS</t>
  </si>
  <si>
    <t>GT</t>
  </si>
  <si>
    <t>Guatemala</t>
  </si>
  <si>
    <t>GU</t>
  </si>
  <si>
    <t>Guam</t>
  </si>
  <si>
    <t>GW</t>
  </si>
  <si>
    <t>Guinea-Bissau</t>
  </si>
  <si>
    <t>GY</t>
  </si>
  <si>
    <t>Guyana</t>
  </si>
  <si>
    <t>HK</t>
  </si>
  <si>
    <t>Hong Kong</t>
  </si>
  <si>
    <t>HM</t>
  </si>
  <si>
    <t>HN</t>
  </si>
  <si>
    <t>Honduras</t>
  </si>
  <si>
    <t>HR</t>
  </si>
  <si>
    <t>Croatia</t>
  </si>
  <si>
    <t>HT</t>
  </si>
  <si>
    <t>Haiti</t>
  </si>
  <si>
    <t>HU</t>
  </si>
  <si>
    <t>Hungary</t>
  </si>
  <si>
    <t>ID</t>
  </si>
  <si>
    <t>Indonesia</t>
  </si>
  <si>
    <t>IE</t>
  </si>
  <si>
    <t>Ireland</t>
  </si>
  <si>
    <t>IL</t>
  </si>
  <si>
    <t>Israel</t>
  </si>
  <si>
    <t>IN</t>
  </si>
  <si>
    <t>India</t>
  </si>
  <si>
    <t>IO</t>
  </si>
  <si>
    <t>IQ</t>
  </si>
  <si>
    <t>Iraq</t>
  </si>
  <si>
    <t>IR</t>
  </si>
  <si>
    <t>IS</t>
  </si>
  <si>
    <t>Iceland</t>
  </si>
  <si>
    <t>IT</t>
  </si>
  <si>
    <t>Italy</t>
  </si>
  <si>
    <t>JM</t>
  </si>
  <si>
    <t>Jamaica</t>
  </si>
  <si>
    <t>JO</t>
  </si>
  <si>
    <t>Jordan</t>
  </si>
  <si>
    <t>JP</t>
  </si>
  <si>
    <t>Japan</t>
  </si>
  <si>
    <t>KE</t>
  </si>
  <si>
    <t>Kenya</t>
  </si>
  <si>
    <t>KG</t>
  </si>
  <si>
    <t>Kyrgyzstan</t>
  </si>
  <si>
    <t>KH</t>
  </si>
  <si>
    <t>Cambodia</t>
  </si>
  <si>
    <t>KI</t>
  </si>
  <si>
    <t>Kiribati</t>
  </si>
  <si>
    <t>KM</t>
  </si>
  <si>
    <t>Comoros</t>
  </si>
  <si>
    <t>KN</t>
  </si>
  <si>
    <t>Saint Kitts and Nevis</t>
  </si>
  <si>
    <t>KP</t>
  </si>
  <si>
    <t>Korea, d.p.r.o.</t>
  </si>
  <si>
    <t>KR</t>
  </si>
  <si>
    <t>Korea, Republic of</t>
  </si>
  <si>
    <t>KW</t>
  </si>
  <si>
    <t>Kuwait</t>
  </si>
  <si>
    <t>KY</t>
  </si>
  <si>
    <t>Cayman Islands</t>
  </si>
  <si>
    <t>KZ</t>
  </si>
  <si>
    <t>Kazakhstan</t>
  </si>
  <si>
    <t>LA</t>
  </si>
  <si>
    <t>Laos</t>
  </si>
  <si>
    <t>LB</t>
  </si>
  <si>
    <t>Lebanon</t>
  </si>
  <si>
    <t>LC</t>
  </si>
  <si>
    <t>Saint Lucia</t>
  </si>
  <si>
    <t>LI</t>
  </si>
  <si>
    <t>Liechtenstein</t>
  </si>
  <si>
    <t>LK</t>
  </si>
  <si>
    <t>Sri Lanka</t>
  </si>
  <si>
    <t>LR</t>
  </si>
  <si>
    <t>Liberia</t>
  </si>
  <si>
    <t>LS</t>
  </si>
  <si>
    <t>Lesotho</t>
  </si>
  <si>
    <t>LT</t>
  </si>
  <si>
    <t>Lithuania</t>
  </si>
  <si>
    <t>LU</t>
  </si>
  <si>
    <t>Luxembourg</t>
  </si>
  <si>
    <t>LV</t>
  </si>
  <si>
    <t>Latvia</t>
  </si>
  <si>
    <t>LY</t>
  </si>
  <si>
    <t>Libyan Arab Jamahiriya</t>
  </si>
  <si>
    <t>MA</t>
  </si>
  <si>
    <t>Morocco</t>
  </si>
  <si>
    <t>MC</t>
  </si>
  <si>
    <t>Monaco</t>
  </si>
  <si>
    <t>MD</t>
  </si>
  <si>
    <t>Moldova, Republic of</t>
  </si>
  <si>
    <t>MG</t>
  </si>
  <si>
    <t>Madagascar</t>
  </si>
  <si>
    <t>MH</t>
  </si>
  <si>
    <t>Marshall Islands</t>
  </si>
  <si>
    <t>MK</t>
  </si>
  <si>
    <t>Macedonia</t>
  </si>
  <si>
    <t>ML</t>
  </si>
  <si>
    <t>Mali</t>
  </si>
  <si>
    <t>Myanmar (Burma)</t>
  </si>
  <si>
    <t>MN</t>
  </si>
  <si>
    <t>Mongolia</t>
  </si>
  <si>
    <t>MO</t>
  </si>
  <si>
    <t>Macau</t>
  </si>
  <si>
    <t>MP</t>
  </si>
  <si>
    <t>Northern Mariana Islands</t>
  </si>
  <si>
    <t>MQ</t>
  </si>
  <si>
    <t>Martinique</t>
  </si>
  <si>
    <t>MR</t>
  </si>
  <si>
    <t>Mauritania</t>
  </si>
  <si>
    <t>MS</t>
  </si>
  <si>
    <t>Montserrat</t>
  </si>
  <si>
    <t>MT</t>
  </si>
  <si>
    <t>Malta</t>
  </si>
  <si>
    <t>MU</t>
  </si>
  <si>
    <t>Mauritius</t>
  </si>
  <si>
    <t>MV</t>
  </si>
  <si>
    <t>Maldives</t>
  </si>
  <si>
    <t>MW</t>
  </si>
  <si>
    <t>Malawi</t>
  </si>
  <si>
    <t>MX</t>
  </si>
  <si>
    <t>Mexico</t>
  </si>
  <si>
    <t>MY</t>
  </si>
  <si>
    <t>Malaysia</t>
  </si>
  <si>
    <t>MZ</t>
  </si>
  <si>
    <t>Mozambique</t>
  </si>
  <si>
    <t>NA</t>
  </si>
  <si>
    <t>Namibia</t>
  </si>
  <si>
    <t>NC</t>
  </si>
  <si>
    <t>New Caledonia</t>
  </si>
  <si>
    <t>NE</t>
  </si>
  <si>
    <t>Niger</t>
  </si>
  <si>
    <t>NF</t>
  </si>
  <si>
    <t>Norfolk Island</t>
  </si>
  <si>
    <t>NG</t>
  </si>
  <si>
    <t>Nigeria</t>
  </si>
  <si>
    <t>NH</t>
  </si>
  <si>
    <t>No Holidays</t>
  </si>
  <si>
    <t>NI</t>
  </si>
  <si>
    <t>Nicaragua</t>
  </si>
  <si>
    <t>NL</t>
  </si>
  <si>
    <t>Netherlands</t>
  </si>
  <si>
    <t>NO</t>
  </si>
  <si>
    <t>Norway</t>
  </si>
  <si>
    <t>NP</t>
  </si>
  <si>
    <t>Nepal</t>
  </si>
  <si>
    <t>NR</t>
  </si>
  <si>
    <t>Nauru</t>
  </si>
  <si>
    <t>NU</t>
  </si>
  <si>
    <t>Niue</t>
  </si>
  <si>
    <t>NZ</t>
  </si>
  <si>
    <t>New Zealand</t>
  </si>
  <si>
    <t>OM</t>
  </si>
  <si>
    <t>Oman</t>
  </si>
  <si>
    <t>PA</t>
  </si>
  <si>
    <t>Panama</t>
  </si>
  <si>
    <t>PE</t>
  </si>
  <si>
    <t>Peru</t>
  </si>
  <si>
    <t>PF</t>
  </si>
  <si>
    <t>French Polynesia</t>
  </si>
  <si>
    <t>PG</t>
  </si>
  <si>
    <t>Papua New Guinea</t>
  </si>
  <si>
    <t>Philippines</t>
  </si>
  <si>
    <t>PK</t>
  </si>
  <si>
    <t>Pakistan</t>
  </si>
  <si>
    <t>PL</t>
  </si>
  <si>
    <t>Poland</t>
  </si>
  <si>
    <t>PM</t>
  </si>
  <si>
    <t>St. Pierre and Miquelon</t>
  </si>
  <si>
    <t>PN</t>
  </si>
  <si>
    <t>Pitcairn</t>
  </si>
  <si>
    <t>PR</t>
  </si>
  <si>
    <t>Puerto Rico</t>
  </si>
  <si>
    <t>PT</t>
  </si>
  <si>
    <t>Portugal</t>
  </si>
  <si>
    <t>PW</t>
  </si>
  <si>
    <t>Palau</t>
  </si>
  <si>
    <t>PY</t>
  </si>
  <si>
    <t>Paraguay</t>
  </si>
  <si>
    <t>QA</t>
  </si>
  <si>
    <t>Qatar</t>
  </si>
  <si>
    <t>RE</t>
  </si>
  <si>
    <t>Reunion</t>
  </si>
  <si>
    <t>RO</t>
  </si>
  <si>
    <t>Romania</t>
  </si>
  <si>
    <t>RU</t>
  </si>
  <si>
    <t>Russian Federation</t>
  </si>
  <si>
    <t>RW</t>
  </si>
  <si>
    <t>Rwanda</t>
  </si>
  <si>
    <t>SA</t>
  </si>
  <si>
    <t>Saudi Arabia</t>
  </si>
  <si>
    <t>SB</t>
  </si>
  <si>
    <t>Solomon Islands</t>
  </si>
  <si>
    <t>SC</t>
  </si>
  <si>
    <t>Seychelles</t>
  </si>
  <si>
    <t>SD</t>
  </si>
  <si>
    <t>Sudan</t>
  </si>
  <si>
    <t>SE</t>
  </si>
  <si>
    <t>Sweden</t>
  </si>
  <si>
    <t>SG</t>
  </si>
  <si>
    <t>Singapore</t>
  </si>
  <si>
    <t>SH</t>
  </si>
  <si>
    <t>St. Helena</t>
  </si>
  <si>
    <t>SI</t>
  </si>
  <si>
    <t>Slovenia</t>
  </si>
  <si>
    <t>SJ</t>
  </si>
  <si>
    <t>SK</t>
  </si>
  <si>
    <t>SL</t>
  </si>
  <si>
    <t>Sierra Leone</t>
  </si>
  <si>
    <t>SM</t>
  </si>
  <si>
    <t>San Marino</t>
  </si>
  <si>
    <t>Senegal</t>
  </si>
  <si>
    <t>SO</t>
  </si>
  <si>
    <t>Somalia</t>
  </si>
  <si>
    <t>SR</t>
  </si>
  <si>
    <t>Suriname</t>
  </si>
  <si>
    <t>ST</t>
  </si>
  <si>
    <t>Sao tome and Principe</t>
  </si>
  <si>
    <t>SV</t>
  </si>
  <si>
    <t>El Salvador</t>
  </si>
  <si>
    <t>SY</t>
  </si>
  <si>
    <t>Syrian Arab republic</t>
  </si>
  <si>
    <t>SZ</t>
  </si>
  <si>
    <t>Swaziland</t>
  </si>
  <si>
    <t>TC</t>
  </si>
  <si>
    <t>Turks and Caicos Islands</t>
  </si>
  <si>
    <t>Chad</t>
  </si>
  <si>
    <t>TF</t>
  </si>
  <si>
    <t>TG</t>
  </si>
  <si>
    <t>Togo</t>
  </si>
  <si>
    <t>TH</t>
  </si>
  <si>
    <t>Thailand</t>
  </si>
  <si>
    <t>TJ</t>
  </si>
  <si>
    <t>Tajikistan</t>
  </si>
  <si>
    <t>TK</t>
  </si>
  <si>
    <t>Tokelau</t>
  </si>
  <si>
    <t>Turkmenistan</t>
  </si>
  <si>
    <t>Tunisia</t>
  </si>
  <si>
    <t>TO</t>
  </si>
  <si>
    <t>Tonga</t>
  </si>
  <si>
    <t>TP</t>
  </si>
  <si>
    <t>East Timor</t>
  </si>
  <si>
    <t>TR</t>
  </si>
  <si>
    <t>Turkey</t>
  </si>
  <si>
    <t>TT</t>
  </si>
  <si>
    <t>Trinidad and Tobago</t>
  </si>
  <si>
    <t>TV</t>
  </si>
  <si>
    <t>Tuvalu</t>
  </si>
  <si>
    <t>TW</t>
  </si>
  <si>
    <t>Taiwan, Province of China</t>
  </si>
  <si>
    <t>TZ</t>
  </si>
  <si>
    <t>UA</t>
  </si>
  <si>
    <t>Ukraine</t>
  </si>
  <si>
    <t>UG</t>
  </si>
  <si>
    <t>Uganda</t>
  </si>
  <si>
    <t>UM</t>
  </si>
  <si>
    <t>U.S. Minor Islands</t>
  </si>
  <si>
    <t>US</t>
  </si>
  <si>
    <t>United States</t>
  </si>
  <si>
    <t>UY</t>
  </si>
  <si>
    <t>Uruguay</t>
  </si>
  <si>
    <t>UZ</t>
  </si>
  <si>
    <t>Uzbekistan</t>
  </si>
  <si>
    <t>VA</t>
  </si>
  <si>
    <t>VC</t>
  </si>
  <si>
    <t>VE</t>
  </si>
  <si>
    <t>Venezuela</t>
  </si>
  <si>
    <t>VG</t>
  </si>
  <si>
    <t>Virgin Islands (British)</t>
  </si>
  <si>
    <t>VI</t>
  </si>
  <si>
    <t>Virgin Islands (U.S.)</t>
  </si>
  <si>
    <t>VN</t>
  </si>
  <si>
    <t>Vietnam</t>
  </si>
  <si>
    <t>VU</t>
  </si>
  <si>
    <t>Vanuatu</t>
  </si>
  <si>
    <t>WF</t>
  </si>
  <si>
    <t>WS</t>
  </si>
  <si>
    <t>Samoa</t>
  </si>
  <si>
    <t>YE</t>
  </si>
  <si>
    <t>Yemen</t>
  </si>
  <si>
    <t>YT</t>
  </si>
  <si>
    <t>Mayotte</t>
  </si>
  <si>
    <t>YU</t>
  </si>
  <si>
    <t>South Africa</t>
  </si>
  <si>
    <t>ZM</t>
  </si>
  <si>
    <t>Zambia</t>
  </si>
  <si>
    <t>ZW</t>
  </si>
  <si>
    <t>Zimbabwe</t>
  </si>
  <si>
    <t>LER</t>
  </si>
  <si>
    <t>timeBandID</t>
  </si>
  <si>
    <t>cLS</t>
  </si>
  <si>
    <t>cLSStart</t>
  </si>
  <si>
    <t>euroData.isEuroCurrency</t>
  </si>
  <si>
    <t>euroData.transitionStart</t>
  </si>
  <si>
    <t>euroData.transitionEnd</t>
  </si>
  <si>
    <t>euroData.monthsWarning</t>
  </si>
  <si>
    <t>overnightFundingSpread.bid</t>
  </si>
  <si>
    <t>overnightFundingSpread.offer</t>
  </si>
  <si>
    <t>interestRateTolerance</t>
  </si>
  <si>
    <t>checkPayTo</t>
  </si>
  <si>
    <t>stripRateFuture.exchangeCode</t>
  </si>
  <si>
    <t>stripRateFuture.currencyContract.currencyIsoCode</t>
  </si>
  <si>
    <t>stripRateFuture.currencyContract.futureContractCode</t>
  </si>
  <si>
    <t>latinAmericanSettlement</t>
  </si>
  <si>
    <t>defaultLayOffBookKey</t>
  </si>
  <si>
    <t>dealerInterventionQuoteTimeout</t>
  </si>
  <si>
    <t>timeout</t>
  </si>
  <si>
    <t>cutOffTime.derivedData.uTCOffset</t>
  </si>
  <si>
    <t>cutOffTime.derivedData.hasDaylightSaving</t>
  </si>
  <si>
    <t>cutOffTime.derivedData.daylightStart</t>
  </si>
  <si>
    <t>cutOffTime.derivedData.daylightEnd</t>
  </si>
  <si>
    <t>AUD</t>
  </si>
  <si>
    <t>AUSTRALIA</t>
  </si>
  <si>
    <t>GMT</t>
  </si>
  <si>
    <t>Today</t>
  </si>
  <si>
    <t>+0:00</t>
  </si>
  <si>
    <t>BWP</t>
  </si>
  <si>
    <t>BOTSWANA</t>
  </si>
  <si>
    <t>CAD</t>
  </si>
  <si>
    <t>CANADA</t>
  </si>
  <si>
    <t>CHF</t>
  </si>
  <si>
    <t>SWITZERLAND</t>
  </si>
  <si>
    <t>CNY</t>
  </si>
  <si>
    <t>CHINA</t>
  </si>
  <si>
    <t>CZK</t>
  </si>
  <si>
    <t>CZECH REPUBLIC</t>
  </si>
  <si>
    <t>DKK</t>
  </si>
  <si>
    <t>DENMARK</t>
  </si>
  <si>
    <t>Europe/Copenhagen</t>
  </si>
  <si>
    <t>+2:00</t>
  </si>
  <si>
    <t>EUR</t>
  </si>
  <si>
    <t>EURO CURRENCY UNIT</t>
  </si>
  <si>
    <t>Europe/Brussels</t>
  </si>
  <si>
    <t>UNITED KINGDOM</t>
  </si>
  <si>
    <t>Europe/London</t>
  </si>
  <si>
    <t>+1:00</t>
  </si>
  <si>
    <t>GHS</t>
  </si>
  <si>
    <t>GHANA</t>
  </si>
  <si>
    <t>HKD</t>
  </si>
  <si>
    <t>HONG KONG</t>
  </si>
  <si>
    <t>HUF</t>
  </si>
  <si>
    <t>HUNGARY</t>
  </si>
  <si>
    <t>INR</t>
  </si>
  <si>
    <t>INDIA</t>
  </si>
  <si>
    <t>Asia/Calcutta</t>
  </si>
  <si>
    <t>+5:30</t>
  </si>
  <si>
    <t>JPY</t>
  </si>
  <si>
    <t>JAPAN</t>
  </si>
  <si>
    <t>Asia/Tokyo</t>
  </si>
  <si>
    <t>+9:00</t>
  </si>
  <si>
    <t>KES</t>
  </si>
  <si>
    <t>KENYA</t>
  </si>
  <si>
    <t>Africa/Nairobi</t>
  </si>
  <si>
    <t>+3:00</t>
  </si>
  <si>
    <t>LSL</t>
  </si>
  <si>
    <t>LESOTHO</t>
  </si>
  <si>
    <t>Africa/Maseru</t>
  </si>
  <si>
    <t>MUR</t>
  </si>
  <si>
    <t>MAURITIUS</t>
  </si>
  <si>
    <t>MWK</t>
  </si>
  <si>
    <t>MALAWI</t>
  </si>
  <si>
    <t>MXN</t>
  </si>
  <si>
    <t>MEXICO</t>
  </si>
  <si>
    <t>America/Mexico_City</t>
  </si>
  <si>
    <t>-5:00</t>
  </si>
  <si>
    <t>MYR</t>
  </si>
  <si>
    <t>MALAYSIA</t>
  </si>
  <si>
    <t>Asia/Kuala_Lumpur</t>
  </si>
  <si>
    <t>+8:00</t>
  </si>
  <si>
    <t>MZN</t>
  </si>
  <si>
    <t>MOZAMBIQUE</t>
  </si>
  <si>
    <t>NAD</t>
  </si>
  <si>
    <t>NAMIBIA</t>
  </si>
  <si>
    <t>Africa/Windhoek</t>
  </si>
  <si>
    <t>NGN</t>
  </si>
  <si>
    <t>NIGERIA</t>
  </si>
  <si>
    <t>Africa/Lagos</t>
  </si>
  <si>
    <t>NOK</t>
  </si>
  <si>
    <t>NORWAY</t>
  </si>
  <si>
    <t>NZD</t>
  </si>
  <si>
    <t>NEW ZEALAND</t>
  </si>
  <si>
    <t>PKR</t>
  </si>
  <si>
    <t>PAKISTAN</t>
  </si>
  <si>
    <t>PLN</t>
  </si>
  <si>
    <t>POLAND</t>
  </si>
  <si>
    <t>SEK</t>
  </si>
  <si>
    <t>SWEDEN</t>
  </si>
  <si>
    <t>SGD</t>
  </si>
  <si>
    <t>SINGAPORE</t>
  </si>
  <si>
    <t>SZL</t>
  </si>
  <si>
    <t>SWAZILAND</t>
  </si>
  <si>
    <t>Africa/Mbabane</t>
  </si>
  <si>
    <t>TRY</t>
  </si>
  <si>
    <t>TURKEY</t>
  </si>
  <si>
    <t>TZS</t>
  </si>
  <si>
    <t>TANZANIA, UNITED REPUBLIC</t>
  </si>
  <si>
    <t>UGX</t>
  </si>
  <si>
    <t>UGANDA</t>
  </si>
  <si>
    <t>UNITED STATES</t>
  </si>
  <si>
    <t>XAG</t>
  </si>
  <si>
    <t>Silver</t>
  </si>
  <si>
    <t>XAU</t>
  </si>
  <si>
    <t>Gold</t>
  </si>
  <si>
    <t>XCC</t>
  </si>
  <si>
    <t>null</t>
  </si>
  <si>
    <t>SOUTH AFRICA</t>
  </si>
  <si>
    <t>ZMK</t>
  </si>
  <si>
    <t>ZAMBIA</t>
  </si>
  <si>
    <t>Africa/Lusaka</t>
  </si>
  <si>
    <t>ZWD</t>
  </si>
  <si>
    <t>ZIMBABWE</t>
  </si>
  <si>
    <t>Africa/Harare</t>
  </si>
  <si>
    <t>defaultDealtIsMinor</t>
  </si>
  <si>
    <t>profitCurrencyIsMajor</t>
  </si>
  <si>
    <t>spotRateTolerance</t>
  </si>
  <si>
    <t>forwardPointTolerance</t>
  </si>
  <si>
    <t>nDFFixingDays</t>
  </si>
  <si>
    <t>nDFCurrency</t>
  </si>
  <si>
    <t>outrightRerouteData.rerouteCurrencyDifferent</t>
  </si>
  <si>
    <t>defaultInterbankSpotBookKey</t>
  </si>
  <si>
    <t>defaultCorporateSpotBookKey</t>
  </si>
  <si>
    <t>defaultForwardLayOffBookKey</t>
  </si>
  <si>
    <t>costOfCarrySpread.bid</t>
  </si>
  <si>
    <t>costOfCarrySpread.offer</t>
  </si>
  <si>
    <t>volatility</t>
  </si>
  <si>
    <t>FX Forward</t>
  </si>
  <si>
    <t>Close-Out FX Early Takeup</t>
  </si>
  <si>
    <t>Close-Out FX Extension</t>
  </si>
  <si>
    <t>Close-Out FX Swap Takeup</t>
  </si>
  <si>
    <t>Close-Out Option FX Swap</t>
  </si>
  <si>
    <t>Close-Out Option Outright</t>
  </si>
  <si>
    <t>Close-Out Outright</t>
  </si>
  <si>
    <t>FX Early Takeup</t>
  </si>
  <si>
    <t>FX Extension</t>
  </si>
  <si>
    <t>FX Swap</t>
  </si>
  <si>
    <t>Limit Order Option Outright</t>
  </si>
  <si>
    <t>Limit Order Outright</t>
  </si>
  <si>
    <t>Option FX Early Takeup</t>
  </si>
  <si>
    <t>Option FX Extension</t>
  </si>
  <si>
    <t>Option FX Swap</t>
  </si>
  <si>
    <t>Option FX Swap Takeup</t>
  </si>
  <si>
    <t>Option Outright</t>
  </si>
  <si>
    <t>Sub Outright Park</t>
  </si>
  <si>
    <t>FX Spot</t>
  </si>
  <si>
    <t>Close-Out Spot</t>
  </si>
  <si>
    <t>Limit Order Spot</t>
  </si>
  <si>
    <t>Parked Spot</t>
  </si>
  <si>
    <t>Sub Spot Park</t>
  </si>
  <si>
    <t>MM Call</t>
  </si>
  <si>
    <t>Call Amendment</t>
  </si>
  <si>
    <t>Call Amendment Interest</t>
  </si>
  <si>
    <t>Call Transfer Amendment</t>
  </si>
  <si>
    <t>MM Call Conduit</t>
  </si>
  <si>
    <t>Call Conduit</t>
  </si>
  <si>
    <t>MM Call Money</t>
  </si>
  <si>
    <t>Call Money</t>
  </si>
  <si>
    <t>MM Term</t>
  </si>
  <si>
    <t>Term Rollover</t>
  </si>
  <si>
    <t>Term Transfer</t>
  </si>
  <si>
    <t>Spot Mismatch</t>
  </si>
  <si>
    <t>dealTypeGroupKey.dealTypeGroupId</t>
  </si>
  <si>
    <t>dealTypeGroupKey.dealType</t>
  </si>
  <si>
    <t>superDealTypeGroupId</t>
  </si>
  <si>
    <t>360T</t>
  </si>
  <si>
    <t>ExternalDealImporter</t>
  </si>
  <si>
    <t>Siena</t>
  </si>
  <si>
    <t>WEB</t>
  </si>
  <si>
    <t>acceptReducedAmount</t>
  </si>
  <si>
    <t>rateTimeOut</t>
  </si>
  <si>
    <t>propagationDelay</t>
  </si>
  <si>
    <t>checkLiquidity</t>
  </si>
  <si>
    <t>changeQuoteDirection</t>
  </si>
  <si>
    <t>generateRejectedDeals</t>
  </si>
  <si>
    <t>spotUpdatesForForwardQuotes</t>
  </si>
  <si>
    <t>Extensions</t>
  </si>
  <si>
    <t>com.eurobase.common.tech.types.FixedSlotType</t>
  </si>
  <si>
    <t>com.eurobase.common.tech.types.FixedSlotType$FixedData</t>
  </si>
  <si>
    <t>DealingInterfaceExtensions</t>
  </si>
  <si>
    <t>Can Retract Quotes</t>
  </si>
  <si>
    <t>Cancel ESP if Not Priced</t>
  </si>
  <si>
    <t>Cancel on Dealing Suspended</t>
  </si>
  <si>
    <t>Credit Checked at DI</t>
  </si>
  <si>
    <t>Duplicate Check on External Ref</t>
  </si>
  <si>
    <t>FEDS User Id</t>
  </si>
  <si>
    <t>Limit Check Quote</t>
  </si>
  <si>
    <t>Listen on Limits</t>
  </si>
  <si>
    <t>Use Reroute Definition Only</t>
  </si>
  <si>
    <t>Cancel RFQ/S if Not Priced</t>
  </si>
  <si>
    <t>Arbitrage Swap</t>
  </si>
  <si>
    <t>Undefined</t>
  </si>
  <si>
    <t>FAS1</t>
  </si>
  <si>
    <t>FAS2</t>
  </si>
  <si>
    <t>Asset/Liability Take-on</t>
  </si>
  <si>
    <t>ALTK</t>
  </si>
  <si>
    <t>Back to Back Outright</t>
  </si>
  <si>
    <t>FXO</t>
  </si>
  <si>
    <t>Back to Back Spot</t>
  </si>
  <si>
    <t>FXS</t>
  </si>
  <si>
    <t>Host</t>
  </si>
  <si>
    <t>BBT</t>
  </si>
  <si>
    <t>Bankers Acceptance</t>
  </si>
  <si>
    <t>BILL</t>
  </si>
  <si>
    <t>Bond</t>
  </si>
  <si>
    <t>BOND</t>
  </si>
  <si>
    <t>CAI</t>
  </si>
  <si>
    <t>COND</t>
  </si>
  <si>
    <t>Call</t>
  </si>
  <si>
    <t>CTAM</t>
  </si>
  <si>
    <t>CET1</t>
  </si>
  <si>
    <t>CET2</t>
  </si>
  <si>
    <t>CFR1</t>
  </si>
  <si>
    <t>CFR2</t>
  </si>
  <si>
    <t>CFX1</t>
  </si>
  <si>
    <t>CFX2</t>
  </si>
  <si>
    <t>COT1</t>
  </si>
  <si>
    <t>COT2</t>
  </si>
  <si>
    <t>COF1</t>
  </si>
  <si>
    <t>COF2</t>
  </si>
  <si>
    <t>CFOO</t>
  </si>
  <si>
    <t>CFXO</t>
  </si>
  <si>
    <t>CSPT</t>
  </si>
  <si>
    <t>Cost of Carry</t>
  </si>
  <si>
    <t>CC1</t>
  </si>
  <si>
    <t>CC2</t>
  </si>
  <si>
    <t>CRS</t>
  </si>
  <si>
    <t>CS1</t>
  </si>
  <si>
    <t>CS2</t>
  </si>
  <si>
    <t>Current Account</t>
  </si>
  <si>
    <t>CACC</t>
  </si>
  <si>
    <t>Customer Transfer</t>
  </si>
  <si>
    <t>CPAY</t>
  </si>
  <si>
    <t>Early Redemption</t>
  </si>
  <si>
    <t>Equity</t>
  </si>
  <si>
    <t>EQTY</t>
  </si>
  <si>
    <t>Fixing Spot</t>
  </si>
  <si>
    <t>SFIX</t>
  </si>
  <si>
    <t>FRA</t>
  </si>
  <si>
    <t>FRN</t>
  </si>
  <si>
    <t>ET1</t>
  </si>
  <si>
    <t>ET2</t>
  </si>
  <si>
    <t>FXR1</t>
  </si>
  <si>
    <t>FXR2</t>
  </si>
  <si>
    <t>FX Future</t>
  </si>
  <si>
    <t>FXFT</t>
  </si>
  <si>
    <t>FX P&amp;L Exchange</t>
  </si>
  <si>
    <t>FXPE</t>
  </si>
  <si>
    <t>FX P&amp;L Transfer</t>
  </si>
  <si>
    <t>TFXP</t>
  </si>
  <si>
    <t>FXS1</t>
  </si>
  <si>
    <t>FXS2</t>
  </si>
  <si>
    <t>FXFX Arbitrage Outright</t>
  </si>
  <si>
    <t>FXFX</t>
  </si>
  <si>
    <t>FXFX Arbitrage Spot</t>
  </si>
  <si>
    <t>Interbook FRA</t>
  </si>
  <si>
    <t>IFRA</t>
  </si>
  <si>
    <t>Interbook FX Swap</t>
  </si>
  <si>
    <t>ISW1</t>
  </si>
  <si>
    <t>ISW2</t>
  </si>
  <si>
    <t>Interbook IR Future</t>
  </si>
  <si>
    <t>IIRF</t>
  </si>
  <si>
    <t>Interbook Outright</t>
  </si>
  <si>
    <t>IFXO</t>
  </si>
  <si>
    <t>Interbook Spot</t>
  </si>
  <si>
    <t>IFXS</t>
  </si>
  <si>
    <t>Interbook Term</t>
  </si>
  <si>
    <t>ITRM</t>
  </si>
  <si>
    <t>Interest Rate Future</t>
  </si>
  <si>
    <t>IRFT</t>
  </si>
  <si>
    <t>Internal Amendment</t>
  </si>
  <si>
    <t>ICAD</t>
  </si>
  <si>
    <t>Internal Arbitrage</t>
  </si>
  <si>
    <t>IARB</t>
  </si>
  <si>
    <t>Internal Call Money</t>
  </si>
  <si>
    <t>ICAL</t>
  </si>
  <si>
    <t>Internal FRA</t>
  </si>
  <si>
    <t>Internal FX Swap</t>
  </si>
  <si>
    <t>Internal Outright</t>
  </si>
  <si>
    <t>Internal Spot</t>
  </si>
  <si>
    <t>Internal Term</t>
  </si>
  <si>
    <t>IRS</t>
  </si>
  <si>
    <t>IRS1</t>
  </si>
  <si>
    <t>IRS2</t>
  </si>
  <si>
    <t>Letter of Credit</t>
  </si>
  <si>
    <t>LTCR</t>
  </si>
  <si>
    <t>Letter of Guarantee</t>
  </si>
  <si>
    <t>LTGU</t>
  </si>
  <si>
    <t>Main Customer Spot</t>
  </si>
  <si>
    <t>FXSM</t>
  </si>
  <si>
    <t>MM Interest Exchange</t>
  </si>
  <si>
    <t>MMIE</t>
  </si>
  <si>
    <t>MM Interest Transfer</t>
  </si>
  <si>
    <t>TMMI</t>
  </si>
  <si>
    <t>MT Accrued Interest</t>
  </si>
  <si>
    <t>MTIA</t>
  </si>
  <si>
    <t>MT Balance Exchange</t>
  </si>
  <si>
    <t>MTBE</t>
  </si>
  <si>
    <t>MT Collateral</t>
  </si>
  <si>
    <t>MTC</t>
  </si>
  <si>
    <t>MT Interest Exchange</t>
  </si>
  <si>
    <t>MTIE</t>
  </si>
  <si>
    <t>MT Settle Interest</t>
  </si>
  <si>
    <t>MTSI</t>
  </si>
  <si>
    <t>NDF</t>
  </si>
  <si>
    <t>Nostro Transfer</t>
  </si>
  <si>
    <t>NOST</t>
  </si>
  <si>
    <t>OET1</t>
  </si>
  <si>
    <t>OET2</t>
  </si>
  <si>
    <t>OFE1</t>
  </si>
  <si>
    <t>OFE2</t>
  </si>
  <si>
    <t>OFT1</t>
  </si>
  <si>
    <t>OFT2</t>
  </si>
  <si>
    <t>FXOO</t>
  </si>
  <si>
    <t>Park</t>
  </si>
  <si>
    <t>Promissory Note</t>
  </si>
  <si>
    <t>PNOT</t>
  </si>
  <si>
    <t>Spot Cover</t>
  </si>
  <si>
    <t>SptC</t>
  </si>
  <si>
    <t>Starting Balance</t>
  </si>
  <si>
    <t>SBAL</t>
  </si>
  <si>
    <t>Stock Index Future</t>
  </si>
  <si>
    <t>SIFT</t>
  </si>
  <si>
    <t>Sub Customer Spot</t>
  </si>
  <si>
    <t>FXSS</t>
  </si>
  <si>
    <t>Sub Option Park</t>
  </si>
  <si>
    <t>OOTR</t>
  </si>
  <si>
    <t>Outr</t>
  </si>
  <si>
    <t>Take Up</t>
  </si>
  <si>
    <t>FOOT</t>
  </si>
  <si>
    <t>TERM</t>
  </si>
  <si>
    <t>MMRO</t>
  </si>
  <si>
    <t>TMTR</t>
  </si>
  <si>
    <t>Treasury Bill</t>
  </si>
  <si>
    <t>TBIL</t>
  </si>
  <si>
    <t>ZCD</t>
  </si>
  <si>
    <t>ZCCD</t>
  </si>
  <si>
    <t>legNo</t>
  </si>
  <si>
    <t>externalSource</t>
  </si>
  <si>
    <t>externalSourceKey</t>
  </si>
  <si>
    <t>JIBAR</t>
  </si>
  <si>
    <t>PRIME</t>
  </si>
  <si>
    <t>id</t>
  </si>
  <si>
    <t>event</t>
  </si>
  <si>
    <t>reason</t>
  </si>
  <si>
    <t>followOn</t>
  </si>
  <si>
    <t>Edit</t>
  </si>
  <si>
    <t>Test Reason</t>
  </si>
  <si>
    <t>Counterparty Channel Margin</t>
  </si>
  <si>
    <t>Deal Type Restrictions</t>
  </si>
  <si>
    <t>FX Amounts</t>
  </si>
  <si>
    <t>FX Margins</t>
  </si>
  <si>
    <t>MM Amounts</t>
  </si>
  <si>
    <t>MM Margins</t>
  </si>
  <si>
    <t>ArbgOutr</t>
  </si>
  <si>
    <t>AOtr</t>
  </si>
  <si>
    <t>FXAO</t>
  </si>
  <si>
    <t>ABS</t>
  </si>
  <si>
    <t>FAS</t>
  </si>
  <si>
    <t>ALTk</t>
  </si>
  <si>
    <t>BankBill</t>
  </si>
  <si>
    <t>BBillIss</t>
  </si>
  <si>
    <t>Bond Call</t>
  </si>
  <si>
    <t>BCal</t>
  </si>
  <si>
    <t>CAmd</t>
  </si>
  <si>
    <t>CAIn</t>
  </si>
  <si>
    <t>Cond</t>
  </si>
  <si>
    <t>CTAm</t>
  </si>
  <si>
    <t>Cash Call</t>
  </si>
  <si>
    <t>CCal</t>
  </si>
  <si>
    <t>CBillIss</t>
  </si>
  <si>
    <t>CB</t>
  </si>
  <si>
    <t>CDIssue</t>
  </si>
  <si>
    <t>CDI</t>
  </si>
  <si>
    <t>CET</t>
  </si>
  <si>
    <t>CFXE</t>
  </si>
  <si>
    <t>CFXR</t>
  </si>
  <si>
    <t>CFXS</t>
  </si>
  <si>
    <t>COFT</t>
  </si>
  <si>
    <t>COFS</t>
  </si>
  <si>
    <t>COOT</t>
  </si>
  <si>
    <t>COut</t>
  </si>
  <si>
    <t>CSpt</t>
  </si>
  <si>
    <t>CommBill</t>
  </si>
  <si>
    <t>CompFXF</t>
  </si>
  <si>
    <t>CFFt</t>
  </si>
  <si>
    <t>CFXF</t>
  </si>
  <si>
    <t>CompIRF</t>
  </si>
  <si>
    <t>CIRF</t>
  </si>
  <si>
    <t>CompSIF</t>
  </si>
  <si>
    <t>CSIF</t>
  </si>
  <si>
    <t>CompSpot</t>
  </si>
  <si>
    <t>Cross Border Transfer</t>
  </si>
  <si>
    <t>CBT</t>
  </si>
  <si>
    <t>Cross Border</t>
  </si>
  <si>
    <t>CS</t>
  </si>
  <si>
    <t>CAcc</t>
  </si>
  <si>
    <t>CTfr</t>
  </si>
  <si>
    <t>EArbSwp</t>
  </si>
  <si>
    <t>EAr</t>
  </si>
  <si>
    <t>EAS</t>
  </si>
  <si>
    <t>EFP</t>
  </si>
  <si>
    <t>EFPFlatn</t>
  </si>
  <si>
    <t>EFPF</t>
  </si>
  <si>
    <t>Eqty</t>
  </si>
  <si>
    <t>Euro In Transfer</t>
  </si>
  <si>
    <t>EUT</t>
  </si>
  <si>
    <t>EuroIn</t>
  </si>
  <si>
    <t>Factoring</t>
  </si>
  <si>
    <t>Fct</t>
  </si>
  <si>
    <t>Fact</t>
  </si>
  <si>
    <t>FixS</t>
  </si>
  <si>
    <t>FIXS</t>
  </si>
  <si>
    <t>FTP&amp;LEx</t>
  </si>
  <si>
    <t>FTPE</t>
  </si>
  <si>
    <t>FX American Option</t>
  </si>
  <si>
    <t>FX Bermudan Option</t>
  </si>
  <si>
    <t>FXBO</t>
  </si>
  <si>
    <t>FX European Option</t>
  </si>
  <si>
    <t>FXEO</t>
  </si>
  <si>
    <t>FXE</t>
  </si>
  <si>
    <t>FXR</t>
  </si>
  <si>
    <t>FXFt</t>
  </si>
  <si>
    <t>FXPT</t>
  </si>
  <si>
    <t>FXAo</t>
  </si>
  <si>
    <t>FXAs</t>
  </si>
  <si>
    <t>GovtBond</t>
  </si>
  <si>
    <t>GBnd</t>
  </si>
  <si>
    <t>GILT</t>
  </si>
  <si>
    <t>IFS</t>
  </si>
  <si>
    <t>ISW</t>
  </si>
  <si>
    <t>Internal Interest Rate Future</t>
  </si>
  <si>
    <t>IOtr</t>
  </si>
  <si>
    <t>ISpt</t>
  </si>
  <si>
    <t>ITrm</t>
  </si>
  <si>
    <t>IRFt</t>
  </si>
  <si>
    <t>IAmd</t>
  </si>
  <si>
    <t>Internal Call Funding</t>
  </si>
  <si>
    <t>ICF</t>
  </si>
  <si>
    <t>ICal</t>
  </si>
  <si>
    <t>Intra-Call Transfer</t>
  </si>
  <si>
    <t>ICTr</t>
  </si>
  <si>
    <t>ICTR</t>
  </si>
  <si>
    <t>IRFutOld</t>
  </si>
  <si>
    <t>IFut</t>
  </si>
  <si>
    <t>IFUT</t>
  </si>
  <si>
    <t>LtCr</t>
  </si>
  <si>
    <t>LtGu</t>
  </si>
  <si>
    <t>OOtr</t>
  </si>
  <si>
    <t>LOOO</t>
  </si>
  <si>
    <t>LOO</t>
  </si>
  <si>
    <t>Limit Order Parked Spot</t>
  </si>
  <si>
    <t>LOP</t>
  </si>
  <si>
    <t>LOS</t>
  </si>
  <si>
    <t>Linked Term</t>
  </si>
  <si>
    <t>LnTm</t>
  </si>
  <si>
    <t>SpMC</t>
  </si>
  <si>
    <t>MMIT</t>
  </si>
  <si>
    <t>MTAI</t>
  </si>
  <si>
    <t>MTFlattn</t>
  </si>
  <si>
    <t>MTFl</t>
  </si>
  <si>
    <t>MTFL</t>
  </si>
  <si>
    <t>Multi-Deal</t>
  </si>
  <si>
    <t>NTfr</t>
  </si>
  <si>
    <t>OET</t>
  </si>
  <si>
    <t>OFE</t>
  </si>
  <si>
    <t>OFS</t>
  </si>
  <si>
    <t>OFT</t>
  </si>
  <si>
    <t>OptnLiqd</t>
  </si>
  <si>
    <t>Liqd</t>
  </si>
  <si>
    <t>FOOL</t>
  </si>
  <si>
    <t>OptnTake</t>
  </si>
  <si>
    <t>T/Up</t>
  </si>
  <si>
    <t>PNote</t>
  </si>
  <si>
    <t>P-N</t>
  </si>
  <si>
    <t>PNoteIss</t>
  </si>
  <si>
    <t>RateFix</t>
  </si>
  <si>
    <t>RFIX</t>
  </si>
  <si>
    <t>Repo</t>
  </si>
  <si>
    <t>REPO</t>
  </si>
  <si>
    <t>RepoExtn</t>
  </si>
  <si>
    <t>RepX</t>
  </si>
  <si>
    <t>REPX</t>
  </si>
  <si>
    <t>Repo Extn</t>
  </si>
  <si>
    <t>RepoMarg</t>
  </si>
  <si>
    <t>RMrg</t>
  </si>
  <si>
    <t>RMRG</t>
  </si>
  <si>
    <t>Reverse Repo</t>
  </si>
  <si>
    <t>RRep</t>
  </si>
  <si>
    <t>Reverse RepoExtn</t>
  </si>
  <si>
    <t>RvRX</t>
  </si>
  <si>
    <t>RVRX</t>
  </si>
  <si>
    <t>Reverse Repo Extn</t>
  </si>
  <si>
    <t>Sonia</t>
  </si>
  <si>
    <t>Son</t>
  </si>
  <si>
    <t>SpM</t>
  </si>
  <si>
    <t>SBal</t>
  </si>
  <si>
    <t>SIFt</t>
  </si>
  <si>
    <t>SpSC</t>
  </si>
  <si>
    <t>SOOP</t>
  </si>
  <si>
    <t>SOP</t>
  </si>
  <si>
    <t>SSP</t>
  </si>
  <si>
    <t>SubFXF</t>
  </si>
  <si>
    <t>SFXF</t>
  </si>
  <si>
    <t>SubIRF</t>
  </si>
  <si>
    <t>SIRF</t>
  </si>
  <si>
    <t>SubSIF</t>
  </si>
  <si>
    <t>SSIF</t>
  </si>
  <si>
    <t>SubSpot</t>
  </si>
  <si>
    <t>T/U</t>
  </si>
  <si>
    <t>TmRO</t>
  </si>
  <si>
    <t>TmTr</t>
  </si>
  <si>
    <t>Transfer from Call to Term</t>
  </si>
  <si>
    <t>TrCT</t>
  </si>
  <si>
    <t>TRCT</t>
  </si>
  <si>
    <t>Transfer from Term to Call</t>
  </si>
  <si>
    <t>TrTC</t>
  </si>
  <si>
    <t>TRTC</t>
  </si>
  <si>
    <t>TBil</t>
  </si>
  <si>
    <t>TresBill</t>
  </si>
  <si>
    <t>ZCDIssue</t>
  </si>
  <si>
    <t>dealTypeShortName</t>
  </si>
  <si>
    <t>hostKey</t>
  </si>
  <si>
    <t>interbook</t>
  </si>
  <si>
    <t>backOfficeLink</t>
  </si>
  <si>
    <t>hasTicket</t>
  </si>
  <si>
    <t>currencyOverride</t>
  </si>
  <si>
    <t>allBooks</t>
  </si>
  <si>
    <t>fundamentalDealTypeKey</t>
  </si>
  <si>
    <t>relatedDealType</t>
  </si>
  <si>
    <t>TicketQueues</t>
  </si>
  <si>
    <t>TradeableCurrencies</t>
  </si>
  <si>
    <t>currencyHolder.currency</t>
  </si>
  <si>
    <t>FDTSwitches</t>
  </si>
  <si>
    <t>Cancel Period</t>
  </si>
  <si>
    <t>Close-Out</t>
  </si>
  <si>
    <t>Date Rule</t>
  </si>
  <si>
    <t>Directions</t>
  </si>
  <si>
    <t>FX Option Pricing</t>
  </si>
  <si>
    <t>Fee</t>
  </si>
  <si>
    <t>Fixing</t>
  </si>
  <si>
    <t>Mismatch Deal Type</t>
  </si>
  <si>
    <t>Notification Events</t>
  </si>
  <si>
    <t>Notification Period</t>
  </si>
  <si>
    <t>Option</t>
  </si>
  <si>
    <t>Order</t>
  </si>
  <si>
    <t>Product Code</t>
  </si>
  <si>
    <t>Settlement Code</t>
  </si>
  <si>
    <t>Swap Sub Type</t>
  </si>
  <si>
    <t>Ticket Basename</t>
  </si>
  <si>
    <t>Trading Limit Product Code</t>
  </si>
  <si>
    <t>Business Dates Only</t>
  </si>
  <si>
    <t>All</t>
  </si>
  <si>
    <t>Normal</t>
  </si>
  <si>
    <t>com.eurobase.siena.deals.definitions.ChildDealSet</t>
  </si>
  <si>
    <t>com.eurobase.siena.deals.definitions.ChildDealSet$ChildDealTypeKey</t>
  </si>
  <si>
    <t>DealTypeCurrencies</t>
  </si>
  <si>
    <t>com.eurobase.siena.deals.definitions.TradeableCurrenciesSet</t>
  </si>
  <si>
    <t>com.eurobase.siena.data.currencies.CurrencyHolder</t>
  </si>
  <si>
    <t>IRType</t>
  </si>
  <si>
    <t>com.eurobase.siena.data.irtype.IRType</t>
  </si>
  <si>
    <t>style</t>
  </si>
  <si>
    <t>allCurrencies</t>
  </si>
  <si>
    <t>currencyIsoCode</t>
  </si>
  <si>
    <t>rateCategory</t>
  </si>
  <si>
    <t>IRTypeCurrencySet</t>
  </si>
  <si>
    <t>IRTypeKeydateSet</t>
  </si>
  <si>
    <t>IRTypeDealTypeSet</t>
  </si>
  <si>
    <t>Fixed</t>
  </si>
  <si>
    <t>Floating</t>
  </si>
  <si>
    <t>Tracker</t>
  </si>
  <si>
    <t>IRTypeCurrency</t>
  </si>
  <si>
    <t>IRTypeKeydate</t>
  </si>
  <si>
    <t>IRTypeDealType</t>
  </si>
  <si>
    <t>com.eurobase.siena.data.irtype.IRTypeCurrencySet</t>
  </si>
  <si>
    <t>com.eurobase.siena.data.irtype.IRTypeCurrency</t>
  </si>
  <si>
    <t>com.eurobase.siena.data.irtype.IRTypeDealTypeSet</t>
  </si>
  <si>
    <t>com.eurobase.siena.data.irtype.IRTypeDealType</t>
  </si>
  <si>
    <t>com.eurobase.siena.data.irtype.IRTypeKeydateSet</t>
  </si>
  <si>
    <t>com.eurobase.siena.data.irtype.IRTypeKeydate</t>
  </si>
  <si>
    <t>fixingDays</t>
  </si>
  <si>
    <t>dealType</t>
  </si>
  <si>
    <t>keydate</t>
  </si>
  <si>
    <t>MandatedUser</t>
  </si>
  <si>
    <t>com.eurobase.siena.data.user.MandatedUser</t>
  </si>
  <si>
    <t>mandatedUserKey.counterparty.firm</t>
  </si>
  <si>
    <t>mandatedUserKey.counterparty.centre</t>
  </si>
  <si>
    <t>telephoneNumber</t>
  </si>
  <si>
    <t>emailAddress</t>
  </si>
  <si>
    <t>systemUser</t>
  </si>
  <si>
    <t>notify</t>
  </si>
  <si>
    <t>mandatedUserKey.userName</t>
  </si>
  <si>
    <t>Portal/Configuration</t>
  </si>
  <si>
    <t>com.eurobase.siena.portal.configuration.Configuration</t>
  </si>
  <si>
    <t>key.areaType</t>
  </si>
  <si>
    <t>key.dataType</t>
  </si>
  <si>
    <t>key.criteria</t>
  </si>
  <si>
    <t>priority</t>
  </si>
  <si>
    <t>tradingGroupLink</t>
  </si>
  <si>
    <t>System</t>
  </si>
  <si>
    <t>Trading Hours</t>
  </si>
  <si>
    <t>Product</t>
  </si>
  <si>
    <t>Dealing Interface</t>
  </si>
  <si>
    <t>Control</t>
  </si>
  <si>
    <t>Rate Movement</t>
  </si>
  <si>
    <t>Stream</t>
  </si>
  <si>
    <t>Rate Source</t>
  </si>
  <si>
    <t>Stop Loss</t>
  </si>
  <si>
    <t>CurrencyPair Product Tenor TimeZone</t>
  </si>
  <si>
    <t>FX Control</t>
  </si>
  <si>
    <t>MM Control</t>
  </si>
  <si>
    <t>Product Tenor Currency</t>
  </si>
  <si>
    <t>CurrencyPair Product</t>
  </si>
  <si>
    <t>Amounts</t>
  </si>
  <si>
    <t>Sales Desk Margin</t>
  </si>
  <si>
    <t>Rate Calculation Method</t>
  </si>
  <si>
    <t>CurrencyPair Product Tenor</t>
  </si>
  <si>
    <t>Product Currency</t>
  </si>
  <si>
    <t>Counterparty Margin</t>
  </si>
  <si>
    <t>Deal Type Control</t>
  </si>
  <si>
    <t>FX Sales Margin</t>
  </si>
  <si>
    <t>MM Sales Margin</t>
  </si>
  <si>
    <t>Counterparty Sales Desk Margin</t>
  </si>
  <si>
    <t>Portal/TradingHours</t>
  </si>
  <si>
    <t>com.eurobase.siena.portal.model.TradingHours</t>
  </si>
  <si>
    <t>Portal/Control</t>
  </si>
  <si>
    <t>com.eurobase.siena.portal.model.Control</t>
  </si>
  <si>
    <t>com.eurobase.siena.portal.model.RateMovement</t>
  </si>
  <si>
    <t>Portal/Stream</t>
  </si>
  <si>
    <t>com.eurobase.siena.portal.model.Stream</t>
  </si>
  <si>
    <t>Portal/RateMovement</t>
  </si>
  <si>
    <t>Portal/RateSource</t>
  </si>
  <si>
    <t>com.eurobase.siena.portal.model.RateSource</t>
  </si>
  <si>
    <t>Portal/StopLoss</t>
  </si>
  <si>
    <t>com.eurobase.siena.portal.model.StopLoss</t>
  </si>
  <si>
    <t>Portal/Amounts</t>
  </si>
  <si>
    <t>Portal/SalesDeskMargin</t>
  </si>
  <si>
    <t>com.eurobase.siena.portal.model.SalesDeskMargin</t>
  </si>
  <si>
    <t>Portal/RateCalculationMethod</t>
  </si>
  <si>
    <t>com.eurobase.siena.portal.model.RateCalculationMethod</t>
  </si>
  <si>
    <t>Portal/CounterpartyMargin</t>
  </si>
  <si>
    <t>com.eurobase.siena.portal.model.CounterpartyMargin</t>
  </si>
  <si>
    <t>key.areaHolder.dealingInterface</t>
  </si>
  <si>
    <t>key.areaHolder.channel</t>
  </si>
  <si>
    <t>key.areaHolder.tradingGroup</t>
  </si>
  <si>
    <t>key.areaHolder.agreementDealingInterface.agreement.priceMaker.type</t>
  </si>
  <si>
    <t>key.areaHolder.agreementDealingInterface.agreement.priceMaker.tradingEntity</t>
  </si>
  <si>
    <t>key.areaHolder.agreementDealingInterface.agreement.priceTaker.type</t>
  </si>
  <si>
    <t>key.areaHolder.agreementDealingInterface.agreement.priceTaker.tradingEntity</t>
  </si>
  <si>
    <t>key.areaHolder.agreementDealingInterface.dealingInterface</t>
  </si>
  <si>
    <t>key.criteriaHolder.product</t>
  </si>
  <si>
    <t>key.criteriaHolder.currencyPair.majorCurrencyIsoCode</t>
  </si>
  <si>
    <t>key.criteriaHolder.currencyPair.minorCurrencyIsoCode</t>
  </si>
  <si>
    <t>key.criteriaHolder.tenor</t>
  </si>
  <si>
    <t>key.criteriaHolder.currency</t>
  </si>
  <si>
    <t>data.timeRange</t>
  </si>
  <si>
    <t>key.criteriaHolder.timeZone</t>
  </si>
  <si>
    <t>Product CurrencyPair Tenor TimeZone</t>
  </si>
  <si>
    <t>data.eSP</t>
  </si>
  <si>
    <t>Enabled</t>
  </si>
  <si>
    <t>Dealer Intervention</t>
  </si>
  <si>
    <t>Unattended</t>
  </si>
  <si>
    <t>data.rFQOrRFSQ</t>
  </si>
  <si>
    <t>Disabled</t>
  </si>
  <si>
    <t>data.maximumMovement</t>
  </si>
  <si>
    <t>data.minimumMovement</t>
  </si>
  <si>
    <t>1%</t>
  </si>
  <si>
    <t>.1%</t>
  </si>
  <si>
    <t xml:space="preserve"> </t>
  </si>
  <si>
    <t>data.channel</t>
  </si>
  <si>
    <t>data.source</t>
  </si>
  <si>
    <t>Internal Funding Rate</t>
  </si>
  <si>
    <t>Product CurrencyPair</t>
  </si>
  <si>
    <t>PortalStopLossTenor</t>
  </si>
  <si>
    <t>stopLossData.amountCurrency</t>
  </si>
  <si>
    <t>stopLossData.amountBandId</t>
  </si>
  <si>
    <t>com.eurobase.siena.portal.model.StopLossAmountBandSlotType</t>
  </si>
  <si>
    <t>com.eurobase.siena.portal.model.StopLossAmountBandSlotMember</t>
  </si>
  <si>
    <t>com.eurobase.siena.portal.model.StopLossTenorSlotType</t>
  </si>
  <si>
    <t>com.eurobase.siena.portal.model.StopLossTenorSlotMember</t>
  </si>
  <si>
    <t>bandMaxAmount</t>
  </si>
  <si>
    <t>Max Rate Movement</t>
  </si>
  <si>
    <t>.5%</t>
  </si>
  <si>
    <t>StopLossData.TenorList</t>
  </si>
  <si>
    <t>AmountBandList</t>
  </si>
  <si>
    <t>data.defaultAmount</t>
  </si>
  <si>
    <t>data.minimumAmount</t>
  </si>
  <si>
    <t>data.maximumAmount</t>
  </si>
  <si>
    <t>data.thresholdAmount</t>
  </si>
  <si>
    <t>data.amountCurrency</t>
  </si>
  <si>
    <t>Product CurrencyPair Tenor</t>
  </si>
  <si>
    <t>Amounts to USD3m</t>
  </si>
  <si>
    <t>General Amounts</t>
  </si>
  <si>
    <t>com.eurobase.siena.portal.model.Amounts</t>
  </si>
  <si>
    <t>data.method</t>
  </si>
  <si>
    <t>Standard</t>
  </si>
  <si>
    <t>Deal Type All</t>
  </si>
  <si>
    <t>Deal Type All + Inko</t>
  </si>
  <si>
    <t>Deal Type FX Only</t>
  </si>
  <si>
    <t>Deal Type MM Only</t>
  </si>
  <si>
    <t>Deal Type MM + Inko</t>
  </si>
  <si>
    <t>FX Margin</t>
  </si>
  <si>
    <t>Tier 01</t>
  </si>
  <si>
    <t>Tier 02</t>
  </si>
  <si>
    <t>Tier 03</t>
  </si>
  <si>
    <t>Tier 04</t>
  </si>
  <si>
    <t>Tier 05</t>
  </si>
  <si>
    <t>Tier 06</t>
  </si>
  <si>
    <t>Tier 07</t>
  </si>
  <si>
    <t>Tier 08</t>
  </si>
  <si>
    <t>Tier 09</t>
  </si>
  <si>
    <t>Tier 10</t>
  </si>
  <si>
    <t>AFGRI.OPSLRG</t>
  </si>
  <si>
    <t>PROGRESS.SOFTWARMED</t>
  </si>
  <si>
    <t>data.amountBandId</t>
  </si>
  <si>
    <t>PortalCounterpartyMarginTenor</t>
  </si>
  <si>
    <t>PortalCounterpartyMarginAmount</t>
  </si>
  <si>
    <t>PortalStopLossAmount</t>
  </si>
  <si>
    <t>com.eurobase.siena.portal.model.MarginTenorSlotType</t>
  </si>
  <si>
    <t>com.eurobase.siena.portal.model.MarginTenorSlotMember</t>
  </si>
  <si>
    <t>Data.TenorList</t>
  </si>
  <si>
    <t>Break point</t>
  </si>
  <si>
    <t>margin</t>
  </si>
  <si>
    <t>10%</t>
  </si>
  <si>
    <t>5 pips</t>
  </si>
  <si>
    <t>50 pips</t>
  </si>
  <si>
    <t>40 pips</t>
  </si>
  <si>
    <t>100 pips</t>
  </si>
  <si>
    <t>20 pips</t>
  </si>
  <si>
    <t>15 pips</t>
  </si>
  <si>
    <t>com.eurobase.siena.portal.model.MarginAmountBandSlotType</t>
  </si>
  <si>
    <t>com.eurobase.siena.portal.model.MarginAmountBandSlotMember</t>
  </si>
  <si>
    <t>Channel High</t>
  </si>
  <si>
    <t>Channel Low</t>
  </si>
  <si>
    <t>Channel Med</t>
  </si>
  <si>
    <t>PortalSalesDeskMarginTenor</t>
  </si>
  <si>
    <t>12M</t>
  </si>
  <si>
    <t>PortalSalesDeskMarginAmount</t>
  </si>
  <si>
    <t>0 pips</t>
  </si>
  <si>
    <t>75 pips</t>
  </si>
  <si>
    <t>25 pips</t>
  </si>
  <si>
    <t>0.00</t>
  </si>
  <si>
    <t>0</t>
  </si>
  <si>
    <t>0.0000</t>
  </si>
  <si>
    <t>Limit Outright</t>
  </si>
  <si>
    <t>Limit Spot</t>
  </si>
  <si>
    <t>TradingGroup</t>
  </si>
  <si>
    <t>com.eurobase.siena.data.counterparty.TradingGroup</t>
  </si>
  <si>
    <t>Daily/20110525/RateValue</t>
  </si>
  <si>
    <t>com.eurobase.siena.rates.model.RateValue</t>
  </si>
  <si>
    <t>uniqueId</t>
  </si>
  <si>
    <t>bidValue</t>
  </si>
  <si>
    <t>offerValue</t>
  </si>
  <si>
    <t>lastSienaEdit</t>
  </si>
  <si>
    <t>lastSienaEditStale</t>
  </si>
  <si>
    <t>??????</t>
  </si>
  <si>
    <t>lastSourceEdit</t>
  </si>
  <si>
    <t>lastSourceEditStale</t>
  </si>
  <si>
    <t>source</t>
  </si>
  <si>
    <t>owner</t>
  </si>
  <si>
    <t>Test Owner</t>
  </si>
  <si>
    <t>riskCentre</t>
  </si>
  <si>
    <t>Tolu</t>
  </si>
  <si>
    <t>firmName</t>
  </si>
  <si>
    <t>sector</t>
  </si>
  <si>
    <t>customerType</t>
  </si>
  <si>
    <t>countryCode</t>
  </si>
  <si>
    <t>sectorCode</t>
  </si>
  <si>
    <t>Corporate</t>
  </si>
  <si>
    <t>CounterpartyImportID</t>
  </si>
  <si>
    <t>name.firm</t>
  </si>
  <si>
    <t>name.centre</t>
  </si>
  <si>
    <t>key.originID</t>
  </si>
  <si>
    <t>counterparty.firm</t>
  </si>
  <si>
    <t>counterparty.centre</t>
  </si>
  <si>
    <t>key.importID</t>
  </si>
  <si>
    <t>ADJUSTMENTS</t>
  </si>
  <si>
    <t>AGGREGATES</t>
  </si>
  <si>
    <t>APD</t>
  </si>
  <si>
    <t>BACS</t>
  </si>
  <si>
    <t>BANK GIRO CREDIT</t>
  </si>
  <si>
    <t>BANK OF ENGLAND TRANSFERS</t>
  </si>
  <si>
    <t>BARCLAYS TO SHIPLEY TRANSFER</t>
  </si>
  <si>
    <t>BBCGRANTS</t>
  </si>
  <si>
    <t>BBC GRANTS</t>
  </si>
  <si>
    <t>BEER</t>
  </si>
  <si>
    <t>BERR</t>
  </si>
  <si>
    <t>BGS INTEREST</t>
  </si>
  <si>
    <t>BOE CLEARING CENTRE PAYMENTS</t>
  </si>
  <si>
    <t>BOE CLEARING DAY 1</t>
  </si>
  <si>
    <t>BOE CLEARING DAY 2</t>
  </si>
  <si>
    <t>BOE CLEARING DAY 3</t>
  </si>
  <si>
    <t>BOE CLEARING DAY 4</t>
  </si>
  <si>
    <t>BROADCASTING RECEIVING LICENCES</t>
  </si>
  <si>
    <t>CABINET OFFICE</t>
  </si>
  <si>
    <t>CAPITA</t>
  </si>
  <si>
    <t>CCL</t>
  </si>
  <si>
    <t>CENTRAL OFFICE OF INFORMATION</t>
  </si>
  <si>
    <t>CERT OF TAX DEPOSIT PURCHASES</t>
  </si>
  <si>
    <t>CF SUPPLY ISSUES TO OPG</t>
  </si>
  <si>
    <t>CHAPS</t>
  </si>
  <si>
    <t>CHAPS PAYMENTS</t>
  </si>
  <si>
    <t>CHAPS RECEIPTS</t>
  </si>
  <si>
    <t>CHARITY BACS</t>
  </si>
  <si>
    <t>CHILD BENEFIT</t>
  </si>
  <si>
    <t>CIDER AND PERRY</t>
  </si>
  <si>
    <t>CIVIL SUPERANNUATION</t>
  </si>
  <si>
    <t>COTAXSA</t>
  </si>
  <si>
    <t>CREST</t>
  </si>
  <si>
    <t>CROWN ESTATE</t>
  </si>
  <si>
    <t>CUSTOMS</t>
  </si>
  <si>
    <t>CUSTOMS BALANCE TRANSFER TO CF</t>
  </si>
  <si>
    <t>DCLG</t>
  </si>
  <si>
    <t>DCMS</t>
  </si>
  <si>
    <t>DCSF</t>
  </si>
  <si>
    <t>DEFERRED DUTIES</t>
  </si>
  <si>
    <t>DEFRA</t>
  </si>
  <si>
    <t>DENTAL SERVICES</t>
  </si>
  <si>
    <t>DEPARTMENT OF HEALTH</t>
  </si>
  <si>
    <t>DEPT FOR TRANSPORT</t>
  </si>
  <si>
    <t>DFID</t>
  </si>
  <si>
    <t>DFT</t>
  </si>
  <si>
    <t>DUTY</t>
  </si>
  <si>
    <t>DVLA</t>
  </si>
  <si>
    <t>DWP</t>
  </si>
  <si>
    <t>ECGD</t>
  </si>
  <si>
    <t>EDUCATION</t>
  </si>
  <si>
    <t>ENGLAND NHS</t>
  </si>
  <si>
    <t>ENGLISH RECEIPTS</t>
  </si>
  <si>
    <t>EUROPEAN COMMUNITIES</t>
  </si>
  <si>
    <t>EVAT</t>
  </si>
  <si>
    <t>FCO</t>
  </si>
  <si>
    <t>FORESTRY FUND</t>
  </si>
  <si>
    <t>GACA</t>
  </si>
  <si>
    <t>GCHQ</t>
  </si>
  <si>
    <t>GRANTS TO RAIL OPERATORS</t>
  </si>
  <si>
    <t>HEALTH</t>
  </si>
  <si>
    <t>HEALTH AUTHORITIES</t>
  </si>
  <si>
    <t>HEFCE</t>
  </si>
  <si>
    <t>HIGHWAYS AGENCY</t>
  </si>
  <si>
    <t>HMRC</t>
  </si>
  <si>
    <t>HOME OFFICE</t>
  </si>
  <si>
    <t>HOUSE OF COMMONS</t>
  </si>
  <si>
    <t>HOUSING BENEFITS</t>
  </si>
  <si>
    <t>HOUSING CORPORATION</t>
  </si>
  <si>
    <t>HYDROCARBON OIL</t>
  </si>
  <si>
    <t>IDENTIFIED REPAYMENTS</t>
  </si>
  <si>
    <t>IN CREDIT CLEARING</t>
  </si>
  <si>
    <t>IN DEBIT CLEARING</t>
  </si>
  <si>
    <t>INCOME SUPPORT</t>
  </si>
  <si>
    <t>INLAND REVENUE TRANSFERS TO OPG</t>
  </si>
  <si>
    <t>INSOLVENCY SERVICES</t>
  </si>
  <si>
    <t>INTEREST PAYMENTS BY CHAPS</t>
  </si>
  <si>
    <t>IPT</t>
  </si>
  <si>
    <t>IR BALANCE TRANSFER TO CF</t>
  </si>
  <si>
    <t>ISA</t>
  </si>
  <si>
    <t>JSA</t>
  </si>
  <si>
    <t>LANDFILL TAX</t>
  </si>
  <si>
    <t>LAPR</t>
  </si>
  <si>
    <t>LOTTERY</t>
  </si>
  <si>
    <t>LSC</t>
  </si>
  <si>
    <t>MINEWORKER PENSIONS</t>
  </si>
  <si>
    <t>MIRAS</t>
  </si>
  <si>
    <t>MISC. PMG RECEIPTS</t>
  </si>
  <si>
    <t>MISCELLANEOUS</t>
  </si>
  <si>
    <t>MOD LIVERPOOL</t>
  </si>
  <si>
    <t>MOJ-CORE</t>
  </si>
  <si>
    <t>MOJ -CORE</t>
  </si>
  <si>
    <t>MOJ -SCOTLAND</t>
  </si>
  <si>
    <t>MOJ-WALES</t>
  </si>
  <si>
    <t>MOJ -WALES</t>
  </si>
  <si>
    <t>MOTOR VEHICLE LICENSING</t>
  </si>
  <si>
    <t>MRC</t>
  </si>
  <si>
    <t>NAT WEST BANK SHIPLEY</t>
  </si>
  <si>
    <t>NATIONAL INSURANCE FUND</t>
  </si>
  <si>
    <t>NDA</t>
  </si>
  <si>
    <t>NHS NORTHERN IRELAND</t>
  </si>
  <si>
    <t>NHS PENSIONS</t>
  </si>
  <si>
    <t>NIB NOTES PAID</t>
  </si>
  <si>
    <t>NIB NOTES REDEMPTIONS BY NLF TO IMF</t>
  </si>
  <si>
    <t>NICDD</t>
  </si>
  <si>
    <t>NIC DD</t>
  </si>
  <si>
    <t>NICTONI</t>
  </si>
  <si>
    <t>NIC TO NI</t>
  </si>
  <si>
    <t>NICSTONIF</t>
  </si>
  <si>
    <t>NICS TO NIF</t>
  </si>
  <si>
    <t>NIF BENEFITS GIROBANKS</t>
  </si>
  <si>
    <t>NIF3</t>
  </si>
  <si>
    <t>NLDF</t>
  </si>
  <si>
    <t>NLF INTEREST REPAYMENTS</t>
  </si>
  <si>
    <t>NLF PRINCIPAL REPAYMENTS</t>
  </si>
  <si>
    <t>NNDR</t>
  </si>
  <si>
    <t>NON-VAT BACS REPAYMENTS</t>
  </si>
  <si>
    <t>NON-VAT CHAPS REPAYMENTS</t>
  </si>
  <si>
    <t>NON-VAT PAYABLE ORDER REPAYMENTS</t>
  </si>
  <si>
    <t>NORTHERN IRELAND OFFICE</t>
  </si>
  <si>
    <t>NTCWFTC</t>
  </si>
  <si>
    <t>OIL</t>
  </si>
  <si>
    <t>OPG TRANSFERS TO IR</t>
  </si>
  <si>
    <t>ORDNANCE SURVEY</t>
  </si>
  <si>
    <t>OTHER</t>
  </si>
  <si>
    <t>OTHER BOE TRANSFERS</t>
  </si>
  <si>
    <t>OTHER IDENTIFIED</t>
  </si>
  <si>
    <t>OTHER IDENTIFIED PAYMENTS</t>
  </si>
  <si>
    <t>OTHER IDENTIFIED RECEIPTS</t>
  </si>
  <si>
    <t>PAYMASTER LODGEMENT</t>
  </si>
  <si>
    <t>PAYROLL</t>
  </si>
  <si>
    <t>PERSONAL PENSIONS</t>
  </si>
  <si>
    <t>POLICE GRANT</t>
  </si>
  <si>
    <t>POST OFFICE LOAN</t>
  </si>
  <si>
    <t>POST OFFICE LOAN REPAYMENT</t>
  </si>
  <si>
    <t>PROFITS OF ISSUE</t>
  </si>
  <si>
    <t>RBS CUMBERNAULD</t>
  </si>
  <si>
    <t>REDEMPTION PAYMENT BY CHAPS</t>
  </si>
  <si>
    <t>REPAYMENT OF CTD INTEREST</t>
  </si>
  <si>
    <t>REPAYMENT OF CTD PRINCIPAL</t>
  </si>
  <si>
    <t>RESEARCH COUNCILS</t>
  </si>
  <si>
    <t>RESIDUAL</t>
  </si>
  <si>
    <t>RESIDUAL CHAPS RECEIPTS</t>
  </si>
  <si>
    <t>RSG ENGLAND</t>
  </si>
  <si>
    <t>RSG SCOTLAND</t>
  </si>
  <si>
    <t>RSGWALES</t>
  </si>
  <si>
    <t>RSG WALES</t>
  </si>
  <si>
    <t>RURAL PAYMENTS AGENCY</t>
  </si>
  <si>
    <t>SCOTLAND NHS</t>
  </si>
  <si>
    <t>SCOTTISH EXECUTIVE</t>
  </si>
  <si>
    <t>SCOTTISH RECEIPTS</t>
  </si>
  <si>
    <t>SHEFC</t>
  </si>
  <si>
    <t>SHIPLEY DEBIT CARD RECEIPTS</t>
  </si>
  <si>
    <t>SLC</t>
  </si>
  <si>
    <t>SOCIAL SECURITY BENEFITS</t>
  </si>
  <si>
    <t>SRC</t>
  </si>
  <si>
    <t>STUDENT GRANTS</t>
  </si>
  <si>
    <t>STUDENT LOANS</t>
  </si>
  <si>
    <t>TAPS</t>
  </si>
  <si>
    <t>TEACHER TRAINING AGENCY</t>
  </si>
  <si>
    <t>TEACHERS SUPERANNUATION</t>
  </si>
  <si>
    <t>THEREST</t>
  </si>
  <si>
    <t>THE REST</t>
  </si>
  <si>
    <t>TOBACCO</t>
  </si>
  <si>
    <t>VAT BACS REPAYMENTS</t>
  </si>
  <si>
    <t>VAT CHAPS RECEIPTS</t>
  </si>
  <si>
    <t>VAT CHAPS REPAYMENTS</t>
  </si>
  <si>
    <t>VAT ON IMPORTS</t>
  </si>
  <si>
    <t>VAT PAYABLE ORDER REPAYMENTS</t>
  </si>
  <si>
    <t>WALESNHS</t>
  </si>
  <si>
    <t>WALES NHS</t>
  </si>
  <si>
    <t>WAR PENSIONS AGENCY</t>
  </si>
  <si>
    <t>WELSH OFFICE</t>
  </si>
  <si>
    <t>WINES AND SPIRITS</t>
  </si>
  <si>
    <t>BACSRCPTS</t>
  </si>
  <si>
    <t>BOETRANSFR</t>
  </si>
  <si>
    <t>BARCTOSHIP</t>
  </si>
  <si>
    <t>BGSINTRST</t>
  </si>
  <si>
    <t>BOECLRCPAY</t>
  </si>
  <si>
    <t>BOECLRD1</t>
  </si>
  <si>
    <t>BOECLRD2</t>
  </si>
  <si>
    <t>BOECLRD3</t>
  </si>
  <si>
    <t>BOECLRD4</t>
  </si>
  <si>
    <t>BROADCAST</t>
  </si>
  <si>
    <t>CHAPSPAYM</t>
  </si>
  <si>
    <t>CHAPSRECPT</t>
  </si>
  <si>
    <t>CIDERPERRY</t>
  </si>
  <si>
    <t>CUSTOMRECO</t>
  </si>
  <si>
    <t>DEPTINNO</t>
  </si>
  <si>
    <t>DEPTHEALTH</t>
  </si>
  <si>
    <t>DEPTTRANS</t>
  </si>
  <si>
    <t>MISC</t>
  </si>
  <si>
    <t>NWTOSHIP</t>
  </si>
  <si>
    <t>NIFUND</t>
  </si>
  <si>
    <t>NATLOTTPAY</t>
  </si>
  <si>
    <t>NATLOTTRCP</t>
  </si>
  <si>
    <t>NLFINTRPAY</t>
  </si>
  <si>
    <t>NICUSTOMS</t>
  </si>
  <si>
    <t>NIOFFICE</t>
  </si>
  <si>
    <t>OPGTXFRFX</t>
  </si>
  <si>
    <t>OPGTCFRIR</t>
  </si>
  <si>
    <t>OTHERPAY</t>
  </si>
  <si>
    <t>OTHERRCPT</t>
  </si>
  <si>
    <t>PAYMASTER</t>
  </si>
  <si>
    <t>PERSPEN</t>
  </si>
  <si>
    <t>POLOAN</t>
  </si>
  <si>
    <t>POLOANREP</t>
  </si>
  <si>
    <t>RPAYCTDITR</t>
  </si>
  <si>
    <t>RPAYCRDPRN</t>
  </si>
  <si>
    <t>RPAYMAT</t>
  </si>
  <si>
    <t>TSDMATINT</t>
  </si>
  <si>
    <t>TDSTKNN</t>
  </si>
  <si>
    <t>TDSTKNO</t>
  </si>
  <si>
    <t>TOTALCHQ</t>
  </si>
  <si>
    <t>VATCHPSREC</t>
  </si>
  <si>
    <t>VATCHPSREP</t>
  </si>
  <si>
    <t>VATIMPORT</t>
  </si>
  <si>
    <t>ADJUSTMENT</t>
  </si>
  <si>
    <t>BANKGIROCR</t>
  </si>
  <si>
    <t>CABINETOFF</t>
  </si>
  <si>
    <t>CENTRALOFF</t>
  </si>
  <si>
    <t>CERTOFTAXD</t>
  </si>
  <si>
    <t>CFSUPPLYIS</t>
  </si>
  <si>
    <t>CHARITYBAC</t>
  </si>
  <si>
    <t>CHILDBENEF</t>
  </si>
  <si>
    <t>CIVILSUPER</t>
  </si>
  <si>
    <t>CROWNESTAT</t>
  </si>
  <si>
    <t>CUSTOMSBAL</t>
  </si>
  <si>
    <t>CUSTOMSPAY</t>
  </si>
  <si>
    <t>CUSTOMSREC</t>
  </si>
  <si>
    <t>DEFERREDDU</t>
  </si>
  <si>
    <t>DENTALSERV</t>
  </si>
  <si>
    <t>ENGLANDNHS</t>
  </si>
  <si>
    <t>ENGLISHREC</t>
  </si>
  <si>
    <t>EUROPEANCO</t>
  </si>
  <si>
    <t>FORESTRYFU</t>
  </si>
  <si>
    <t>GRANTSTORA</t>
  </si>
  <si>
    <t>HEALTHAUTH</t>
  </si>
  <si>
    <t>HIGHWAYSAG</t>
  </si>
  <si>
    <t>HOMEOFFICE</t>
  </si>
  <si>
    <t>HOUSEOFCOM</t>
  </si>
  <si>
    <t>HOUSINGBEN</t>
  </si>
  <si>
    <t>HOUSINGCOR</t>
  </si>
  <si>
    <t>HYDROCARBO</t>
  </si>
  <si>
    <t>IDENTIFIED</t>
  </si>
  <si>
    <t>INCREDITCL</t>
  </si>
  <si>
    <t>INDEBITCLE</t>
  </si>
  <si>
    <t>INCOMESUPP</t>
  </si>
  <si>
    <t>INLANDREVE</t>
  </si>
  <si>
    <t>INSOLVENCY</t>
  </si>
  <si>
    <t>INTERESTPA</t>
  </si>
  <si>
    <t>IRBALANCET</t>
  </si>
  <si>
    <t>LANDFILLTA</t>
  </si>
  <si>
    <t>MINEWORKER</t>
  </si>
  <si>
    <t>MISC.PMGRE</t>
  </si>
  <si>
    <t>MODLIVERPO</t>
  </si>
  <si>
    <t>MOJ-SCOTLA</t>
  </si>
  <si>
    <t>MOTORVEHIC</t>
  </si>
  <si>
    <t>NHSNORTHER</t>
  </si>
  <si>
    <t>NHSPENSION</t>
  </si>
  <si>
    <t>NIBNOTESPA</t>
  </si>
  <si>
    <t>NIBNOTESRE</t>
  </si>
  <si>
    <t>NIFBENEFIT</t>
  </si>
  <si>
    <t>NLFMISCPAY</t>
  </si>
  <si>
    <t>NLFPRINCIP</t>
  </si>
  <si>
    <t>NON-VATBAC</t>
  </si>
  <si>
    <t>NON-VATCHA</t>
  </si>
  <si>
    <t>NON-VATPAY</t>
  </si>
  <si>
    <t>ORDNANCESU</t>
  </si>
  <si>
    <t>OTHERBOETR</t>
  </si>
  <si>
    <t>OTHERIDENT</t>
  </si>
  <si>
    <t>POLICEGRAN</t>
  </si>
  <si>
    <t>PROFITSOFI</t>
  </si>
  <si>
    <t>RBSCUMBERN</t>
  </si>
  <si>
    <t>REDEMPTION</t>
  </si>
  <si>
    <t>RESEARCHCO</t>
  </si>
  <si>
    <t>RESIDUALCH</t>
  </si>
  <si>
    <t>RSGENGLAND</t>
  </si>
  <si>
    <t>RSGSCOTLAN</t>
  </si>
  <si>
    <t>RURALPAYME</t>
  </si>
  <si>
    <t>SCOTLANDNH</t>
  </si>
  <si>
    <t>SCOTTISHEX</t>
  </si>
  <si>
    <t>SCOTTISHRE</t>
  </si>
  <si>
    <t>SHIPLEYDEB</t>
  </si>
  <si>
    <t>SOCIALSECU</t>
  </si>
  <si>
    <t>STUDENTGRA</t>
  </si>
  <si>
    <t>STUDENTLOA</t>
  </si>
  <si>
    <t>TDPRINCIPA</t>
  </si>
  <si>
    <t>TEACHERTRA</t>
  </si>
  <si>
    <t>TEACHERSSU</t>
  </si>
  <si>
    <t>VATBACSREP</t>
  </si>
  <si>
    <t>VATPAYABLE</t>
  </si>
  <si>
    <t>WARPENSION</t>
  </si>
  <si>
    <t>WELSHOFFIC</t>
  </si>
  <si>
    <t>WINESANDSP</t>
  </si>
  <si>
    <t>NLF INTEREST PAYMENTS TO IR FOR CTD</t>
  </si>
  <si>
    <t>NIR</t>
  </si>
  <si>
    <t>SWE</t>
  </si>
  <si>
    <t>EMI</t>
  </si>
  <si>
    <t>WMI</t>
  </si>
  <si>
    <t>SCO</t>
  </si>
  <si>
    <t>WAL</t>
  </si>
  <si>
    <t>LON</t>
  </si>
  <si>
    <t>OTH</t>
  </si>
  <si>
    <t>NEA</t>
  </si>
  <si>
    <t>YOH</t>
  </si>
  <si>
    <t>SOE</t>
  </si>
  <si>
    <t>EOE</t>
  </si>
  <si>
    <t>NICS</t>
  </si>
  <si>
    <t>MOD</t>
  </si>
  <si>
    <t>SCOTGOV</t>
  </si>
  <si>
    <t>MOJ</t>
  </si>
  <si>
    <t>WELSHGOV</t>
  </si>
  <si>
    <t>HOME</t>
  </si>
  <si>
    <t>HMT</t>
  </si>
  <si>
    <t>CROWN</t>
  </si>
  <si>
    <t>CROWN ESTATES</t>
  </si>
  <si>
    <t>DEPARTMENT FOR TRANSPORT</t>
  </si>
  <si>
    <t>FOREIGN AND COMMONWEALTH OFFICE</t>
  </si>
  <si>
    <t>MINISTRY OF JUSTICE</t>
  </si>
  <si>
    <t>NORTHERN IRELAND CIVIL SERVICE</t>
  </si>
  <si>
    <t>GOVT</t>
  </si>
  <si>
    <t>GBR</t>
  </si>
  <si>
    <t>DEPARTMENT FOR EDUCATION</t>
  </si>
  <si>
    <t>DEPARTMENT FOR EXITING THE EUROPEAN UNION</t>
  </si>
  <si>
    <t>DEPARTMENT FOR INTERNATIONAL DEVELOPMENT</t>
  </si>
  <si>
    <t>DEPARTMENT FOR INTERNATIONAL TRADE</t>
  </si>
  <si>
    <t>DEPARTMENT FOR WORK AND PENSIONS</t>
  </si>
  <si>
    <t>DEPARTMENT OF HEALTH AND SOCIAL CARE</t>
  </si>
  <si>
    <t>OFFICE OF THE ADVOCATE GENERAL FOR SCOTLAND</t>
  </si>
  <si>
    <t>OFFICE OF THE LEADER OF THE HOUSE OF COMMONS</t>
  </si>
  <si>
    <t>OFFICE OF THE LEADER OF THE HOUSE OF LORDS</t>
  </si>
  <si>
    <t>UK EXPORT FINANCE</t>
  </si>
  <si>
    <t>AGO</t>
  </si>
  <si>
    <t>CAB</t>
  </si>
  <si>
    <t>BUSI</t>
  </si>
  <si>
    <t>DIGITAL</t>
  </si>
  <si>
    <t>TRANSPORT</t>
  </si>
  <si>
    <t>EDU</t>
  </si>
  <si>
    <t>ENVIRO</t>
  </si>
  <si>
    <t>BREXIT</t>
  </si>
  <si>
    <t>INTDEV</t>
  </si>
  <si>
    <t>INTTRA</t>
  </si>
  <si>
    <t>NIO</t>
  </si>
  <si>
    <t>ADVOCATE</t>
  </si>
  <si>
    <t>LEADHOC</t>
  </si>
  <si>
    <t>LEADHOL</t>
  </si>
  <si>
    <t>EXPORT</t>
  </si>
  <si>
    <t>WELSH GOVERNMENT / WALES OFFICE</t>
  </si>
  <si>
    <t>HCLC</t>
  </si>
  <si>
    <t>NORTHERN IRELAND</t>
  </si>
  <si>
    <t>SOUTH WEST</t>
  </si>
  <si>
    <t>NORTH EAST</t>
  </si>
  <si>
    <t>NORTH WEST</t>
  </si>
  <si>
    <t>WEST MIDLANDS</t>
  </si>
  <si>
    <t>SOUTH EAST</t>
  </si>
  <si>
    <t>EAST OF ENGLAND</t>
  </si>
  <si>
    <t>LONDON</t>
  </si>
  <si>
    <t>YORKSHIRE AND THE HUMBER</t>
  </si>
  <si>
    <t>CounterpartyGroup</t>
  </si>
  <si>
    <t>com.eurobase.siena.data.counterparty.CounterpartyGroup</t>
  </si>
  <si>
    <t>com.eurobase.siena.data.counterparty.CPartyGroup</t>
  </si>
  <si>
    <t>cpartyGroupName</t>
  </si>
  <si>
    <t>BBC</t>
  </si>
  <si>
    <t>BOE</t>
  </si>
  <si>
    <t>NATWEST</t>
  </si>
  <si>
    <t>ALLIANCE</t>
  </si>
  <si>
    <t>BARCLAYS</t>
  </si>
  <si>
    <t>NHS</t>
  </si>
  <si>
    <t>NSI</t>
  </si>
  <si>
    <t>INLAND</t>
  </si>
  <si>
    <t>SHIPLEY</t>
  </si>
  <si>
    <t>RBS</t>
  </si>
  <si>
    <t>EUROPE</t>
  </si>
  <si>
    <t>NATWEST BANK</t>
  </si>
  <si>
    <t>BARCLAYS BANK</t>
  </si>
  <si>
    <t>ALLIANCE AND LEICESTER</t>
  </si>
  <si>
    <t>INLAND REVENUE</t>
  </si>
  <si>
    <t>SHIPLEYS BANK</t>
  </si>
  <si>
    <t>ROYAL BANK OF SCOTLAND</t>
  </si>
  <si>
    <t>EUROPEAN COMMISSION</t>
  </si>
  <si>
    <t>DEPARTMENT FOR THE ENVIROMENT</t>
  </si>
  <si>
    <t>NATIONAL SAVINGS</t>
  </si>
  <si>
    <t>BRITISH BROADCASTING COROPORATION</t>
  </si>
  <si>
    <t>BANK OF ENGLAND</t>
  </si>
  <si>
    <t>NATIONAL HEALTH SERVICE</t>
  </si>
  <si>
    <t>Portfolio</t>
  </si>
  <si>
    <t>com.eurobase.siena.data.portfolio.Portfolio</t>
  </si>
  <si>
    <t>description1</t>
  </si>
  <si>
    <t>default</t>
  </si>
  <si>
    <t>09:30</t>
  </si>
  <si>
    <t>12:45</t>
  </si>
  <si>
    <t>14:15</t>
  </si>
  <si>
    <t>15:15</t>
  </si>
  <si>
    <t>15:40</t>
  </si>
  <si>
    <t>16:05</t>
  </si>
  <si>
    <t>16:30</t>
  </si>
  <si>
    <t>17:00 Prev Day</t>
  </si>
  <si>
    <t>ALLIANCE and LEICESTER</t>
  </si>
  <si>
    <t>HM REVENUE and CUSTOMS</t>
  </si>
  <si>
    <t>HER MAJESTYS TREASURY</t>
  </si>
  <si>
    <t>SCOTTISH GOVERNMENT / SCOTLAND OFFICE</t>
  </si>
  <si>
    <t>DEPARTMENT FOR BUSINESS ENERGY AND INDUSTRIAL STRATEGY</t>
  </si>
  <si>
    <t>DEPARTMENT FOR DIGITAL CULTURE MEDIA AND SPORT</t>
  </si>
  <si>
    <t>DEPARTMENT FOR ENVIRONMENT FOOD AND RURAL AFFAIRS</t>
  </si>
  <si>
    <t>MINISTRY OF HOUSING COMMUNITIES AND LOCAL GOVERNMENT</t>
  </si>
  <si>
    <t>ATTORNEY GENERALS OFFICE</t>
  </si>
  <si>
    <t>NLF MISC PAYMENTS SWING</t>
  </si>
  <si>
    <t>TD PRINCIPAL MATURING NON-OPG</t>
  </si>
  <si>
    <t>TDS MATURING NON-OPG INTEREST</t>
  </si>
  <si>
    <t>TDS TAKEN NON-OPG</t>
  </si>
  <si>
    <t>TDS TAKEN OPG</t>
  </si>
  <si>
    <t>TOTAL CHEQUES HMRC FORECAST</t>
  </si>
  <si>
    <t>BACS RECEIPTS</t>
  </si>
  <si>
    <t>COTAX  SA</t>
  </si>
  <si>
    <t>CUSTOMS PAYMENTS TO OPG INC CONT F</t>
  </si>
  <si>
    <t>CUSTOMS RECEIPTS FROM OPG INC CONT</t>
  </si>
  <si>
    <t>CUSTOMS RECEIPTS FROM OPG INCL CON</t>
  </si>
  <si>
    <t>DEPARTMENT FOR INNOVATION UNIVERSIT</t>
  </si>
  <si>
    <t>GOVERNMENT</t>
  </si>
  <si>
    <t>GOVERNMENT DEPARTMENT'S FOREIGN EXC</t>
  </si>
  <si>
    <t>IRTRANSFER</t>
  </si>
  <si>
    <t>IR TRANSFERS TO NLF FOR CTD PURCHAS</t>
  </si>
  <si>
    <t xml:space="preserve">NATIONAL LOTTERY DISTRIBUTION FUND </t>
  </si>
  <si>
    <t>NTC  WFTC</t>
  </si>
  <si>
    <t>ONADJUSTME</t>
  </si>
  <si>
    <t>ON ADJUSTMENT</t>
  </si>
  <si>
    <t>OPG TRANSFERS TO BANK'S FORIEGN EXC</t>
  </si>
  <si>
    <t>POIDEPTEXC</t>
  </si>
  <si>
    <t>POI DEPT EXCL REVALUATION PAID TO</t>
  </si>
  <si>
    <t>PRINCIPALR</t>
  </si>
  <si>
    <t>PRINCIPAL REPAYMENTS FROM NLF TO NS</t>
  </si>
  <si>
    <t>REPAYMENT OF MATURING OPG TDS INCL</t>
  </si>
  <si>
    <t>NLFPAYIRCA</t>
  </si>
  <si>
    <t>NLFPAYIRCB</t>
  </si>
  <si>
    <t>ALLIANCEAN</t>
  </si>
  <si>
    <t>HMREVENUEA</t>
  </si>
  <si>
    <t>LEARNINGAN</t>
  </si>
  <si>
    <t>LEARNING and SKILLS COUNCIL</t>
  </si>
  <si>
    <t>NORTHERN IRELAND CUSTOMS and EXCISE T</t>
  </si>
  <si>
    <t>NSANDIPAYM</t>
  </si>
  <si>
    <t>NSandI PAYMENTS -INTEREST and PSB PRIZE</t>
  </si>
  <si>
    <t>NSANDIRECE</t>
  </si>
  <si>
    <t>NSandI RECEIPTS</t>
  </si>
  <si>
    <t>NSANDITOTA</t>
  </si>
  <si>
    <t>NSandI TOTAL FORECAST</t>
  </si>
  <si>
    <t>NSANDIWAYS</t>
  </si>
  <si>
    <t>NSandI WAYS and MEANS INTO NLF</t>
  </si>
  <si>
    <t>SFANDHEFC</t>
  </si>
  <si>
    <t>SF and HEFC</t>
  </si>
  <si>
    <t>EXT</t>
  </si>
  <si>
    <t>EXTERNAL</t>
  </si>
  <si>
    <t>ACCOUNTS</t>
  </si>
  <si>
    <t>ACCOUNTS HELD EXTERNALLY</t>
  </si>
  <si>
    <t>TSB </t>
  </si>
  <si>
    <t>HSBC </t>
  </si>
  <si>
    <t>FIRSTDIR</t>
  </si>
  <si>
    <t>FIRST DIRECT </t>
  </si>
  <si>
    <t>SANTANDE</t>
  </si>
  <si>
    <t>SANTANDER </t>
  </si>
  <si>
    <t>SMILE (PART OF THE CO-OP BANK) </t>
  </si>
  <si>
    <t>NATIONWI</t>
  </si>
  <si>
    <t>NATIONWIDE </t>
  </si>
  <si>
    <t>THE CO-OP </t>
  </si>
  <si>
    <t>HALIFAX </t>
  </si>
  <si>
    <t>BANKOFSC</t>
  </si>
  <si>
    <t>BANK OF SCOTLAND </t>
  </si>
  <si>
    <t>YORKSHIR</t>
  </si>
  <si>
    <t>YORKSHIRE BANK </t>
  </si>
  <si>
    <t>LLOYDSBA</t>
  </si>
  <si>
    <t>LLOYDS BANK </t>
  </si>
  <si>
    <t>Banks</t>
  </si>
  <si>
    <t>SMILE</t>
  </si>
  <si>
    <t>THECOOP</t>
  </si>
  <si>
    <t>ACCOUNT</t>
  </si>
  <si>
    <t>C:\Users\mtownsend\Archive\SYS3 - MIFID\DEMOXMLSTATIC\dataImport\</t>
  </si>
  <si>
    <t>RECON</t>
  </si>
  <si>
    <t>RECONCILIATION ACCOUNTS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</si>
</sst>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2"/>
      <color rgb="FF6A6A6A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</fills>
  <borders count="1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</borders>
  <cellStyleXfs count="8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11" fillId="0" borderId="0" applyNumberFormat="0" applyFont="0" applyFill="0" applyBorder="0" applyAlignment="0" applyProtection="0"/>
    <xf numFmtId="0" fontId="10" fillId="0" borderId="0"/>
    <xf numFmtId="0" fontId="2" fillId="0" borderId="0"/>
    <xf numFmtId="0" fontId="4" fillId="0" borderId="0"/>
    <xf numFmtId="0" fontId="2" fillId="0" borderId="0"/>
  </cellStyleXfs>
  <cellXfs count="62">
    <xf numFmtId="0" fontId="0" fillId="0" borderId="0" xfId="0"/>
    <xf numFmtId="0" fontId="5" fillId="0" borderId="1" xfId="6" applyFont="1" applyFill="1" applyBorder="1" applyAlignment="1">
      <alignment wrapText="1"/>
    </xf>
    <xf numFmtId="0" fontId="6" fillId="2" borderId="3" xfId="5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6" fillId="2" borderId="10" xfId="5" applyFont="1" applyFill="1" applyBorder="1" applyAlignment="1">
      <alignment horizontal="center"/>
    </xf>
    <xf numFmtId="0" fontId="6" fillId="2" borderId="11" xfId="5" applyFont="1" applyFill="1" applyBorder="1" applyAlignment="1">
      <alignment horizontal="center"/>
    </xf>
    <xf numFmtId="0" fontId="6" fillId="2" borderId="12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0" borderId="0" xfId="6" applyFont="1" applyFill="1" applyBorder="1" applyAlignment="1">
      <alignment wrapText="1"/>
    </xf>
    <xf numFmtId="0" fontId="5" fillId="2" borderId="13" xfId="6" applyFont="1" applyFill="1" applyBorder="1" applyAlignment="1">
      <alignment horizontal="center"/>
    </xf>
    <xf numFmtId="0" fontId="1" fillId="2" borderId="14" xfId="6" applyFont="1" applyFill="1" applyBorder="1" applyAlignment="1">
      <alignment horizontal="center"/>
    </xf>
    <xf numFmtId="0" fontId="1" fillId="2" borderId="13" xfId="6" applyFont="1" applyFill="1" applyBorder="1" applyAlignment="1">
      <alignment horizontal="center"/>
    </xf>
    <xf numFmtId="0" fontId="5" fillId="0" borderId="0" xfId="6" applyFont="1" applyFill="1" applyBorder="1" applyAlignment="1">
      <alignment wrapText="1"/>
    </xf>
    <xf numFmtId="0" fontId="1" fillId="2" borderId="14" xfId="7" applyFont="1" applyFill="1" applyBorder="1" applyAlignment="1">
      <alignment horizontal="center"/>
    </xf>
    <xf numFmtId="0" fontId="1" fillId="0" borderId="15" xfId="7" applyFont="1" applyFill="1" applyBorder="1" applyAlignment="1">
      <alignment wrapText="1"/>
    </xf>
    <xf numFmtId="0" fontId="1" fillId="0" borderId="0" xfId="7" applyFont="1" applyFill="1" applyBorder="1" applyAlignment="1">
      <alignment wrapText="1"/>
    </xf>
    <xf numFmtId="0" fontId="1" fillId="0" borderId="1" xfId="7" applyFont="1" applyFill="1" applyBorder="1" applyAlignment="1">
      <alignment wrapText="1"/>
    </xf>
    <xf numFmtId="49" fontId="0" fillId="0" borderId="0" xfId="0" applyNumberFormat="1"/>
    <xf numFmtId="49" fontId="1" fillId="2" borderId="14" xfId="7" applyNumberFormat="1" applyFont="1" applyFill="1" applyBorder="1" applyAlignment="1">
      <alignment horizontal="center"/>
    </xf>
    <xf numFmtId="0" fontId="1" fillId="2" borderId="13" xfId="7" applyFont="1" applyFill="1" applyBorder="1" applyAlignment="1">
      <alignment horizontal="center"/>
    </xf>
    <xf numFmtId="0" fontId="10" fillId="0" borderId="0" xfId="2" applyNumberFormat="1" applyFont="1" applyFill="1" applyBorder="1" applyAlignment="1"/>
    <xf numFmtId="3" fontId="10" fillId="0" borderId="0" xfId="2" applyNumberFormat="1" applyFont="1" applyFill="1" applyBorder="1" applyAlignment="1"/>
    <xf numFmtId="0" fontId="10" fillId="3" borderId="0" xfId="2" applyNumberFormat="1" applyFont="1" applyFill="1" applyBorder="1" applyAlignment="1"/>
    <xf numFmtId="0" fontId="10" fillId="0" borderId="0" xfId="3" applyNumberFormat="1" applyFont="1" applyFill="1" applyBorder="1" applyAlignment="1"/>
    <xf numFmtId="14" fontId="10" fillId="0" borderId="0" xfId="2" applyNumberFormat="1" applyFont="1" applyFill="1" applyBorder="1" applyAlignment="1"/>
    <xf numFmtId="0" fontId="0" fillId="0" borderId="0" xfId="0" applyAlignment="1">
      <alignment wrapText="1"/>
    </xf>
    <xf numFmtId="0" fontId="7" fillId="0" borderId="0" xfId="1" applyAlignment="1" applyProtection="1">
      <alignment wrapText="1"/>
    </xf>
    <xf numFmtId="0" fontId="1" fillId="2" borderId="14" xfId="7" applyFont="1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49" fontId="1" fillId="0" borderId="0" xfId="7" applyNumberFormat="1" applyFont="1" applyFill="1" applyBorder="1" applyAlignment="1">
      <alignment wrapText="1"/>
    </xf>
    <xf numFmtId="0" fontId="0" fillId="0" borderId="0" xfId="0" applyAlignment="1"/>
    <xf numFmtId="0" fontId="1" fillId="2" borderId="14" xfId="7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" fillId="0" borderId="15" xfId="7" applyFont="1" applyFill="1" applyBorder="1" applyAlignment="1"/>
    <xf numFmtId="0" fontId="1" fillId="0" borderId="0" xfId="7" applyFont="1" applyFill="1" applyBorder="1" applyAlignment="1"/>
    <xf numFmtId="0" fontId="1" fillId="0" borderId="1" xfId="7" applyFont="1" applyFill="1" applyBorder="1" applyAlignment="1"/>
    <xf numFmtId="3" fontId="0" fillId="0" borderId="0" xfId="0" applyNumberFormat="1" applyAlignment="1"/>
    <xf numFmtId="49" fontId="0" fillId="0" borderId="0" xfId="0" applyNumberFormat="1" applyAlignment="1"/>
    <xf numFmtId="49" fontId="1" fillId="2" borderId="14" xfId="7" applyNumberFormat="1" applyFont="1" applyFill="1" applyBorder="1" applyAlignment="1">
      <alignment horizontal="center" vertical="top"/>
    </xf>
    <xf numFmtId="3" fontId="0" fillId="0" borderId="0" xfId="0" applyNumberFormat="1"/>
    <xf numFmtId="0" fontId="1" fillId="0" borderId="16" xfId="7" applyFont="1" applyFill="1" applyBorder="1" applyAlignment="1">
      <alignment wrapText="1"/>
    </xf>
    <xf numFmtId="0" fontId="1" fillId="0" borderId="0" xfId="7" applyNumberFormat="1" applyFont="1" applyFill="1" applyBorder="1" applyAlignment="1">
      <alignment wrapText="1"/>
    </xf>
    <xf numFmtId="49" fontId="0" fillId="0" borderId="0" xfId="0" applyNumberFormat="1" applyAlignment="1">
      <alignment horizontal="right"/>
    </xf>
    <xf numFmtId="0" fontId="0" fillId="0" borderId="0" xfId="0" applyFill="1"/>
    <xf numFmtId="49" fontId="0" fillId="0" borderId="0" xfId="0" applyNumberFormat="1" applyFill="1" applyAlignment="1">
      <alignment horizontal="right"/>
    </xf>
    <xf numFmtId="0" fontId="0" fillId="0" borderId="0" xfId="0" applyNumberFormat="1" applyFill="1"/>
    <xf numFmtId="49" fontId="0" fillId="0" borderId="0" xfId="0" applyNumberFormat="1" applyFill="1"/>
    <xf numFmtId="0" fontId="0" fillId="4" borderId="0" xfId="0" applyFill="1"/>
    <xf numFmtId="0" fontId="7" fillId="0" borderId="2" xfId="1" applyBorder="1" applyAlignment="1" applyProtection="1"/>
    <xf numFmtId="0" fontId="1" fillId="2" borderId="4" xfId="7" applyFont="1" applyFill="1" applyBorder="1" applyAlignment="1">
      <alignment horizontal="center"/>
    </xf>
    <xf numFmtId="0" fontId="13" fillId="0" borderId="0" xfId="2" applyNumberFormat="1" applyFont="1" applyFill="1" applyBorder="1" applyAlignment="1"/>
    <xf numFmtId="0" fontId="14" fillId="0" borderId="0" xfId="0" applyFont="1"/>
    <xf numFmtId="0" fontId="15" fillId="2" borderId="14" xfId="7" applyFont="1" applyFill="1" applyBorder="1" applyAlignment="1">
      <alignment horizontal="center"/>
    </xf>
    <xf numFmtId="0" fontId="15" fillId="0" borderId="1" xfId="7" applyFont="1" applyFill="1" applyBorder="1" applyAlignment="1">
      <alignment wrapText="1"/>
    </xf>
    <xf numFmtId="0" fontId="14" fillId="0" borderId="0" xfId="0" applyFont="1" applyFill="1" applyBorder="1"/>
    <xf numFmtId="0" fontId="16" fillId="0" borderId="0" xfId="0" applyFont="1"/>
    <xf numFmtId="49" fontId="13" fillId="0" borderId="0" xfId="2" applyNumberFormat="1" applyFont="1" applyFill="1" applyBorder="1" applyAlignment="1"/>
  </cellXfs>
  <cellStyles count="8">
    <cellStyle name="Hyperlink" xfId="1" builtinId="8"/>
    <cellStyle name="Normal" xfId="0" builtinId="0"/>
    <cellStyle name="Normal 2" xfId="2"/>
    <cellStyle name="Normal 3" xfId="3"/>
    <cellStyle name="Normal 5" xfId="4"/>
    <cellStyle name="Normal_Sheet1" xfId="5"/>
    <cellStyle name="Normal_Sheet2" xfId="6"/>
    <cellStyle name="Normal_Sheet2_XMLGenerator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_rels/activeX353.xml.rels><?xml version="1.0" encoding="UTF-8" standalone="yes"?>
<Relationships xmlns="http://schemas.openxmlformats.org/package/2006/relationships"><Relationship Id="rId1" Type="http://schemas.microsoft.com/office/2006/relationships/activeXControlBinary" Target="activeX353.bin"/></Relationships>
</file>

<file path=xl/activeX/_rels/activeX354.xml.rels><?xml version="1.0" encoding="UTF-8" standalone="yes"?>
<Relationships xmlns="http://schemas.openxmlformats.org/package/2006/relationships"><Relationship Id="rId1" Type="http://schemas.microsoft.com/office/2006/relationships/activeXControlBinary" Target="activeX354.bin"/></Relationships>
</file>

<file path=xl/activeX/_rels/activeX355.xml.rels><?xml version="1.0" encoding="UTF-8" standalone="yes"?>
<Relationships xmlns="http://schemas.openxmlformats.org/package/2006/relationships"><Relationship Id="rId1" Type="http://schemas.microsoft.com/office/2006/relationships/activeXControlBinary" Target="activeX355.bin"/></Relationships>
</file>

<file path=xl/activeX/_rels/activeX356.xml.rels><?xml version="1.0" encoding="UTF-8" standalone="yes"?>
<Relationships xmlns="http://schemas.openxmlformats.org/package/2006/relationships"><Relationship Id="rId1" Type="http://schemas.microsoft.com/office/2006/relationships/activeXControlBinary" Target="activeX356.bin"/></Relationships>
</file>

<file path=xl/activeX/_rels/activeX357.xml.rels><?xml version="1.0" encoding="UTF-8" standalone="yes"?>
<Relationships xmlns="http://schemas.openxmlformats.org/package/2006/relationships"><Relationship Id="rId1" Type="http://schemas.microsoft.com/office/2006/relationships/activeXControlBinary" Target="activeX357.bin"/></Relationships>
</file>

<file path=xl/activeX/_rels/activeX358.xml.rels><?xml version="1.0" encoding="UTF-8" standalone="yes"?>
<Relationships xmlns="http://schemas.openxmlformats.org/package/2006/relationships"><Relationship Id="rId1" Type="http://schemas.microsoft.com/office/2006/relationships/activeXControlBinary" Target="activeX358.bin"/></Relationships>
</file>

<file path=xl/activeX/_rels/activeX359.xml.rels><?xml version="1.0" encoding="UTF-8" standalone="yes"?>
<Relationships xmlns="http://schemas.openxmlformats.org/package/2006/relationships"><Relationship Id="rId1" Type="http://schemas.microsoft.com/office/2006/relationships/activeXControlBinary" Target="activeX359.bin"/></Relationships>
</file>

<file path=xl/activeX/_rels/activeX360.xml.rels><?xml version="1.0" encoding="UTF-8" standalone="yes"?>
<Relationships xmlns="http://schemas.openxmlformats.org/package/2006/relationships"><Relationship Id="rId1" Type="http://schemas.microsoft.com/office/2006/relationships/activeXControlBinary" Target="activeX360.bin"/></Relationships>
</file>

<file path=xl/activeX/_rels/activeX361.xml.rels><?xml version="1.0" encoding="UTF-8" standalone="yes"?>
<Relationships xmlns="http://schemas.openxmlformats.org/package/2006/relationships"><Relationship Id="rId1" Type="http://schemas.microsoft.com/office/2006/relationships/activeXControlBinary" Target="activeX361.bin"/></Relationships>
</file>

<file path=xl/activeX/_rels/activeX362.xml.rels><?xml version="1.0" encoding="UTF-8" standalone="yes"?>
<Relationships xmlns="http://schemas.openxmlformats.org/package/2006/relationships"><Relationship Id="rId1" Type="http://schemas.microsoft.com/office/2006/relationships/activeXControlBinary" Target="activeX362.bin"/></Relationships>
</file>

<file path=xl/activeX/_rels/activeX363.xml.rels><?xml version="1.0" encoding="UTF-8" standalone="yes"?>
<Relationships xmlns="http://schemas.openxmlformats.org/package/2006/relationships"><Relationship Id="rId1" Type="http://schemas.microsoft.com/office/2006/relationships/activeXControlBinary" Target="activeX363.bin"/></Relationships>
</file>

<file path=xl/activeX/_rels/activeX364.xml.rels><?xml version="1.0" encoding="UTF-8" standalone="yes"?>
<Relationships xmlns="http://schemas.openxmlformats.org/package/2006/relationships"><Relationship Id="rId1" Type="http://schemas.microsoft.com/office/2006/relationships/activeXControlBinary" Target="activeX364.bin"/></Relationships>
</file>

<file path=xl/activeX/_rels/activeX365.xml.rels><?xml version="1.0" encoding="UTF-8" standalone="yes"?>
<Relationships xmlns="http://schemas.openxmlformats.org/package/2006/relationships"><Relationship Id="rId1" Type="http://schemas.microsoft.com/office/2006/relationships/activeXControlBinary" Target="activeX365.bin"/></Relationships>
</file>

<file path=xl/activeX/_rels/activeX366.xml.rels><?xml version="1.0" encoding="UTF-8" standalone="yes"?>
<Relationships xmlns="http://schemas.openxmlformats.org/package/2006/relationships"><Relationship Id="rId1" Type="http://schemas.microsoft.com/office/2006/relationships/activeXControlBinary" Target="activeX366.bin"/></Relationships>
</file>

<file path=xl/activeX/_rels/activeX367.xml.rels><?xml version="1.0" encoding="UTF-8" standalone="yes"?>
<Relationships xmlns="http://schemas.openxmlformats.org/package/2006/relationships"><Relationship Id="rId1" Type="http://schemas.microsoft.com/office/2006/relationships/activeXControlBinary" Target="activeX367.bin"/></Relationships>
</file>

<file path=xl/activeX/_rels/activeX368.xml.rels><?xml version="1.0" encoding="UTF-8" standalone="yes"?>
<Relationships xmlns="http://schemas.openxmlformats.org/package/2006/relationships"><Relationship Id="rId1" Type="http://schemas.microsoft.com/office/2006/relationships/activeXControlBinary" Target="activeX368.bin"/></Relationships>
</file>

<file path=xl/activeX/_rels/activeX369.xml.rels><?xml version="1.0" encoding="UTF-8" standalone="yes"?>
<Relationships xmlns="http://schemas.openxmlformats.org/package/2006/relationships"><Relationship Id="rId1" Type="http://schemas.microsoft.com/office/2006/relationships/activeXControlBinary" Target="activeX369.bin"/></Relationships>
</file>

<file path=xl/activeX/_rels/activeX370.xml.rels><?xml version="1.0" encoding="UTF-8" standalone="yes"?>
<Relationships xmlns="http://schemas.openxmlformats.org/package/2006/relationships"><Relationship Id="rId1" Type="http://schemas.microsoft.com/office/2006/relationships/activeXControlBinary" Target="activeX370.bin"/></Relationships>
</file>

<file path=xl/activeX/_rels/activeX371.xml.rels><?xml version="1.0" encoding="UTF-8" standalone="yes"?>
<Relationships xmlns="http://schemas.openxmlformats.org/package/2006/relationships"><Relationship Id="rId1" Type="http://schemas.microsoft.com/office/2006/relationships/activeXControlBinary" Target="activeX371.bin"/></Relationships>
</file>

<file path=xl/activeX/_rels/activeX372.xml.rels><?xml version="1.0" encoding="UTF-8" standalone="yes"?>
<Relationships xmlns="http://schemas.openxmlformats.org/package/2006/relationships"><Relationship Id="rId1" Type="http://schemas.microsoft.com/office/2006/relationships/activeXControlBinary" Target="activeX372.bin"/></Relationships>
</file>

<file path=xl/activeX/_rels/activeX373.xml.rels><?xml version="1.0" encoding="UTF-8" standalone="yes"?>
<Relationships xmlns="http://schemas.openxmlformats.org/package/2006/relationships"><Relationship Id="rId1" Type="http://schemas.microsoft.com/office/2006/relationships/activeXControlBinary" Target="activeX373.bin"/></Relationships>
</file>

<file path=xl/activeX/_rels/activeX374.xml.rels><?xml version="1.0" encoding="UTF-8" standalone="yes"?>
<Relationships xmlns="http://schemas.openxmlformats.org/package/2006/relationships"><Relationship Id="rId1" Type="http://schemas.microsoft.com/office/2006/relationships/activeXControlBinary" Target="activeX374.bin"/></Relationships>
</file>

<file path=xl/activeX/_rels/activeX375.xml.rels><?xml version="1.0" encoding="UTF-8" standalone="yes"?>
<Relationships xmlns="http://schemas.openxmlformats.org/package/2006/relationships"><Relationship Id="rId1" Type="http://schemas.microsoft.com/office/2006/relationships/activeXControlBinary" Target="activeX375.bin"/></Relationships>
</file>

<file path=xl/activeX/_rels/activeX376.xml.rels><?xml version="1.0" encoding="UTF-8" standalone="yes"?>
<Relationships xmlns="http://schemas.openxmlformats.org/package/2006/relationships"><Relationship Id="rId1" Type="http://schemas.microsoft.com/office/2006/relationships/activeXControlBinary" Target="activeX376.bin"/></Relationships>
</file>

<file path=xl/activeX/_rels/activeX377.xml.rels><?xml version="1.0" encoding="UTF-8" standalone="yes"?>
<Relationships xmlns="http://schemas.openxmlformats.org/package/2006/relationships"><Relationship Id="rId1" Type="http://schemas.microsoft.com/office/2006/relationships/activeXControlBinary" Target="activeX377.bin"/></Relationships>
</file>

<file path=xl/activeX/_rels/activeX378.xml.rels><?xml version="1.0" encoding="UTF-8" standalone="yes"?>
<Relationships xmlns="http://schemas.openxmlformats.org/package/2006/relationships"><Relationship Id="rId1" Type="http://schemas.microsoft.com/office/2006/relationships/activeXControlBinary" Target="activeX378.bin"/></Relationships>
</file>

<file path=xl/activeX/_rels/activeX379.xml.rels><?xml version="1.0" encoding="UTF-8" standalone="yes"?>
<Relationships xmlns="http://schemas.openxmlformats.org/package/2006/relationships"><Relationship Id="rId1" Type="http://schemas.microsoft.com/office/2006/relationships/activeXControlBinary" Target="activeX379.bin"/></Relationships>
</file>

<file path=xl/activeX/_rels/activeX380.xml.rels><?xml version="1.0" encoding="UTF-8" standalone="yes"?>
<Relationships xmlns="http://schemas.openxmlformats.org/package/2006/relationships"><Relationship Id="rId1" Type="http://schemas.microsoft.com/office/2006/relationships/activeXControlBinary" Target="activeX380.bin"/></Relationships>
</file>

<file path=xl/activeX/_rels/activeX381.xml.rels><?xml version="1.0" encoding="UTF-8" standalone="yes"?>
<Relationships xmlns="http://schemas.openxmlformats.org/package/2006/relationships"><Relationship Id="rId1" Type="http://schemas.microsoft.com/office/2006/relationships/activeXControlBinary" Target="activeX381.bin"/></Relationships>
</file>

<file path=xl/activeX/_rels/activeX382.xml.rels><?xml version="1.0" encoding="UTF-8" standalone="yes"?>
<Relationships xmlns="http://schemas.openxmlformats.org/package/2006/relationships"><Relationship Id="rId1" Type="http://schemas.microsoft.com/office/2006/relationships/activeXControlBinary" Target="activeX382.bin"/></Relationships>
</file>

<file path=xl/activeX/_rels/activeX383.xml.rels><?xml version="1.0" encoding="UTF-8" standalone="yes"?>
<Relationships xmlns="http://schemas.openxmlformats.org/package/2006/relationships"><Relationship Id="rId1" Type="http://schemas.microsoft.com/office/2006/relationships/activeXControlBinary" Target="activeX383.bin"/></Relationships>
</file>

<file path=xl/activeX/_rels/activeX384.xml.rels><?xml version="1.0" encoding="UTF-8" standalone="yes"?>
<Relationships xmlns="http://schemas.openxmlformats.org/package/2006/relationships"><Relationship Id="rId1" Type="http://schemas.microsoft.com/office/2006/relationships/activeXControlBinary" Target="activeX384.bin"/></Relationships>
</file>

<file path=xl/activeX/_rels/activeX385.xml.rels><?xml version="1.0" encoding="UTF-8" standalone="yes"?>
<Relationships xmlns="http://schemas.openxmlformats.org/package/2006/relationships"><Relationship Id="rId1" Type="http://schemas.microsoft.com/office/2006/relationships/activeXControlBinary" Target="activeX385.bin"/></Relationships>
</file>

<file path=xl/activeX/_rels/activeX386.xml.rels><?xml version="1.0" encoding="UTF-8" standalone="yes"?>
<Relationships xmlns="http://schemas.openxmlformats.org/package/2006/relationships"><Relationship Id="rId1" Type="http://schemas.microsoft.com/office/2006/relationships/activeXControlBinary" Target="activeX386.bin"/></Relationships>
</file>

<file path=xl/activeX/_rels/activeX387.xml.rels><?xml version="1.0" encoding="UTF-8" standalone="yes"?>
<Relationships xmlns="http://schemas.openxmlformats.org/package/2006/relationships"><Relationship Id="rId1" Type="http://schemas.microsoft.com/office/2006/relationships/activeXControlBinary" Target="activeX387.bin"/></Relationships>
</file>

<file path=xl/activeX/_rels/activeX388.xml.rels><?xml version="1.0" encoding="UTF-8" standalone="yes"?>
<Relationships xmlns="http://schemas.openxmlformats.org/package/2006/relationships"><Relationship Id="rId1" Type="http://schemas.microsoft.com/office/2006/relationships/activeXControlBinary" Target="activeX388.bin"/></Relationships>
</file>

<file path=xl/activeX/_rels/activeX389.xml.rels><?xml version="1.0" encoding="UTF-8" standalone="yes"?>
<Relationships xmlns="http://schemas.openxmlformats.org/package/2006/relationships"><Relationship Id="rId1" Type="http://schemas.microsoft.com/office/2006/relationships/activeXControlBinary" Target="activeX389.bin"/></Relationships>
</file>

<file path=xl/activeX/_rels/activeX390.xml.rels><?xml version="1.0" encoding="UTF-8" standalone="yes"?>
<Relationships xmlns="http://schemas.openxmlformats.org/package/2006/relationships"><Relationship Id="rId1" Type="http://schemas.microsoft.com/office/2006/relationships/activeXControlBinary" Target="activeX390.bin"/></Relationships>
</file>

<file path=xl/activeX/_rels/activeX391.xml.rels><?xml version="1.0" encoding="UTF-8" standalone="yes"?>
<Relationships xmlns="http://schemas.openxmlformats.org/package/2006/relationships"><Relationship Id="rId1" Type="http://schemas.microsoft.com/office/2006/relationships/activeXControlBinary" Target="activeX391.bin"/></Relationships>
</file>

<file path=xl/activeX/_rels/activeX392.xml.rels><?xml version="1.0" encoding="UTF-8" standalone="yes"?>
<Relationships xmlns="http://schemas.openxmlformats.org/package/2006/relationships"><Relationship Id="rId1" Type="http://schemas.microsoft.com/office/2006/relationships/activeXControlBinary" Target="activeX392.bin"/></Relationships>
</file>

<file path=xl/activeX/_rels/activeX393.xml.rels><?xml version="1.0" encoding="UTF-8" standalone="yes"?>
<Relationships xmlns="http://schemas.openxmlformats.org/package/2006/relationships"><Relationship Id="rId1" Type="http://schemas.microsoft.com/office/2006/relationships/activeXControlBinary" Target="activeX393.bin"/></Relationships>
</file>

<file path=xl/activeX/_rels/activeX394.xml.rels><?xml version="1.0" encoding="UTF-8" standalone="yes"?>
<Relationships xmlns="http://schemas.openxmlformats.org/package/2006/relationships"><Relationship Id="rId1" Type="http://schemas.microsoft.com/office/2006/relationships/activeXControlBinary" Target="activeX394.bin"/></Relationships>
</file>

<file path=xl/activeX/_rels/activeX395.xml.rels><?xml version="1.0" encoding="UTF-8" standalone="yes"?>
<Relationships xmlns="http://schemas.openxmlformats.org/package/2006/relationships"><Relationship Id="rId1" Type="http://schemas.microsoft.com/office/2006/relationships/activeXControlBinary" Target="activeX395.bin"/></Relationships>
</file>

<file path=xl/activeX/_rels/activeX396.xml.rels><?xml version="1.0" encoding="UTF-8" standalone="yes"?>
<Relationships xmlns="http://schemas.openxmlformats.org/package/2006/relationships"><Relationship Id="rId1" Type="http://schemas.microsoft.com/office/2006/relationships/activeXControlBinary" Target="activeX396.bin"/></Relationships>
</file>

<file path=xl/activeX/_rels/activeX397.xml.rels><?xml version="1.0" encoding="UTF-8" standalone="yes"?>
<Relationships xmlns="http://schemas.openxmlformats.org/package/2006/relationships"><Relationship Id="rId1" Type="http://schemas.microsoft.com/office/2006/relationships/activeXControlBinary" Target="activeX397.bin"/></Relationships>
</file>

<file path=xl/activeX/_rels/activeX398.xml.rels><?xml version="1.0" encoding="UTF-8" standalone="yes"?>
<Relationships xmlns="http://schemas.openxmlformats.org/package/2006/relationships"><Relationship Id="rId1" Type="http://schemas.microsoft.com/office/2006/relationships/activeXControlBinary" Target="activeX398.bin"/></Relationships>
</file>

<file path=xl/activeX/_rels/activeX399.xml.rels><?xml version="1.0" encoding="UTF-8" standalone="yes"?>
<Relationships xmlns="http://schemas.openxmlformats.org/package/2006/relationships"><Relationship Id="rId1" Type="http://schemas.microsoft.com/office/2006/relationships/activeXControlBinary" Target="activeX399.bin"/></Relationships>
</file>

<file path=xl/activeX/_rels/activeX400.xml.rels><?xml version="1.0" encoding="UTF-8" standalone="yes"?>
<Relationships xmlns="http://schemas.openxmlformats.org/package/2006/relationships"><Relationship Id="rId1" Type="http://schemas.microsoft.com/office/2006/relationships/activeXControlBinary" Target="activeX400.bin"/></Relationships>
</file>

<file path=xl/activeX/_rels/activeX401.xml.rels><?xml version="1.0" encoding="UTF-8" standalone="yes"?>
<Relationships xmlns="http://schemas.openxmlformats.org/package/2006/relationships"><Relationship Id="rId1" Type="http://schemas.microsoft.com/office/2006/relationships/activeXControlBinary" Target="activeX401.bin"/></Relationships>
</file>

<file path=xl/activeX/_rels/activeX402.xml.rels><?xml version="1.0" encoding="UTF-8" standalone="yes"?>
<Relationships xmlns="http://schemas.openxmlformats.org/package/2006/relationships"><Relationship Id="rId1" Type="http://schemas.microsoft.com/office/2006/relationships/activeXControlBinary" Target="activeX402.bin"/></Relationships>
</file>

<file path=xl/activeX/_rels/activeX403.xml.rels><?xml version="1.0" encoding="UTF-8" standalone="yes"?>
<Relationships xmlns="http://schemas.openxmlformats.org/package/2006/relationships"><Relationship Id="rId1" Type="http://schemas.microsoft.com/office/2006/relationships/activeXControlBinary" Target="activeX403.bin"/></Relationships>
</file>

<file path=xl/activeX/_rels/activeX404.xml.rels><?xml version="1.0" encoding="UTF-8" standalone="yes"?>
<Relationships xmlns="http://schemas.openxmlformats.org/package/2006/relationships"><Relationship Id="rId1" Type="http://schemas.microsoft.com/office/2006/relationships/activeXControlBinary" Target="activeX404.bin"/></Relationships>
</file>

<file path=xl/activeX/_rels/activeX405.xml.rels><?xml version="1.0" encoding="UTF-8" standalone="yes"?>
<Relationships xmlns="http://schemas.openxmlformats.org/package/2006/relationships"><Relationship Id="rId1" Type="http://schemas.microsoft.com/office/2006/relationships/activeXControlBinary" Target="activeX405.bin"/></Relationships>
</file>

<file path=xl/activeX/_rels/activeX406.xml.rels><?xml version="1.0" encoding="UTF-8" standalone="yes"?>
<Relationships xmlns="http://schemas.openxmlformats.org/package/2006/relationships"><Relationship Id="rId1" Type="http://schemas.microsoft.com/office/2006/relationships/activeXControlBinary" Target="activeX406.bin"/></Relationships>
</file>

<file path=xl/activeX/_rels/activeX407.xml.rels><?xml version="1.0" encoding="UTF-8" standalone="yes"?>
<Relationships xmlns="http://schemas.openxmlformats.org/package/2006/relationships"><Relationship Id="rId1" Type="http://schemas.microsoft.com/office/2006/relationships/activeXControlBinary" Target="activeX407.bin"/></Relationships>
</file>

<file path=xl/activeX/_rels/activeX408.xml.rels><?xml version="1.0" encoding="UTF-8" standalone="yes"?>
<Relationships xmlns="http://schemas.openxmlformats.org/package/2006/relationships"><Relationship Id="rId1" Type="http://schemas.microsoft.com/office/2006/relationships/activeXControlBinary" Target="activeX408.bin"/></Relationships>
</file>

<file path=xl/activeX/_rels/activeX409.xml.rels><?xml version="1.0" encoding="UTF-8" standalone="yes"?>
<Relationships xmlns="http://schemas.openxmlformats.org/package/2006/relationships"><Relationship Id="rId1" Type="http://schemas.microsoft.com/office/2006/relationships/activeXControlBinary" Target="activeX409.bin"/></Relationships>
</file>

<file path=xl/activeX/_rels/activeX410.xml.rels><?xml version="1.0" encoding="UTF-8" standalone="yes"?>
<Relationships xmlns="http://schemas.openxmlformats.org/package/2006/relationships"><Relationship Id="rId1" Type="http://schemas.microsoft.com/office/2006/relationships/activeXControlBinary" Target="activeX410.bin"/></Relationships>
</file>

<file path=xl/activeX/_rels/activeX411.xml.rels><?xml version="1.0" encoding="UTF-8" standalone="yes"?>
<Relationships xmlns="http://schemas.openxmlformats.org/package/2006/relationships"><Relationship Id="rId1" Type="http://schemas.microsoft.com/office/2006/relationships/activeXControlBinary" Target="activeX411.bin"/></Relationships>
</file>

<file path=xl/activeX/_rels/activeX412.xml.rels><?xml version="1.0" encoding="UTF-8" standalone="yes"?>
<Relationships xmlns="http://schemas.openxmlformats.org/package/2006/relationships"><Relationship Id="rId1" Type="http://schemas.microsoft.com/office/2006/relationships/activeXControlBinary" Target="activeX412.bin"/></Relationships>
</file>

<file path=xl/activeX/_rels/activeX413.xml.rels><?xml version="1.0" encoding="UTF-8" standalone="yes"?>
<Relationships xmlns="http://schemas.openxmlformats.org/package/2006/relationships"><Relationship Id="rId1" Type="http://schemas.microsoft.com/office/2006/relationships/activeXControlBinary" Target="activeX413.bin"/></Relationships>
</file>

<file path=xl/activeX/_rels/activeX414.xml.rels><?xml version="1.0" encoding="UTF-8" standalone="yes"?>
<Relationships xmlns="http://schemas.openxmlformats.org/package/2006/relationships"><Relationship Id="rId1" Type="http://schemas.microsoft.com/office/2006/relationships/activeXControlBinary" Target="activeX414.bin"/></Relationships>
</file>

<file path=xl/activeX/_rels/activeX415.xml.rels><?xml version="1.0" encoding="UTF-8" standalone="yes"?>
<Relationships xmlns="http://schemas.openxmlformats.org/package/2006/relationships"><Relationship Id="rId1" Type="http://schemas.microsoft.com/office/2006/relationships/activeXControlBinary" Target="activeX415.bin"/></Relationships>
</file>

<file path=xl/activeX/_rels/activeX416.xml.rels><?xml version="1.0" encoding="UTF-8" standalone="yes"?>
<Relationships xmlns="http://schemas.openxmlformats.org/package/2006/relationships"><Relationship Id="rId1" Type="http://schemas.microsoft.com/office/2006/relationships/activeXControlBinary" Target="activeX416.bin"/></Relationships>
</file>

<file path=xl/activeX/_rels/activeX417.xml.rels><?xml version="1.0" encoding="UTF-8" standalone="yes"?>
<Relationships xmlns="http://schemas.openxmlformats.org/package/2006/relationships"><Relationship Id="rId1" Type="http://schemas.microsoft.com/office/2006/relationships/activeXControlBinary" Target="activeX417.bin"/></Relationships>
</file>

<file path=xl/activeX/_rels/activeX418.xml.rels><?xml version="1.0" encoding="UTF-8" standalone="yes"?>
<Relationships xmlns="http://schemas.openxmlformats.org/package/2006/relationships"><Relationship Id="rId1" Type="http://schemas.microsoft.com/office/2006/relationships/activeXControlBinary" Target="activeX418.bin"/></Relationships>
</file>

<file path=xl/activeX/_rels/activeX419.xml.rels><?xml version="1.0" encoding="UTF-8" standalone="yes"?>
<Relationships xmlns="http://schemas.openxmlformats.org/package/2006/relationships"><Relationship Id="rId1" Type="http://schemas.microsoft.com/office/2006/relationships/activeXControlBinary" Target="activeX419.bin"/></Relationships>
</file>

<file path=xl/activeX/_rels/activeX420.xml.rels><?xml version="1.0" encoding="UTF-8" standalone="yes"?>
<Relationships xmlns="http://schemas.openxmlformats.org/package/2006/relationships"><Relationship Id="rId1" Type="http://schemas.microsoft.com/office/2006/relationships/activeXControlBinary" Target="activeX420.bin"/></Relationships>
</file>

<file path=xl/activeX/_rels/activeX421.xml.rels><?xml version="1.0" encoding="UTF-8" standalone="yes"?>
<Relationships xmlns="http://schemas.openxmlformats.org/package/2006/relationships"><Relationship Id="rId1" Type="http://schemas.microsoft.com/office/2006/relationships/activeXControlBinary" Target="activeX421.bin"/></Relationships>
</file>

<file path=xl/activeX/_rels/activeX422.xml.rels><?xml version="1.0" encoding="UTF-8" standalone="yes"?>
<Relationships xmlns="http://schemas.openxmlformats.org/package/2006/relationships"><Relationship Id="rId1" Type="http://schemas.microsoft.com/office/2006/relationships/activeXControlBinary" Target="activeX422.bin"/></Relationships>
</file>

<file path=xl/activeX/_rels/activeX423.xml.rels><?xml version="1.0" encoding="UTF-8" standalone="yes"?>
<Relationships xmlns="http://schemas.openxmlformats.org/package/2006/relationships"><Relationship Id="rId1" Type="http://schemas.microsoft.com/office/2006/relationships/activeXControlBinary" Target="activeX423.bin"/></Relationships>
</file>

<file path=xl/activeX/_rels/activeX424.xml.rels><?xml version="1.0" encoding="UTF-8" standalone="yes"?>
<Relationships xmlns="http://schemas.openxmlformats.org/package/2006/relationships"><Relationship Id="rId1" Type="http://schemas.microsoft.com/office/2006/relationships/activeXControlBinary" Target="activeX424.bin"/></Relationships>
</file>

<file path=xl/activeX/_rels/activeX425.xml.rels><?xml version="1.0" encoding="UTF-8" standalone="yes"?>
<Relationships xmlns="http://schemas.openxmlformats.org/package/2006/relationships"><Relationship Id="rId1" Type="http://schemas.microsoft.com/office/2006/relationships/activeXControlBinary" Target="activeX425.bin"/></Relationships>
</file>

<file path=xl/activeX/_rels/activeX426.xml.rels><?xml version="1.0" encoding="UTF-8" standalone="yes"?>
<Relationships xmlns="http://schemas.openxmlformats.org/package/2006/relationships"><Relationship Id="rId1" Type="http://schemas.microsoft.com/office/2006/relationships/activeXControlBinary" Target="activeX426.bin"/></Relationships>
</file>

<file path=xl/activeX/_rels/activeX427.xml.rels><?xml version="1.0" encoding="UTF-8" standalone="yes"?>
<Relationships xmlns="http://schemas.openxmlformats.org/package/2006/relationships"><Relationship Id="rId1" Type="http://schemas.microsoft.com/office/2006/relationships/activeXControlBinary" Target="activeX427.bin"/></Relationships>
</file>

<file path=xl/activeX/_rels/activeX428.xml.rels><?xml version="1.0" encoding="UTF-8" standalone="yes"?>
<Relationships xmlns="http://schemas.openxmlformats.org/package/2006/relationships"><Relationship Id="rId1" Type="http://schemas.microsoft.com/office/2006/relationships/activeXControlBinary" Target="activeX428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9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image" Target="../media/image19.emf"/><Relationship Id="rId7" Type="http://schemas.openxmlformats.org/officeDocument/2006/relationships/image" Target="../media/image23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6" Type="http://schemas.openxmlformats.org/officeDocument/2006/relationships/image" Target="../media/image22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3" Type="http://schemas.openxmlformats.org/officeDocument/2006/relationships/image" Target="../media/image27.emf"/><Relationship Id="rId7" Type="http://schemas.openxmlformats.org/officeDocument/2006/relationships/image" Target="../media/image31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6" Type="http://schemas.openxmlformats.org/officeDocument/2006/relationships/image" Target="../media/image30.emf"/><Relationship Id="rId5" Type="http://schemas.openxmlformats.org/officeDocument/2006/relationships/image" Target="../media/image29.emf"/><Relationship Id="rId4" Type="http://schemas.openxmlformats.org/officeDocument/2006/relationships/image" Target="../media/image28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image" Target="../media/image35.emf"/><Relationship Id="rId7" Type="http://schemas.openxmlformats.org/officeDocument/2006/relationships/image" Target="../media/image39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Relationship Id="rId6" Type="http://schemas.openxmlformats.org/officeDocument/2006/relationships/image" Target="../media/image38.emf"/><Relationship Id="rId5" Type="http://schemas.openxmlformats.org/officeDocument/2006/relationships/image" Target="../media/image37.emf"/><Relationship Id="rId4" Type="http://schemas.openxmlformats.org/officeDocument/2006/relationships/image" Target="../media/image3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2.emf"/><Relationship Id="rId1" Type="http://schemas.openxmlformats.org/officeDocument/2006/relationships/image" Target="../media/image41.emf"/><Relationship Id="rId6" Type="http://schemas.openxmlformats.org/officeDocument/2006/relationships/image" Target="../media/image46.emf"/><Relationship Id="rId5" Type="http://schemas.openxmlformats.org/officeDocument/2006/relationships/image" Target="../media/image45.emf"/><Relationship Id="rId4" Type="http://schemas.openxmlformats.org/officeDocument/2006/relationships/image" Target="../media/image44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54.emf"/><Relationship Id="rId3" Type="http://schemas.openxmlformats.org/officeDocument/2006/relationships/image" Target="../media/image49.emf"/><Relationship Id="rId7" Type="http://schemas.openxmlformats.org/officeDocument/2006/relationships/image" Target="../media/image53.emf"/><Relationship Id="rId2" Type="http://schemas.openxmlformats.org/officeDocument/2006/relationships/image" Target="../media/image48.emf"/><Relationship Id="rId1" Type="http://schemas.openxmlformats.org/officeDocument/2006/relationships/image" Target="../media/image47.emf"/><Relationship Id="rId6" Type="http://schemas.openxmlformats.org/officeDocument/2006/relationships/image" Target="../media/image52.emf"/><Relationship Id="rId5" Type="http://schemas.openxmlformats.org/officeDocument/2006/relationships/image" Target="../media/image51.emf"/><Relationship Id="rId4" Type="http://schemas.openxmlformats.org/officeDocument/2006/relationships/image" Target="../media/image50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3" Type="http://schemas.openxmlformats.org/officeDocument/2006/relationships/image" Target="../media/image57.emf"/><Relationship Id="rId7" Type="http://schemas.openxmlformats.org/officeDocument/2006/relationships/image" Target="../media/image61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Relationship Id="rId6" Type="http://schemas.openxmlformats.org/officeDocument/2006/relationships/image" Target="../media/image60.emf"/><Relationship Id="rId5" Type="http://schemas.openxmlformats.org/officeDocument/2006/relationships/image" Target="../media/image59.emf"/><Relationship Id="rId4" Type="http://schemas.openxmlformats.org/officeDocument/2006/relationships/image" Target="../media/image58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70.emf"/><Relationship Id="rId3" Type="http://schemas.openxmlformats.org/officeDocument/2006/relationships/image" Target="../media/image65.emf"/><Relationship Id="rId7" Type="http://schemas.openxmlformats.org/officeDocument/2006/relationships/image" Target="../media/image69.emf"/><Relationship Id="rId2" Type="http://schemas.openxmlformats.org/officeDocument/2006/relationships/image" Target="../media/image64.emf"/><Relationship Id="rId1" Type="http://schemas.openxmlformats.org/officeDocument/2006/relationships/image" Target="../media/image63.emf"/><Relationship Id="rId6" Type="http://schemas.openxmlformats.org/officeDocument/2006/relationships/image" Target="../media/image68.emf"/><Relationship Id="rId5" Type="http://schemas.openxmlformats.org/officeDocument/2006/relationships/image" Target="../media/image67.emf"/><Relationship Id="rId4" Type="http://schemas.openxmlformats.org/officeDocument/2006/relationships/image" Target="../media/image66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78.emf"/><Relationship Id="rId3" Type="http://schemas.openxmlformats.org/officeDocument/2006/relationships/image" Target="../media/image73.emf"/><Relationship Id="rId7" Type="http://schemas.openxmlformats.org/officeDocument/2006/relationships/image" Target="../media/image77.emf"/><Relationship Id="rId2" Type="http://schemas.openxmlformats.org/officeDocument/2006/relationships/image" Target="../media/image72.emf"/><Relationship Id="rId1" Type="http://schemas.openxmlformats.org/officeDocument/2006/relationships/image" Target="../media/image71.emf"/><Relationship Id="rId6" Type="http://schemas.openxmlformats.org/officeDocument/2006/relationships/image" Target="../media/image76.emf"/><Relationship Id="rId5" Type="http://schemas.openxmlformats.org/officeDocument/2006/relationships/image" Target="../media/image75.emf"/><Relationship Id="rId4" Type="http://schemas.openxmlformats.org/officeDocument/2006/relationships/image" Target="../media/image74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6.emf"/><Relationship Id="rId3" Type="http://schemas.openxmlformats.org/officeDocument/2006/relationships/image" Target="../media/image81.emf"/><Relationship Id="rId7" Type="http://schemas.openxmlformats.org/officeDocument/2006/relationships/image" Target="../media/image85.emf"/><Relationship Id="rId2" Type="http://schemas.openxmlformats.org/officeDocument/2006/relationships/image" Target="../media/image80.emf"/><Relationship Id="rId1" Type="http://schemas.openxmlformats.org/officeDocument/2006/relationships/image" Target="../media/image79.emf"/><Relationship Id="rId6" Type="http://schemas.openxmlformats.org/officeDocument/2006/relationships/image" Target="../media/image84.emf"/><Relationship Id="rId5" Type="http://schemas.openxmlformats.org/officeDocument/2006/relationships/image" Target="../media/image83.emf"/><Relationship Id="rId4" Type="http://schemas.openxmlformats.org/officeDocument/2006/relationships/image" Target="../media/image82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9.emf"/><Relationship Id="rId2" Type="http://schemas.openxmlformats.org/officeDocument/2006/relationships/image" Target="../media/image88.emf"/><Relationship Id="rId1" Type="http://schemas.openxmlformats.org/officeDocument/2006/relationships/image" Target="../media/image87.emf"/><Relationship Id="rId6" Type="http://schemas.openxmlformats.org/officeDocument/2006/relationships/image" Target="../media/image92.emf"/><Relationship Id="rId5" Type="http://schemas.openxmlformats.org/officeDocument/2006/relationships/image" Target="../media/image91.emf"/><Relationship Id="rId4" Type="http://schemas.openxmlformats.org/officeDocument/2006/relationships/image" Target="../media/image90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5.emf"/><Relationship Id="rId2" Type="http://schemas.openxmlformats.org/officeDocument/2006/relationships/image" Target="../media/image94.emf"/><Relationship Id="rId1" Type="http://schemas.openxmlformats.org/officeDocument/2006/relationships/image" Target="../media/image93.emf"/><Relationship Id="rId6" Type="http://schemas.openxmlformats.org/officeDocument/2006/relationships/image" Target="../media/image98.emf"/><Relationship Id="rId5" Type="http://schemas.openxmlformats.org/officeDocument/2006/relationships/image" Target="../media/image97.emf"/><Relationship Id="rId4" Type="http://schemas.openxmlformats.org/officeDocument/2006/relationships/image" Target="../media/image96.emf"/></Relationships>
</file>

<file path=xl/drawings/_rels/vmlDrawing1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6.emf"/><Relationship Id="rId3" Type="http://schemas.openxmlformats.org/officeDocument/2006/relationships/image" Target="../media/image101.emf"/><Relationship Id="rId7" Type="http://schemas.openxmlformats.org/officeDocument/2006/relationships/image" Target="../media/image105.emf"/><Relationship Id="rId2" Type="http://schemas.openxmlformats.org/officeDocument/2006/relationships/image" Target="../media/image100.emf"/><Relationship Id="rId1" Type="http://schemas.openxmlformats.org/officeDocument/2006/relationships/image" Target="../media/image99.emf"/><Relationship Id="rId6" Type="http://schemas.openxmlformats.org/officeDocument/2006/relationships/image" Target="../media/image104.emf"/><Relationship Id="rId5" Type="http://schemas.openxmlformats.org/officeDocument/2006/relationships/image" Target="../media/image103.emf"/><Relationship Id="rId4" Type="http://schemas.openxmlformats.org/officeDocument/2006/relationships/image" Target="../media/image102.emf"/></Relationships>
</file>

<file path=xl/drawings/_rels/vmlDrawing15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4.emf"/><Relationship Id="rId3" Type="http://schemas.openxmlformats.org/officeDocument/2006/relationships/image" Target="../media/image109.emf"/><Relationship Id="rId7" Type="http://schemas.openxmlformats.org/officeDocument/2006/relationships/image" Target="../media/image113.emf"/><Relationship Id="rId2" Type="http://schemas.openxmlformats.org/officeDocument/2006/relationships/image" Target="../media/image108.emf"/><Relationship Id="rId1" Type="http://schemas.openxmlformats.org/officeDocument/2006/relationships/image" Target="../media/image107.emf"/><Relationship Id="rId6" Type="http://schemas.openxmlformats.org/officeDocument/2006/relationships/image" Target="../media/image112.emf"/><Relationship Id="rId5" Type="http://schemas.openxmlformats.org/officeDocument/2006/relationships/image" Target="../media/image111.emf"/><Relationship Id="rId4" Type="http://schemas.openxmlformats.org/officeDocument/2006/relationships/image" Target="../media/image110.emf"/></Relationships>
</file>

<file path=xl/drawings/_rels/vmlDrawing16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2.emf"/><Relationship Id="rId3" Type="http://schemas.openxmlformats.org/officeDocument/2006/relationships/image" Target="../media/image117.emf"/><Relationship Id="rId7" Type="http://schemas.openxmlformats.org/officeDocument/2006/relationships/image" Target="../media/image121.emf"/><Relationship Id="rId2" Type="http://schemas.openxmlformats.org/officeDocument/2006/relationships/image" Target="../media/image116.emf"/><Relationship Id="rId1" Type="http://schemas.openxmlformats.org/officeDocument/2006/relationships/image" Target="../media/image115.emf"/><Relationship Id="rId6" Type="http://schemas.openxmlformats.org/officeDocument/2006/relationships/image" Target="../media/image120.emf"/><Relationship Id="rId5" Type="http://schemas.openxmlformats.org/officeDocument/2006/relationships/image" Target="../media/image119.emf"/><Relationship Id="rId4" Type="http://schemas.openxmlformats.org/officeDocument/2006/relationships/image" Target="../media/image118.emf"/></Relationships>
</file>

<file path=xl/drawings/_rels/vmlDrawing17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0.emf"/><Relationship Id="rId3" Type="http://schemas.openxmlformats.org/officeDocument/2006/relationships/image" Target="../media/image125.emf"/><Relationship Id="rId7" Type="http://schemas.openxmlformats.org/officeDocument/2006/relationships/image" Target="../media/image129.emf"/><Relationship Id="rId2" Type="http://schemas.openxmlformats.org/officeDocument/2006/relationships/image" Target="../media/image124.emf"/><Relationship Id="rId1" Type="http://schemas.openxmlformats.org/officeDocument/2006/relationships/image" Target="../media/image123.emf"/><Relationship Id="rId6" Type="http://schemas.openxmlformats.org/officeDocument/2006/relationships/image" Target="../media/image128.emf"/><Relationship Id="rId5" Type="http://schemas.openxmlformats.org/officeDocument/2006/relationships/image" Target="../media/image127.emf"/><Relationship Id="rId4" Type="http://schemas.openxmlformats.org/officeDocument/2006/relationships/image" Target="../media/image126.emf"/></Relationships>
</file>

<file path=xl/drawings/_rels/vmlDrawing18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8.emf"/><Relationship Id="rId3" Type="http://schemas.openxmlformats.org/officeDocument/2006/relationships/image" Target="../media/image133.emf"/><Relationship Id="rId7" Type="http://schemas.openxmlformats.org/officeDocument/2006/relationships/image" Target="../media/image137.emf"/><Relationship Id="rId2" Type="http://schemas.openxmlformats.org/officeDocument/2006/relationships/image" Target="../media/image132.emf"/><Relationship Id="rId1" Type="http://schemas.openxmlformats.org/officeDocument/2006/relationships/image" Target="../media/image131.emf"/><Relationship Id="rId6" Type="http://schemas.openxmlformats.org/officeDocument/2006/relationships/image" Target="../media/image136.emf"/><Relationship Id="rId5" Type="http://schemas.openxmlformats.org/officeDocument/2006/relationships/image" Target="../media/image135.emf"/><Relationship Id="rId4" Type="http://schemas.openxmlformats.org/officeDocument/2006/relationships/image" Target="../media/image134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1.emf"/><Relationship Id="rId2" Type="http://schemas.openxmlformats.org/officeDocument/2006/relationships/image" Target="../media/image140.emf"/><Relationship Id="rId1" Type="http://schemas.openxmlformats.org/officeDocument/2006/relationships/image" Target="../media/image139.emf"/><Relationship Id="rId6" Type="http://schemas.openxmlformats.org/officeDocument/2006/relationships/image" Target="../media/image144.emf"/><Relationship Id="rId5" Type="http://schemas.openxmlformats.org/officeDocument/2006/relationships/image" Target="../media/image143.emf"/><Relationship Id="rId4" Type="http://schemas.openxmlformats.org/officeDocument/2006/relationships/image" Target="../media/image142.emf"/></Relationships>
</file>

<file path=xl/drawings/_rels/vmlDrawing20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2.emf"/><Relationship Id="rId3" Type="http://schemas.openxmlformats.org/officeDocument/2006/relationships/image" Target="../media/image147.emf"/><Relationship Id="rId7" Type="http://schemas.openxmlformats.org/officeDocument/2006/relationships/image" Target="../media/image151.emf"/><Relationship Id="rId2" Type="http://schemas.openxmlformats.org/officeDocument/2006/relationships/image" Target="../media/image146.emf"/><Relationship Id="rId1" Type="http://schemas.openxmlformats.org/officeDocument/2006/relationships/image" Target="../media/image145.emf"/><Relationship Id="rId6" Type="http://schemas.openxmlformats.org/officeDocument/2006/relationships/image" Target="../media/image150.emf"/><Relationship Id="rId5" Type="http://schemas.openxmlformats.org/officeDocument/2006/relationships/image" Target="../media/image149.emf"/><Relationship Id="rId4" Type="http://schemas.openxmlformats.org/officeDocument/2006/relationships/image" Target="../media/image148.emf"/></Relationships>
</file>

<file path=xl/drawings/_rels/vmlDrawing2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0.emf"/><Relationship Id="rId3" Type="http://schemas.openxmlformats.org/officeDocument/2006/relationships/image" Target="../media/image155.emf"/><Relationship Id="rId7" Type="http://schemas.openxmlformats.org/officeDocument/2006/relationships/image" Target="../media/image159.emf"/><Relationship Id="rId2" Type="http://schemas.openxmlformats.org/officeDocument/2006/relationships/image" Target="../media/image154.emf"/><Relationship Id="rId1" Type="http://schemas.openxmlformats.org/officeDocument/2006/relationships/image" Target="../media/image153.emf"/><Relationship Id="rId6" Type="http://schemas.openxmlformats.org/officeDocument/2006/relationships/image" Target="../media/image158.emf"/><Relationship Id="rId5" Type="http://schemas.openxmlformats.org/officeDocument/2006/relationships/image" Target="../media/image157.emf"/><Relationship Id="rId4" Type="http://schemas.openxmlformats.org/officeDocument/2006/relationships/image" Target="../media/image156.emf"/></Relationships>
</file>

<file path=xl/drawings/_rels/vmlDrawing2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8.emf"/><Relationship Id="rId3" Type="http://schemas.openxmlformats.org/officeDocument/2006/relationships/image" Target="../media/image163.emf"/><Relationship Id="rId7" Type="http://schemas.openxmlformats.org/officeDocument/2006/relationships/image" Target="../media/image167.emf"/><Relationship Id="rId2" Type="http://schemas.openxmlformats.org/officeDocument/2006/relationships/image" Target="../media/image162.emf"/><Relationship Id="rId1" Type="http://schemas.openxmlformats.org/officeDocument/2006/relationships/image" Target="../media/image161.emf"/><Relationship Id="rId6" Type="http://schemas.openxmlformats.org/officeDocument/2006/relationships/image" Target="../media/image166.emf"/><Relationship Id="rId5" Type="http://schemas.openxmlformats.org/officeDocument/2006/relationships/image" Target="../media/image165.emf"/><Relationship Id="rId4" Type="http://schemas.openxmlformats.org/officeDocument/2006/relationships/image" Target="../media/image164.emf"/></Relationships>
</file>

<file path=xl/drawings/_rels/vmlDrawing2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1.emf"/><Relationship Id="rId2" Type="http://schemas.openxmlformats.org/officeDocument/2006/relationships/image" Target="../media/image170.emf"/><Relationship Id="rId1" Type="http://schemas.openxmlformats.org/officeDocument/2006/relationships/image" Target="../media/image169.emf"/><Relationship Id="rId6" Type="http://schemas.openxmlformats.org/officeDocument/2006/relationships/image" Target="../media/image174.emf"/><Relationship Id="rId5" Type="http://schemas.openxmlformats.org/officeDocument/2006/relationships/image" Target="../media/image173.emf"/><Relationship Id="rId4" Type="http://schemas.openxmlformats.org/officeDocument/2006/relationships/image" Target="../media/image172.emf"/></Relationships>
</file>

<file path=xl/drawings/_rels/vmlDrawing2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2.emf"/><Relationship Id="rId3" Type="http://schemas.openxmlformats.org/officeDocument/2006/relationships/image" Target="../media/image177.emf"/><Relationship Id="rId7" Type="http://schemas.openxmlformats.org/officeDocument/2006/relationships/image" Target="../media/image181.emf"/><Relationship Id="rId2" Type="http://schemas.openxmlformats.org/officeDocument/2006/relationships/image" Target="../media/image176.emf"/><Relationship Id="rId1" Type="http://schemas.openxmlformats.org/officeDocument/2006/relationships/image" Target="../media/image175.emf"/><Relationship Id="rId6" Type="http://schemas.openxmlformats.org/officeDocument/2006/relationships/image" Target="../media/image180.emf"/><Relationship Id="rId5" Type="http://schemas.openxmlformats.org/officeDocument/2006/relationships/image" Target="../media/image179.emf"/><Relationship Id="rId4" Type="http://schemas.openxmlformats.org/officeDocument/2006/relationships/image" Target="../media/image178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5.emf"/><Relationship Id="rId2" Type="http://schemas.openxmlformats.org/officeDocument/2006/relationships/image" Target="../media/image184.emf"/><Relationship Id="rId1" Type="http://schemas.openxmlformats.org/officeDocument/2006/relationships/image" Target="../media/image183.emf"/><Relationship Id="rId6" Type="http://schemas.openxmlformats.org/officeDocument/2006/relationships/image" Target="../media/image188.emf"/><Relationship Id="rId5" Type="http://schemas.openxmlformats.org/officeDocument/2006/relationships/image" Target="../media/image187.emf"/><Relationship Id="rId4" Type="http://schemas.openxmlformats.org/officeDocument/2006/relationships/image" Target="../media/image186.emf"/></Relationships>
</file>

<file path=xl/drawings/_rels/vmlDrawing2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1.emf"/><Relationship Id="rId2" Type="http://schemas.openxmlformats.org/officeDocument/2006/relationships/image" Target="../media/image190.emf"/><Relationship Id="rId1" Type="http://schemas.openxmlformats.org/officeDocument/2006/relationships/image" Target="../media/image189.emf"/><Relationship Id="rId6" Type="http://schemas.openxmlformats.org/officeDocument/2006/relationships/image" Target="../media/image194.emf"/><Relationship Id="rId5" Type="http://schemas.openxmlformats.org/officeDocument/2006/relationships/image" Target="../media/image193.emf"/><Relationship Id="rId4" Type="http://schemas.openxmlformats.org/officeDocument/2006/relationships/image" Target="../media/image192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7.emf"/><Relationship Id="rId2" Type="http://schemas.openxmlformats.org/officeDocument/2006/relationships/image" Target="../media/image196.emf"/><Relationship Id="rId1" Type="http://schemas.openxmlformats.org/officeDocument/2006/relationships/image" Target="../media/image195.emf"/><Relationship Id="rId6" Type="http://schemas.openxmlformats.org/officeDocument/2006/relationships/image" Target="../media/image200.emf"/><Relationship Id="rId5" Type="http://schemas.openxmlformats.org/officeDocument/2006/relationships/image" Target="../media/image199.emf"/><Relationship Id="rId4" Type="http://schemas.openxmlformats.org/officeDocument/2006/relationships/image" Target="../media/image198.emf"/></Relationships>
</file>

<file path=xl/drawings/_rels/vmlDrawing28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8.emf"/><Relationship Id="rId3" Type="http://schemas.openxmlformats.org/officeDocument/2006/relationships/image" Target="../media/image203.emf"/><Relationship Id="rId7" Type="http://schemas.openxmlformats.org/officeDocument/2006/relationships/image" Target="../media/image207.emf"/><Relationship Id="rId2" Type="http://schemas.openxmlformats.org/officeDocument/2006/relationships/image" Target="../media/image202.emf"/><Relationship Id="rId1" Type="http://schemas.openxmlformats.org/officeDocument/2006/relationships/image" Target="../media/image201.emf"/><Relationship Id="rId6" Type="http://schemas.openxmlformats.org/officeDocument/2006/relationships/image" Target="../media/image206.emf"/><Relationship Id="rId5" Type="http://schemas.openxmlformats.org/officeDocument/2006/relationships/image" Target="../media/image205.emf"/><Relationship Id="rId4" Type="http://schemas.openxmlformats.org/officeDocument/2006/relationships/image" Target="../media/image204.emf"/></Relationships>
</file>

<file path=xl/drawings/_rels/vmlDrawing29.vml.rels><?xml version="1.0" encoding="UTF-8" standalone="yes"?>
<Relationships xmlns="http://schemas.openxmlformats.org/package/2006/relationships"><Relationship Id="rId8" Type="http://schemas.openxmlformats.org/officeDocument/2006/relationships/image" Target="../media/image216.emf"/><Relationship Id="rId3" Type="http://schemas.openxmlformats.org/officeDocument/2006/relationships/image" Target="../media/image211.emf"/><Relationship Id="rId7" Type="http://schemas.openxmlformats.org/officeDocument/2006/relationships/image" Target="../media/image215.emf"/><Relationship Id="rId2" Type="http://schemas.openxmlformats.org/officeDocument/2006/relationships/image" Target="../media/image210.emf"/><Relationship Id="rId1" Type="http://schemas.openxmlformats.org/officeDocument/2006/relationships/image" Target="../media/image209.emf"/><Relationship Id="rId6" Type="http://schemas.openxmlformats.org/officeDocument/2006/relationships/image" Target="../media/image214.emf"/><Relationship Id="rId5" Type="http://schemas.openxmlformats.org/officeDocument/2006/relationships/image" Target="../media/image213.emf"/><Relationship Id="rId4" Type="http://schemas.openxmlformats.org/officeDocument/2006/relationships/image" Target="../media/image212.emf"/></Relationships>
</file>

<file path=xl/drawings/_rels/vmlDrawing30.vml.rels><?xml version="1.0" encoding="UTF-8" standalone="yes"?>
<Relationships xmlns="http://schemas.openxmlformats.org/package/2006/relationships"><Relationship Id="rId8" Type="http://schemas.openxmlformats.org/officeDocument/2006/relationships/image" Target="../media/image224.emf"/><Relationship Id="rId3" Type="http://schemas.openxmlformats.org/officeDocument/2006/relationships/image" Target="../media/image219.emf"/><Relationship Id="rId7" Type="http://schemas.openxmlformats.org/officeDocument/2006/relationships/image" Target="../media/image223.emf"/><Relationship Id="rId2" Type="http://schemas.openxmlformats.org/officeDocument/2006/relationships/image" Target="../media/image218.emf"/><Relationship Id="rId1" Type="http://schemas.openxmlformats.org/officeDocument/2006/relationships/image" Target="../media/image217.emf"/><Relationship Id="rId6" Type="http://schemas.openxmlformats.org/officeDocument/2006/relationships/image" Target="../media/image222.emf"/><Relationship Id="rId5" Type="http://schemas.openxmlformats.org/officeDocument/2006/relationships/image" Target="../media/image221.emf"/><Relationship Id="rId4" Type="http://schemas.openxmlformats.org/officeDocument/2006/relationships/image" Target="../media/image220.emf"/></Relationships>
</file>

<file path=xl/drawings/_rels/vmlDrawing3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32.emf"/><Relationship Id="rId3" Type="http://schemas.openxmlformats.org/officeDocument/2006/relationships/image" Target="../media/image227.emf"/><Relationship Id="rId7" Type="http://schemas.openxmlformats.org/officeDocument/2006/relationships/image" Target="../media/image231.emf"/><Relationship Id="rId2" Type="http://schemas.openxmlformats.org/officeDocument/2006/relationships/image" Target="../media/image226.emf"/><Relationship Id="rId1" Type="http://schemas.openxmlformats.org/officeDocument/2006/relationships/image" Target="../media/image225.emf"/><Relationship Id="rId6" Type="http://schemas.openxmlformats.org/officeDocument/2006/relationships/image" Target="../media/image230.emf"/><Relationship Id="rId5" Type="http://schemas.openxmlformats.org/officeDocument/2006/relationships/image" Target="../media/image229.emf"/><Relationship Id="rId4" Type="http://schemas.openxmlformats.org/officeDocument/2006/relationships/image" Target="../media/image228.emf"/></Relationships>
</file>

<file path=xl/drawings/_rels/vmlDrawing3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0.emf"/><Relationship Id="rId3" Type="http://schemas.openxmlformats.org/officeDocument/2006/relationships/image" Target="../media/image235.emf"/><Relationship Id="rId7" Type="http://schemas.openxmlformats.org/officeDocument/2006/relationships/image" Target="../media/image239.emf"/><Relationship Id="rId2" Type="http://schemas.openxmlformats.org/officeDocument/2006/relationships/image" Target="../media/image234.emf"/><Relationship Id="rId1" Type="http://schemas.openxmlformats.org/officeDocument/2006/relationships/image" Target="../media/image233.emf"/><Relationship Id="rId6" Type="http://schemas.openxmlformats.org/officeDocument/2006/relationships/image" Target="../media/image238.emf"/><Relationship Id="rId5" Type="http://schemas.openxmlformats.org/officeDocument/2006/relationships/image" Target="../media/image237.emf"/><Relationship Id="rId4" Type="http://schemas.openxmlformats.org/officeDocument/2006/relationships/image" Target="../media/image236.emf"/></Relationships>
</file>

<file path=xl/drawings/_rels/vmlDrawing3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3.emf"/><Relationship Id="rId2" Type="http://schemas.openxmlformats.org/officeDocument/2006/relationships/image" Target="../media/image242.emf"/><Relationship Id="rId1" Type="http://schemas.openxmlformats.org/officeDocument/2006/relationships/image" Target="../media/image241.emf"/><Relationship Id="rId6" Type="http://schemas.openxmlformats.org/officeDocument/2006/relationships/image" Target="../media/image246.emf"/><Relationship Id="rId5" Type="http://schemas.openxmlformats.org/officeDocument/2006/relationships/image" Target="../media/image245.emf"/><Relationship Id="rId4" Type="http://schemas.openxmlformats.org/officeDocument/2006/relationships/image" Target="../media/image244.emf"/></Relationships>
</file>

<file path=xl/drawings/_rels/vmlDrawing3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9.emf"/><Relationship Id="rId2" Type="http://schemas.openxmlformats.org/officeDocument/2006/relationships/image" Target="../media/image248.emf"/><Relationship Id="rId1" Type="http://schemas.openxmlformats.org/officeDocument/2006/relationships/image" Target="../media/image247.emf"/><Relationship Id="rId6" Type="http://schemas.openxmlformats.org/officeDocument/2006/relationships/image" Target="../media/image252.emf"/><Relationship Id="rId5" Type="http://schemas.openxmlformats.org/officeDocument/2006/relationships/image" Target="../media/image251.emf"/><Relationship Id="rId4" Type="http://schemas.openxmlformats.org/officeDocument/2006/relationships/image" Target="../media/image250.emf"/></Relationships>
</file>

<file path=xl/drawings/_rels/vmlDrawing35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0.emf"/><Relationship Id="rId3" Type="http://schemas.openxmlformats.org/officeDocument/2006/relationships/image" Target="../media/image255.emf"/><Relationship Id="rId7" Type="http://schemas.openxmlformats.org/officeDocument/2006/relationships/image" Target="../media/image259.emf"/><Relationship Id="rId2" Type="http://schemas.openxmlformats.org/officeDocument/2006/relationships/image" Target="../media/image254.emf"/><Relationship Id="rId1" Type="http://schemas.openxmlformats.org/officeDocument/2006/relationships/image" Target="../media/image253.emf"/><Relationship Id="rId6" Type="http://schemas.openxmlformats.org/officeDocument/2006/relationships/image" Target="../media/image258.emf"/><Relationship Id="rId5" Type="http://schemas.openxmlformats.org/officeDocument/2006/relationships/image" Target="../media/image257.emf"/><Relationship Id="rId4" Type="http://schemas.openxmlformats.org/officeDocument/2006/relationships/image" Target="../media/image256.emf"/></Relationships>
</file>

<file path=xl/drawings/_rels/vmlDrawing36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8.emf"/><Relationship Id="rId3" Type="http://schemas.openxmlformats.org/officeDocument/2006/relationships/image" Target="../media/image263.emf"/><Relationship Id="rId7" Type="http://schemas.openxmlformats.org/officeDocument/2006/relationships/image" Target="../media/image267.emf"/><Relationship Id="rId2" Type="http://schemas.openxmlformats.org/officeDocument/2006/relationships/image" Target="../media/image262.emf"/><Relationship Id="rId1" Type="http://schemas.openxmlformats.org/officeDocument/2006/relationships/image" Target="../media/image261.emf"/><Relationship Id="rId6" Type="http://schemas.openxmlformats.org/officeDocument/2006/relationships/image" Target="../media/image266.emf"/><Relationship Id="rId5" Type="http://schemas.openxmlformats.org/officeDocument/2006/relationships/image" Target="../media/image265.emf"/><Relationship Id="rId4" Type="http://schemas.openxmlformats.org/officeDocument/2006/relationships/image" Target="../media/image264.emf"/></Relationships>
</file>

<file path=xl/drawings/_rels/vmlDrawing37.vml.rels><?xml version="1.0" encoding="UTF-8" standalone="yes"?>
<Relationships xmlns="http://schemas.openxmlformats.org/package/2006/relationships"><Relationship Id="rId8" Type="http://schemas.openxmlformats.org/officeDocument/2006/relationships/image" Target="../media/image276.emf"/><Relationship Id="rId3" Type="http://schemas.openxmlformats.org/officeDocument/2006/relationships/image" Target="../media/image271.emf"/><Relationship Id="rId7" Type="http://schemas.openxmlformats.org/officeDocument/2006/relationships/image" Target="../media/image275.emf"/><Relationship Id="rId2" Type="http://schemas.openxmlformats.org/officeDocument/2006/relationships/image" Target="../media/image270.emf"/><Relationship Id="rId1" Type="http://schemas.openxmlformats.org/officeDocument/2006/relationships/image" Target="../media/image269.emf"/><Relationship Id="rId6" Type="http://schemas.openxmlformats.org/officeDocument/2006/relationships/image" Target="../media/image274.emf"/><Relationship Id="rId5" Type="http://schemas.openxmlformats.org/officeDocument/2006/relationships/image" Target="../media/image273.emf"/><Relationship Id="rId4" Type="http://schemas.openxmlformats.org/officeDocument/2006/relationships/image" Target="../media/image272.emf"/></Relationships>
</file>

<file path=xl/drawings/_rels/vmlDrawing38.vml.rels><?xml version="1.0" encoding="UTF-8" standalone="yes"?>
<Relationships xmlns="http://schemas.openxmlformats.org/package/2006/relationships"><Relationship Id="rId8" Type="http://schemas.openxmlformats.org/officeDocument/2006/relationships/image" Target="../media/image284.emf"/><Relationship Id="rId3" Type="http://schemas.openxmlformats.org/officeDocument/2006/relationships/image" Target="../media/image279.emf"/><Relationship Id="rId7" Type="http://schemas.openxmlformats.org/officeDocument/2006/relationships/image" Target="../media/image283.emf"/><Relationship Id="rId2" Type="http://schemas.openxmlformats.org/officeDocument/2006/relationships/image" Target="../media/image278.emf"/><Relationship Id="rId1" Type="http://schemas.openxmlformats.org/officeDocument/2006/relationships/image" Target="../media/image277.emf"/><Relationship Id="rId6" Type="http://schemas.openxmlformats.org/officeDocument/2006/relationships/image" Target="../media/image282.emf"/><Relationship Id="rId5" Type="http://schemas.openxmlformats.org/officeDocument/2006/relationships/image" Target="../media/image281.emf"/><Relationship Id="rId4" Type="http://schemas.openxmlformats.org/officeDocument/2006/relationships/image" Target="../media/image280.emf"/></Relationships>
</file>

<file path=xl/drawings/_rels/vmlDrawing3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7.emf"/><Relationship Id="rId2" Type="http://schemas.openxmlformats.org/officeDocument/2006/relationships/image" Target="../media/image286.emf"/><Relationship Id="rId1" Type="http://schemas.openxmlformats.org/officeDocument/2006/relationships/image" Target="../media/image285.emf"/><Relationship Id="rId6" Type="http://schemas.openxmlformats.org/officeDocument/2006/relationships/image" Target="../media/image290.emf"/><Relationship Id="rId5" Type="http://schemas.openxmlformats.org/officeDocument/2006/relationships/image" Target="../media/image289.emf"/><Relationship Id="rId4" Type="http://schemas.openxmlformats.org/officeDocument/2006/relationships/image" Target="../media/image288.emf"/></Relationships>
</file>

<file path=xl/drawings/_rels/vmlDrawing40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3.emf"/><Relationship Id="rId2" Type="http://schemas.openxmlformats.org/officeDocument/2006/relationships/image" Target="../media/image292.emf"/><Relationship Id="rId1" Type="http://schemas.openxmlformats.org/officeDocument/2006/relationships/image" Target="../media/image291.emf"/><Relationship Id="rId6" Type="http://schemas.openxmlformats.org/officeDocument/2006/relationships/image" Target="../media/image296.emf"/><Relationship Id="rId5" Type="http://schemas.openxmlformats.org/officeDocument/2006/relationships/image" Target="../media/image295.emf"/><Relationship Id="rId4" Type="http://schemas.openxmlformats.org/officeDocument/2006/relationships/image" Target="../media/image294.emf"/></Relationships>
</file>

<file path=xl/drawings/_rels/vmlDrawing4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04.emf"/><Relationship Id="rId3" Type="http://schemas.openxmlformats.org/officeDocument/2006/relationships/image" Target="../media/image299.emf"/><Relationship Id="rId7" Type="http://schemas.openxmlformats.org/officeDocument/2006/relationships/image" Target="../media/image303.emf"/><Relationship Id="rId2" Type="http://schemas.openxmlformats.org/officeDocument/2006/relationships/image" Target="../media/image298.emf"/><Relationship Id="rId1" Type="http://schemas.openxmlformats.org/officeDocument/2006/relationships/image" Target="../media/image297.emf"/><Relationship Id="rId6" Type="http://schemas.openxmlformats.org/officeDocument/2006/relationships/image" Target="../media/image302.emf"/><Relationship Id="rId5" Type="http://schemas.openxmlformats.org/officeDocument/2006/relationships/image" Target="../media/image301.emf"/><Relationship Id="rId4" Type="http://schemas.openxmlformats.org/officeDocument/2006/relationships/image" Target="../media/image300.emf"/></Relationships>
</file>

<file path=xl/drawings/_rels/vmlDrawing4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7.emf"/><Relationship Id="rId2" Type="http://schemas.openxmlformats.org/officeDocument/2006/relationships/image" Target="../media/image306.emf"/><Relationship Id="rId1" Type="http://schemas.openxmlformats.org/officeDocument/2006/relationships/image" Target="../media/image305.emf"/><Relationship Id="rId6" Type="http://schemas.openxmlformats.org/officeDocument/2006/relationships/image" Target="../media/image310.emf"/><Relationship Id="rId5" Type="http://schemas.openxmlformats.org/officeDocument/2006/relationships/image" Target="../media/image309.emf"/><Relationship Id="rId4" Type="http://schemas.openxmlformats.org/officeDocument/2006/relationships/image" Target="../media/image308.emf"/></Relationships>
</file>

<file path=xl/drawings/_rels/vmlDrawing4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3.emf"/><Relationship Id="rId2" Type="http://schemas.openxmlformats.org/officeDocument/2006/relationships/image" Target="../media/image312.emf"/><Relationship Id="rId1" Type="http://schemas.openxmlformats.org/officeDocument/2006/relationships/image" Target="../media/image311.emf"/><Relationship Id="rId6" Type="http://schemas.openxmlformats.org/officeDocument/2006/relationships/image" Target="../media/image316.emf"/><Relationship Id="rId5" Type="http://schemas.openxmlformats.org/officeDocument/2006/relationships/image" Target="../media/image315.emf"/><Relationship Id="rId4" Type="http://schemas.openxmlformats.org/officeDocument/2006/relationships/image" Target="../media/image314.emf"/></Relationships>
</file>

<file path=xl/drawings/_rels/vmlDrawing4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24.emf"/><Relationship Id="rId3" Type="http://schemas.openxmlformats.org/officeDocument/2006/relationships/image" Target="../media/image319.emf"/><Relationship Id="rId7" Type="http://schemas.openxmlformats.org/officeDocument/2006/relationships/image" Target="../media/image323.emf"/><Relationship Id="rId2" Type="http://schemas.openxmlformats.org/officeDocument/2006/relationships/image" Target="../media/image318.emf"/><Relationship Id="rId1" Type="http://schemas.openxmlformats.org/officeDocument/2006/relationships/image" Target="../media/image317.emf"/><Relationship Id="rId6" Type="http://schemas.openxmlformats.org/officeDocument/2006/relationships/image" Target="../media/image322.emf"/><Relationship Id="rId5" Type="http://schemas.openxmlformats.org/officeDocument/2006/relationships/image" Target="../media/image321.emf"/><Relationship Id="rId4" Type="http://schemas.openxmlformats.org/officeDocument/2006/relationships/image" Target="../media/image320.emf"/></Relationships>
</file>

<file path=xl/drawings/_rels/vmlDrawing45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2.emf"/><Relationship Id="rId3" Type="http://schemas.openxmlformats.org/officeDocument/2006/relationships/image" Target="../media/image327.emf"/><Relationship Id="rId7" Type="http://schemas.openxmlformats.org/officeDocument/2006/relationships/image" Target="../media/image331.emf"/><Relationship Id="rId2" Type="http://schemas.openxmlformats.org/officeDocument/2006/relationships/image" Target="../media/image326.emf"/><Relationship Id="rId1" Type="http://schemas.openxmlformats.org/officeDocument/2006/relationships/image" Target="../media/image325.emf"/><Relationship Id="rId6" Type="http://schemas.openxmlformats.org/officeDocument/2006/relationships/image" Target="../media/image330.emf"/><Relationship Id="rId5" Type="http://schemas.openxmlformats.org/officeDocument/2006/relationships/image" Target="../media/image329.emf"/><Relationship Id="rId4" Type="http://schemas.openxmlformats.org/officeDocument/2006/relationships/image" Target="../media/image328.emf"/></Relationships>
</file>

<file path=xl/drawings/_rels/vmlDrawing46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0.emf"/><Relationship Id="rId3" Type="http://schemas.openxmlformats.org/officeDocument/2006/relationships/image" Target="../media/image335.emf"/><Relationship Id="rId7" Type="http://schemas.openxmlformats.org/officeDocument/2006/relationships/image" Target="../media/image339.emf"/><Relationship Id="rId2" Type="http://schemas.openxmlformats.org/officeDocument/2006/relationships/image" Target="../media/image334.emf"/><Relationship Id="rId1" Type="http://schemas.openxmlformats.org/officeDocument/2006/relationships/image" Target="../media/image333.emf"/><Relationship Id="rId6" Type="http://schemas.openxmlformats.org/officeDocument/2006/relationships/image" Target="../media/image338.emf"/><Relationship Id="rId5" Type="http://schemas.openxmlformats.org/officeDocument/2006/relationships/image" Target="../media/image337.emf"/><Relationship Id="rId4" Type="http://schemas.openxmlformats.org/officeDocument/2006/relationships/image" Target="../media/image336.emf"/></Relationships>
</file>

<file path=xl/drawings/_rels/vmlDrawing47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8.emf"/><Relationship Id="rId3" Type="http://schemas.openxmlformats.org/officeDocument/2006/relationships/image" Target="../media/image343.emf"/><Relationship Id="rId7" Type="http://schemas.openxmlformats.org/officeDocument/2006/relationships/image" Target="../media/image347.emf"/><Relationship Id="rId2" Type="http://schemas.openxmlformats.org/officeDocument/2006/relationships/image" Target="../media/image342.emf"/><Relationship Id="rId1" Type="http://schemas.openxmlformats.org/officeDocument/2006/relationships/image" Target="../media/image341.emf"/><Relationship Id="rId6" Type="http://schemas.openxmlformats.org/officeDocument/2006/relationships/image" Target="../media/image346.emf"/><Relationship Id="rId5" Type="http://schemas.openxmlformats.org/officeDocument/2006/relationships/image" Target="../media/image345.emf"/><Relationship Id="rId4" Type="http://schemas.openxmlformats.org/officeDocument/2006/relationships/image" Target="../media/image344.emf"/></Relationships>
</file>

<file path=xl/drawings/_rels/vmlDrawing4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56.emf"/><Relationship Id="rId3" Type="http://schemas.openxmlformats.org/officeDocument/2006/relationships/image" Target="../media/image351.emf"/><Relationship Id="rId7" Type="http://schemas.openxmlformats.org/officeDocument/2006/relationships/image" Target="../media/image355.emf"/><Relationship Id="rId2" Type="http://schemas.openxmlformats.org/officeDocument/2006/relationships/image" Target="../media/image350.emf"/><Relationship Id="rId1" Type="http://schemas.openxmlformats.org/officeDocument/2006/relationships/image" Target="../media/image349.emf"/><Relationship Id="rId6" Type="http://schemas.openxmlformats.org/officeDocument/2006/relationships/image" Target="../media/image354.emf"/><Relationship Id="rId5" Type="http://schemas.openxmlformats.org/officeDocument/2006/relationships/image" Target="../media/image353.emf"/><Relationship Id="rId4" Type="http://schemas.openxmlformats.org/officeDocument/2006/relationships/image" Target="../media/image352.emf"/></Relationships>
</file>

<file path=xl/drawings/_rels/vmlDrawing49.vml.rels><?xml version="1.0" encoding="UTF-8" standalone="yes"?>
<Relationships xmlns="http://schemas.openxmlformats.org/package/2006/relationships"><Relationship Id="rId8" Type="http://schemas.openxmlformats.org/officeDocument/2006/relationships/image" Target="../media/image364.emf"/><Relationship Id="rId3" Type="http://schemas.openxmlformats.org/officeDocument/2006/relationships/image" Target="../media/image359.emf"/><Relationship Id="rId7" Type="http://schemas.openxmlformats.org/officeDocument/2006/relationships/image" Target="../media/image363.emf"/><Relationship Id="rId2" Type="http://schemas.openxmlformats.org/officeDocument/2006/relationships/image" Target="../media/image358.emf"/><Relationship Id="rId1" Type="http://schemas.openxmlformats.org/officeDocument/2006/relationships/image" Target="../media/image357.emf"/><Relationship Id="rId6" Type="http://schemas.openxmlformats.org/officeDocument/2006/relationships/image" Target="../media/image362.emf"/><Relationship Id="rId5" Type="http://schemas.openxmlformats.org/officeDocument/2006/relationships/image" Target="../media/image361.emf"/><Relationship Id="rId4" Type="http://schemas.openxmlformats.org/officeDocument/2006/relationships/image" Target="../media/image360.emf"/></Relationships>
</file>

<file path=xl/drawings/_rels/vmlDrawing50.vml.rels><?xml version="1.0" encoding="UTF-8" standalone="yes"?>
<Relationships xmlns="http://schemas.openxmlformats.org/package/2006/relationships"><Relationship Id="rId8" Type="http://schemas.openxmlformats.org/officeDocument/2006/relationships/image" Target="../media/image372.emf"/><Relationship Id="rId3" Type="http://schemas.openxmlformats.org/officeDocument/2006/relationships/image" Target="../media/image367.emf"/><Relationship Id="rId7" Type="http://schemas.openxmlformats.org/officeDocument/2006/relationships/image" Target="../media/image371.emf"/><Relationship Id="rId2" Type="http://schemas.openxmlformats.org/officeDocument/2006/relationships/image" Target="../media/image366.emf"/><Relationship Id="rId1" Type="http://schemas.openxmlformats.org/officeDocument/2006/relationships/image" Target="../media/image365.emf"/><Relationship Id="rId6" Type="http://schemas.openxmlformats.org/officeDocument/2006/relationships/image" Target="../media/image370.emf"/><Relationship Id="rId5" Type="http://schemas.openxmlformats.org/officeDocument/2006/relationships/image" Target="../media/image369.emf"/><Relationship Id="rId4" Type="http://schemas.openxmlformats.org/officeDocument/2006/relationships/image" Target="../media/image368.emf"/></Relationships>
</file>

<file path=xl/drawings/_rels/vmlDrawing5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80.emf"/><Relationship Id="rId3" Type="http://schemas.openxmlformats.org/officeDocument/2006/relationships/image" Target="../media/image375.emf"/><Relationship Id="rId7" Type="http://schemas.openxmlformats.org/officeDocument/2006/relationships/image" Target="../media/image379.emf"/><Relationship Id="rId2" Type="http://schemas.openxmlformats.org/officeDocument/2006/relationships/image" Target="../media/image374.emf"/><Relationship Id="rId1" Type="http://schemas.openxmlformats.org/officeDocument/2006/relationships/image" Target="../media/image373.emf"/><Relationship Id="rId6" Type="http://schemas.openxmlformats.org/officeDocument/2006/relationships/image" Target="../media/image378.emf"/><Relationship Id="rId5" Type="http://schemas.openxmlformats.org/officeDocument/2006/relationships/image" Target="../media/image377.emf"/><Relationship Id="rId4" Type="http://schemas.openxmlformats.org/officeDocument/2006/relationships/image" Target="../media/image376.emf"/></Relationships>
</file>

<file path=xl/drawings/_rels/vmlDrawing5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88.emf"/><Relationship Id="rId3" Type="http://schemas.openxmlformats.org/officeDocument/2006/relationships/image" Target="../media/image383.emf"/><Relationship Id="rId7" Type="http://schemas.openxmlformats.org/officeDocument/2006/relationships/image" Target="../media/image387.emf"/><Relationship Id="rId2" Type="http://schemas.openxmlformats.org/officeDocument/2006/relationships/image" Target="../media/image382.emf"/><Relationship Id="rId1" Type="http://schemas.openxmlformats.org/officeDocument/2006/relationships/image" Target="../media/image381.emf"/><Relationship Id="rId6" Type="http://schemas.openxmlformats.org/officeDocument/2006/relationships/image" Target="../media/image386.emf"/><Relationship Id="rId5" Type="http://schemas.openxmlformats.org/officeDocument/2006/relationships/image" Target="../media/image385.emf"/><Relationship Id="rId4" Type="http://schemas.openxmlformats.org/officeDocument/2006/relationships/image" Target="../media/image384.emf"/></Relationships>
</file>

<file path=xl/drawings/_rels/vmlDrawing5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96.emf"/><Relationship Id="rId3" Type="http://schemas.openxmlformats.org/officeDocument/2006/relationships/image" Target="../media/image391.emf"/><Relationship Id="rId7" Type="http://schemas.openxmlformats.org/officeDocument/2006/relationships/image" Target="../media/image395.emf"/><Relationship Id="rId2" Type="http://schemas.openxmlformats.org/officeDocument/2006/relationships/image" Target="../media/image390.emf"/><Relationship Id="rId1" Type="http://schemas.openxmlformats.org/officeDocument/2006/relationships/image" Target="../media/image389.emf"/><Relationship Id="rId6" Type="http://schemas.openxmlformats.org/officeDocument/2006/relationships/image" Target="../media/image394.emf"/><Relationship Id="rId5" Type="http://schemas.openxmlformats.org/officeDocument/2006/relationships/image" Target="../media/image393.emf"/><Relationship Id="rId4" Type="http://schemas.openxmlformats.org/officeDocument/2006/relationships/image" Target="../media/image392.emf"/></Relationships>
</file>

<file path=xl/drawings/_rels/vmlDrawing54.vml.rels><?xml version="1.0" encoding="UTF-8" standalone="yes"?>
<Relationships xmlns="http://schemas.openxmlformats.org/package/2006/relationships"><Relationship Id="rId8" Type="http://schemas.openxmlformats.org/officeDocument/2006/relationships/image" Target="../media/image404.emf"/><Relationship Id="rId3" Type="http://schemas.openxmlformats.org/officeDocument/2006/relationships/image" Target="../media/image399.emf"/><Relationship Id="rId7" Type="http://schemas.openxmlformats.org/officeDocument/2006/relationships/image" Target="../media/image403.emf"/><Relationship Id="rId2" Type="http://schemas.openxmlformats.org/officeDocument/2006/relationships/image" Target="../media/image398.emf"/><Relationship Id="rId1" Type="http://schemas.openxmlformats.org/officeDocument/2006/relationships/image" Target="../media/image397.emf"/><Relationship Id="rId6" Type="http://schemas.openxmlformats.org/officeDocument/2006/relationships/image" Target="../media/image402.emf"/><Relationship Id="rId5" Type="http://schemas.openxmlformats.org/officeDocument/2006/relationships/image" Target="../media/image401.emf"/><Relationship Id="rId4" Type="http://schemas.openxmlformats.org/officeDocument/2006/relationships/image" Target="../media/image400.emf"/></Relationships>
</file>

<file path=xl/drawings/_rels/vmlDrawing5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12.emf"/><Relationship Id="rId3" Type="http://schemas.openxmlformats.org/officeDocument/2006/relationships/image" Target="../media/image407.emf"/><Relationship Id="rId7" Type="http://schemas.openxmlformats.org/officeDocument/2006/relationships/image" Target="../media/image411.emf"/><Relationship Id="rId2" Type="http://schemas.openxmlformats.org/officeDocument/2006/relationships/image" Target="../media/image406.emf"/><Relationship Id="rId1" Type="http://schemas.openxmlformats.org/officeDocument/2006/relationships/image" Target="../media/image405.emf"/><Relationship Id="rId6" Type="http://schemas.openxmlformats.org/officeDocument/2006/relationships/image" Target="../media/image410.emf"/><Relationship Id="rId5" Type="http://schemas.openxmlformats.org/officeDocument/2006/relationships/image" Target="../media/image409.emf"/><Relationship Id="rId4" Type="http://schemas.openxmlformats.org/officeDocument/2006/relationships/image" Target="../media/image408.emf"/></Relationships>
</file>

<file path=xl/drawings/_rels/vmlDrawing56.vml.rels><?xml version="1.0" encoding="UTF-8" standalone="yes"?>
<Relationships xmlns="http://schemas.openxmlformats.org/package/2006/relationships"><Relationship Id="rId8" Type="http://schemas.openxmlformats.org/officeDocument/2006/relationships/image" Target="../media/image420.emf"/><Relationship Id="rId3" Type="http://schemas.openxmlformats.org/officeDocument/2006/relationships/image" Target="../media/image415.emf"/><Relationship Id="rId7" Type="http://schemas.openxmlformats.org/officeDocument/2006/relationships/image" Target="../media/image419.emf"/><Relationship Id="rId2" Type="http://schemas.openxmlformats.org/officeDocument/2006/relationships/image" Target="../media/image414.emf"/><Relationship Id="rId1" Type="http://schemas.openxmlformats.org/officeDocument/2006/relationships/image" Target="../media/image413.emf"/><Relationship Id="rId6" Type="http://schemas.openxmlformats.org/officeDocument/2006/relationships/image" Target="../media/image418.emf"/><Relationship Id="rId5" Type="http://schemas.openxmlformats.org/officeDocument/2006/relationships/image" Target="../media/image417.emf"/><Relationship Id="rId4" Type="http://schemas.openxmlformats.org/officeDocument/2006/relationships/image" Target="../media/image416.emf"/></Relationships>
</file>

<file path=xl/drawings/_rels/vmlDrawing57.vml.rels><?xml version="1.0" encoding="UTF-8" standalone="yes"?>
<Relationships xmlns="http://schemas.openxmlformats.org/package/2006/relationships"><Relationship Id="rId8" Type="http://schemas.openxmlformats.org/officeDocument/2006/relationships/image" Target="../media/image421.emf"/><Relationship Id="rId3" Type="http://schemas.openxmlformats.org/officeDocument/2006/relationships/image" Target="../media/image426.emf"/><Relationship Id="rId7" Type="http://schemas.openxmlformats.org/officeDocument/2006/relationships/image" Target="../media/image422.emf"/><Relationship Id="rId2" Type="http://schemas.openxmlformats.org/officeDocument/2006/relationships/image" Target="../media/image427.emf"/><Relationship Id="rId1" Type="http://schemas.openxmlformats.org/officeDocument/2006/relationships/image" Target="../media/image428.emf"/><Relationship Id="rId6" Type="http://schemas.openxmlformats.org/officeDocument/2006/relationships/image" Target="../media/image423.emf"/><Relationship Id="rId5" Type="http://schemas.openxmlformats.org/officeDocument/2006/relationships/image" Target="../media/image424.emf"/><Relationship Id="rId4" Type="http://schemas.openxmlformats.org/officeDocument/2006/relationships/image" Target="../media/image42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533400</xdr:colOff>
          <xdr:row>3</xdr:row>
          <xdr:rowOff>19050</xdr:rowOff>
        </xdr:to>
        <xdr:sp macro="" textlink="">
          <xdr:nvSpPr>
            <xdr:cNvPr id="28673" name="cboTable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8674" name="lblTable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8675" name="lblClass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1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28676" name="cboClass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1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8677" name="lblAction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1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8678" name="cboAction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1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8679" name="Label1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:a16="http://schemas.microsoft.com/office/drawing/2014/main" id="{00000000-0008-0000-0100-00000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8680" name="Label2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id="{00000000-0008-0000-01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29697" name="cboTable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9698" name="lblTable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2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9699" name="lblClass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2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29700" name="cboClass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9701" name="lblAction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29702" name="cboAction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2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9703" name="Label1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9704" name="Label2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2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752475</xdr:colOff>
          <xdr:row>3</xdr:row>
          <xdr:rowOff>19050</xdr:rowOff>
        </xdr:to>
        <xdr:sp macro="" textlink="">
          <xdr:nvSpPr>
            <xdr:cNvPr id="30721" name="cboTable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3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0722" name="lblTable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3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0723" name="lblClass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3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6</xdr:col>
          <xdr:colOff>47625</xdr:colOff>
          <xdr:row>4</xdr:row>
          <xdr:rowOff>171450</xdr:rowOff>
        </xdr:to>
        <xdr:sp macro="" textlink="">
          <xdr:nvSpPr>
            <xdr:cNvPr id="30724" name="cboClass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3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0725" name="lblAction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3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390525</xdr:colOff>
          <xdr:row>1</xdr:row>
          <xdr:rowOff>57150</xdr:rowOff>
        </xdr:to>
        <xdr:sp macro="" textlink="">
          <xdr:nvSpPr>
            <xdr:cNvPr id="30726" name="cboAction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3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0727" name="Label1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3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0728" name="Label2" hidden="1">
              <a:extLst>
                <a:ext uri="{63B3BB69-23CF-44E3-9099-C40C66FF867C}">
                  <a14:compatExt spid="_x0000_s30728"/>
                </a:ext>
                <a:ext uri="{FF2B5EF4-FFF2-40B4-BE49-F238E27FC236}">
                  <a16:creationId xmlns:a16="http://schemas.microsoft.com/office/drawing/2014/main" id="{00000000-0008-0000-0300-00000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31745" name="cboTable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1746" name="lblTable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4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1747" name="lblClass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4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31748" name="cboClass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4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1749" name="lblAction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4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31750" name="cboAction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4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1751" name="Label1" hidden="1">
              <a:extLst>
                <a:ext uri="{63B3BB69-23CF-44E3-9099-C40C66FF867C}">
                  <a14:compatExt spid="_x0000_s31751"/>
                </a:ext>
                <a:ext uri="{FF2B5EF4-FFF2-40B4-BE49-F238E27FC236}">
                  <a16:creationId xmlns:a16="http://schemas.microsoft.com/office/drawing/2014/main" id="{00000000-0008-0000-0400-00000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1752" name="Label2" hidden="1">
              <a:extLst>
                <a:ext uri="{63B3BB69-23CF-44E3-9099-C40C66FF867C}">
                  <a14:compatExt spid="_x0000_s31752"/>
                </a:ext>
                <a:ext uri="{FF2B5EF4-FFF2-40B4-BE49-F238E27FC236}">
                  <a16:creationId xmlns:a16="http://schemas.microsoft.com/office/drawing/2014/main" id="{00000000-0008-0000-0400-00000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390525</xdr:colOff>
          <xdr:row>3</xdr:row>
          <xdr:rowOff>19050</xdr:rowOff>
        </xdr:to>
        <xdr:sp macro="" textlink="">
          <xdr:nvSpPr>
            <xdr:cNvPr id="17409" name="cboTable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5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7410" name="lblTable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5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7411" name="lblClass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5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171450</xdr:rowOff>
        </xdr:to>
        <xdr:sp macro="" textlink="">
          <xdr:nvSpPr>
            <xdr:cNvPr id="17412" name="cboClass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5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7413" name="lblAction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5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17414" name="cboAction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5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7415" name="Label1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5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7416" name="Label2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5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5</xdr:col>
          <xdr:colOff>314325</xdr:colOff>
          <xdr:row>3</xdr:row>
          <xdr:rowOff>19050</xdr:rowOff>
        </xdr:to>
        <xdr:sp macro="" textlink="">
          <xdr:nvSpPr>
            <xdr:cNvPr id="18433" name="cboSlot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6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8434" name="lblSlot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6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8435" name="lblMember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6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314325</xdr:colOff>
          <xdr:row>4</xdr:row>
          <xdr:rowOff>171450</xdr:rowOff>
        </xdr:to>
        <xdr:sp macro="" textlink="">
          <xdr:nvSpPr>
            <xdr:cNvPr id="18436" name="cboMember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6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8437" name="lblSlotAction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6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733425</xdr:colOff>
          <xdr:row>1</xdr:row>
          <xdr:rowOff>57150</xdr:rowOff>
        </xdr:to>
        <xdr:sp macro="" textlink="">
          <xdr:nvSpPr>
            <xdr:cNvPr id="18438" name="cboSlotAc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6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4</xdr:col>
          <xdr:colOff>142875</xdr:colOff>
          <xdr:row>3</xdr:row>
          <xdr:rowOff>19050</xdr:rowOff>
        </xdr:to>
        <xdr:sp macro="" textlink="">
          <xdr:nvSpPr>
            <xdr:cNvPr id="21505" name="cboTable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7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1506" name="lblTable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7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1507" name="lblClass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7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1400175</xdr:colOff>
          <xdr:row>4</xdr:row>
          <xdr:rowOff>171450</xdr:rowOff>
        </xdr:to>
        <xdr:sp macro="" textlink="">
          <xdr:nvSpPr>
            <xdr:cNvPr id="21508" name="cboClass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7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1509" name="lblAction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7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866775</xdr:colOff>
          <xdr:row>1</xdr:row>
          <xdr:rowOff>57150</xdr:rowOff>
        </xdr:to>
        <xdr:sp macro="" textlink="">
          <xdr:nvSpPr>
            <xdr:cNvPr id="21510" name="cboAction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7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1511" name="Label1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7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1512" name="Label2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7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752475</xdr:colOff>
          <xdr:row>3</xdr:row>
          <xdr:rowOff>19050</xdr:rowOff>
        </xdr:to>
        <xdr:sp macro="" textlink="">
          <xdr:nvSpPr>
            <xdr:cNvPr id="22529" name="cboTable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8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2530" name="lblTable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8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2531" name="lblClass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8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409575</xdr:colOff>
          <xdr:row>4</xdr:row>
          <xdr:rowOff>171450</xdr:rowOff>
        </xdr:to>
        <xdr:sp macro="" textlink="">
          <xdr:nvSpPr>
            <xdr:cNvPr id="22532" name="cboClass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8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2533" name="lblAction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08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2534" name="cboAction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8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2535" name="Label1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08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2536" name="Label2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8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752475</xdr:colOff>
          <xdr:row>3</xdr:row>
          <xdr:rowOff>19050</xdr:rowOff>
        </xdr:to>
        <xdr:sp macro="" textlink="">
          <xdr:nvSpPr>
            <xdr:cNvPr id="23553" name="cboTable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9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3554" name="lblTable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9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3555" name="lblClass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9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28575</xdr:colOff>
          <xdr:row>4</xdr:row>
          <xdr:rowOff>171450</xdr:rowOff>
        </xdr:to>
        <xdr:sp macro="" textlink="">
          <xdr:nvSpPr>
            <xdr:cNvPr id="23556" name="cboClass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9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3557" name="lblAction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9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3558" name="cboAction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9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3559" name="Label1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9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3560" name="Label2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9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1133475</xdr:colOff>
          <xdr:row>3</xdr:row>
          <xdr:rowOff>19050</xdr:rowOff>
        </xdr:to>
        <xdr:sp macro="" textlink="">
          <xdr:nvSpPr>
            <xdr:cNvPr id="24577" name="cboTable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A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4578" name="lblTable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A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4579" name="lblClass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A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342900</xdr:colOff>
          <xdr:row>4</xdr:row>
          <xdr:rowOff>171450</xdr:rowOff>
        </xdr:to>
        <xdr:sp macro="" textlink="">
          <xdr:nvSpPr>
            <xdr:cNvPr id="24580" name="cboClass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A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4581" name="lblAction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A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66675</xdr:colOff>
          <xdr:row>1</xdr:row>
          <xdr:rowOff>57150</xdr:rowOff>
        </xdr:to>
        <xdr:sp macro="" textlink="">
          <xdr:nvSpPr>
            <xdr:cNvPr id="24582" name="cboAction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A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4583" name="Label1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A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4584" name="Label2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A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26625" name="cboTable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B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6626" name="lblTable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B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6627" name="lblClass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B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400050</xdr:colOff>
          <xdr:row>4</xdr:row>
          <xdr:rowOff>171450</xdr:rowOff>
        </xdr:to>
        <xdr:sp macro="" textlink="">
          <xdr:nvSpPr>
            <xdr:cNvPr id="26628" name="cboClass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B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6629" name="lblAction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B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6630" name="cboAction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B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6631" name="Label1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B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6632" name="Label2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B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9525</xdr:colOff>
          <xdr:row>3</xdr:row>
          <xdr:rowOff>19050</xdr:rowOff>
        </xdr:to>
        <xdr:sp macro="" textlink="">
          <xdr:nvSpPr>
            <xdr:cNvPr id="27649" name="cboSlot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C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7650" name="lblSlot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C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7651" name="lblMember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C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9525</xdr:colOff>
          <xdr:row>4</xdr:row>
          <xdr:rowOff>171450</xdr:rowOff>
        </xdr:to>
        <xdr:sp macro="" textlink="">
          <xdr:nvSpPr>
            <xdr:cNvPr id="27652" name="cboMember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C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7653" name="lblSlotAction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C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7654" name="cboSlotAction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C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704850</xdr:colOff>
          <xdr:row>3</xdr:row>
          <xdr:rowOff>19050</xdr:rowOff>
        </xdr:to>
        <xdr:sp macro="" textlink="">
          <xdr:nvSpPr>
            <xdr:cNvPr id="43009" name="cboSlot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D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3010" name="lblSlot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D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3011" name="lblMember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D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704850</xdr:colOff>
          <xdr:row>4</xdr:row>
          <xdr:rowOff>171450</xdr:rowOff>
        </xdr:to>
        <xdr:sp macro="" textlink="">
          <xdr:nvSpPr>
            <xdr:cNvPr id="43012" name="cboMember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D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3013" name="lblSlotAction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D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3014" name="cboSlotAction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D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33793" name="cboTable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E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3794" name="lblTable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E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3795" name="lblClass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E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33796" name="cboClass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E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3797" name="lblAction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E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3798" name="cboAction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E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3799" name="Label1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E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3800" name="Label2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E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66561" name="cboTable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0F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6562" name="lblTable" hidden="1">
              <a:extLst>
                <a:ext uri="{63B3BB69-23CF-44E3-9099-C40C66FF867C}">
                  <a14:compatExt spid="_x0000_s66562"/>
                </a:ext>
                <a:ext uri="{FF2B5EF4-FFF2-40B4-BE49-F238E27FC236}">
                  <a16:creationId xmlns:a16="http://schemas.microsoft.com/office/drawing/2014/main" id="{00000000-0008-0000-0F00-00000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6563" name="lblClass" hidden="1">
              <a:extLst>
                <a:ext uri="{63B3BB69-23CF-44E3-9099-C40C66FF867C}">
                  <a14:compatExt spid="_x0000_s66563"/>
                </a:ext>
                <a:ext uri="{FF2B5EF4-FFF2-40B4-BE49-F238E27FC236}">
                  <a16:creationId xmlns:a16="http://schemas.microsoft.com/office/drawing/2014/main" id="{00000000-0008-0000-0F00-00000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66564" name="cboClass" hidden="1">
              <a:extLst>
                <a:ext uri="{63B3BB69-23CF-44E3-9099-C40C66FF867C}">
                  <a14:compatExt spid="_x0000_s66564"/>
                </a:ext>
                <a:ext uri="{FF2B5EF4-FFF2-40B4-BE49-F238E27FC236}">
                  <a16:creationId xmlns:a16="http://schemas.microsoft.com/office/drawing/2014/main" id="{00000000-0008-0000-0F00-000004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6565" name="lblAction" hidden="1">
              <a:extLst>
                <a:ext uri="{63B3BB69-23CF-44E3-9099-C40C66FF867C}">
                  <a14:compatExt spid="_x0000_s66565"/>
                </a:ext>
                <a:ext uri="{FF2B5EF4-FFF2-40B4-BE49-F238E27FC236}">
                  <a16:creationId xmlns:a16="http://schemas.microsoft.com/office/drawing/2014/main" id="{00000000-0008-0000-0F00-000005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66566" name="cboAction" hidden="1">
              <a:extLst>
                <a:ext uri="{63B3BB69-23CF-44E3-9099-C40C66FF867C}">
                  <a14:compatExt spid="_x0000_s66566"/>
                </a:ext>
                <a:ext uri="{FF2B5EF4-FFF2-40B4-BE49-F238E27FC236}">
                  <a16:creationId xmlns:a16="http://schemas.microsoft.com/office/drawing/2014/main" id="{00000000-0008-0000-0F00-000006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6567" name="Label1" hidden="1">
              <a:extLst>
                <a:ext uri="{63B3BB69-23CF-44E3-9099-C40C66FF867C}">
                  <a14:compatExt spid="_x0000_s66567"/>
                </a:ext>
                <a:ext uri="{FF2B5EF4-FFF2-40B4-BE49-F238E27FC236}">
                  <a16:creationId xmlns:a16="http://schemas.microsoft.com/office/drawing/2014/main" id="{00000000-0008-0000-0F00-000007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6568" name="Label2" hidden="1">
              <a:extLst>
                <a:ext uri="{63B3BB69-23CF-44E3-9099-C40C66FF867C}">
                  <a14:compatExt spid="_x0000_s66568"/>
                </a:ext>
                <a:ext uri="{FF2B5EF4-FFF2-40B4-BE49-F238E27FC236}">
                  <a16:creationId xmlns:a16="http://schemas.microsoft.com/office/drawing/2014/main" id="{00000000-0008-0000-0F00-000008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34817" name="cboTable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0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4818" name="lblTable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0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4819" name="lblClass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10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34820" name="cboClass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10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4821" name="lblAction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10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4822" name="cboAction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10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4823" name="Label1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10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4824" name="Label2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10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171450</xdr:colOff>
          <xdr:row>3</xdr:row>
          <xdr:rowOff>19050</xdr:rowOff>
        </xdr:to>
        <xdr:sp macro="" textlink="">
          <xdr:nvSpPr>
            <xdr:cNvPr id="67585" name="cboTable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11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7586" name="lblTable" hidden="1">
              <a:extLst>
                <a:ext uri="{63B3BB69-23CF-44E3-9099-C40C66FF867C}">
                  <a14:compatExt spid="_x0000_s67586"/>
                </a:ext>
                <a:ext uri="{FF2B5EF4-FFF2-40B4-BE49-F238E27FC236}">
                  <a16:creationId xmlns:a16="http://schemas.microsoft.com/office/drawing/2014/main" id="{00000000-0008-0000-1100-000002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7587" name="lblClass" hidden="1">
              <a:extLst>
                <a:ext uri="{63B3BB69-23CF-44E3-9099-C40C66FF867C}">
                  <a14:compatExt spid="_x0000_s67587"/>
                </a:ext>
                <a:ext uri="{FF2B5EF4-FFF2-40B4-BE49-F238E27FC236}">
                  <a16:creationId xmlns:a16="http://schemas.microsoft.com/office/drawing/2014/main" id="{00000000-0008-0000-1100-000003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180975</xdr:colOff>
          <xdr:row>4</xdr:row>
          <xdr:rowOff>171450</xdr:rowOff>
        </xdr:to>
        <xdr:sp macro="" textlink="">
          <xdr:nvSpPr>
            <xdr:cNvPr id="67588" name="cboClass" hidden="1">
              <a:extLst>
                <a:ext uri="{63B3BB69-23CF-44E3-9099-C40C66FF867C}">
                  <a14:compatExt spid="_x0000_s67588"/>
                </a:ext>
                <a:ext uri="{FF2B5EF4-FFF2-40B4-BE49-F238E27FC236}">
                  <a16:creationId xmlns:a16="http://schemas.microsoft.com/office/drawing/2014/main" id="{00000000-0008-0000-1100-000004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7589" name="lblAction" hidden="1">
              <a:extLst>
                <a:ext uri="{63B3BB69-23CF-44E3-9099-C40C66FF867C}">
                  <a14:compatExt spid="_x0000_s67589"/>
                </a:ext>
                <a:ext uri="{FF2B5EF4-FFF2-40B4-BE49-F238E27FC236}">
                  <a16:creationId xmlns:a16="http://schemas.microsoft.com/office/drawing/2014/main" id="{00000000-0008-0000-1100-000005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67590" name="cboAction" hidden="1">
              <a:extLst>
                <a:ext uri="{63B3BB69-23CF-44E3-9099-C40C66FF867C}">
                  <a14:compatExt spid="_x0000_s67590"/>
                </a:ext>
                <a:ext uri="{FF2B5EF4-FFF2-40B4-BE49-F238E27FC236}">
                  <a16:creationId xmlns:a16="http://schemas.microsoft.com/office/drawing/2014/main" id="{00000000-0008-0000-1100-000006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7591" name="Label1" hidden="1">
              <a:extLst>
                <a:ext uri="{63B3BB69-23CF-44E3-9099-C40C66FF867C}">
                  <a14:compatExt spid="_x0000_s67591"/>
                </a:ext>
                <a:ext uri="{FF2B5EF4-FFF2-40B4-BE49-F238E27FC236}">
                  <a16:creationId xmlns:a16="http://schemas.microsoft.com/office/drawing/2014/main" id="{00000000-0008-0000-1100-000007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7592" name="Label2" hidden="1">
              <a:extLst>
                <a:ext uri="{63B3BB69-23CF-44E3-9099-C40C66FF867C}">
                  <a14:compatExt spid="_x0000_s67592"/>
                </a:ext>
                <a:ext uri="{FF2B5EF4-FFF2-40B4-BE49-F238E27FC236}">
                  <a16:creationId xmlns:a16="http://schemas.microsoft.com/office/drawing/2014/main" id="{00000000-0008-0000-1100-000008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1285875</xdr:colOff>
          <xdr:row>3</xdr:row>
          <xdr:rowOff>19050</xdr:rowOff>
        </xdr:to>
        <xdr:sp macro="" textlink="">
          <xdr:nvSpPr>
            <xdr:cNvPr id="35841" name="cboTable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2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5842" name="lblTable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2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5843" name="lblClass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12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514350</xdr:colOff>
          <xdr:row>4</xdr:row>
          <xdr:rowOff>171450</xdr:rowOff>
        </xdr:to>
        <xdr:sp macro="" textlink="">
          <xdr:nvSpPr>
            <xdr:cNvPr id="35844" name="cboClass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12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5845" name="lblAction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12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219075</xdr:colOff>
          <xdr:row>1</xdr:row>
          <xdr:rowOff>57150</xdr:rowOff>
        </xdr:to>
        <xdr:sp macro="" textlink="">
          <xdr:nvSpPr>
            <xdr:cNvPr id="35846" name="cboAction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12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5847" name="Label1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12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5848" name="Label2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12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733425</xdr:colOff>
          <xdr:row>3</xdr:row>
          <xdr:rowOff>19050</xdr:rowOff>
        </xdr:to>
        <xdr:sp macro="" textlink="">
          <xdr:nvSpPr>
            <xdr:cNvPr id="36865" name="cboSlot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3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6866" name="lblSlot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3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6867" name="lblMember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13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733425</xdr:colOff>
          <xdr:row>4</xdr:row>
          <xdr:rowOff>171450</xdr:rowOff>
        </xdr:to>
        <xdr:sp macro="" textlink="">
          <xdr:nvSpPr>
            <xdr:cNvPr id="36868" name="cboMember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13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6869" name="lblSlotAction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13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219075</xdr:colOff>
          <xdr:row>1</xdr:row>
          <xdr:rowOff>57150</xdr:rowOff>
        </xdr:to>
        <xdr:sp macro="" textlink="">
          <xdr:nvSpPr>
            <xdr:cNvPr id="36870" name="cboSlotAction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13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39937" name="cboTable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9938" name="lblTable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4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9939" name="lblClass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14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39940" name="cboClass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14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9941" name="lblAction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14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9942" name="cboAction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14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9943" name="Label1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14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9944" name="Label2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14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37889" name="cboTable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5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37890" name="lblTable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5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37891" name="lblClass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15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37892" name="cboClass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15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37893" name="lblAction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15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37894" name="cboAction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15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37895" name="Label1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15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37896" name="Label2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15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1047750</xdr:colOff>
          <xdr:row>3</xdr:row>
          <xdr:rowOff>19050</xdr:rowOff>
        </xdr:to>
        <xdr:sp macro="" textlink="">
          <xdr:nvSpPr>
            <xdr:cNvPr id="12317" name="cboTable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16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2319" name="lblTable" hidden="1">
              <a:extLst>
                <a:ext uri="{63B3BB69-23CF-44E3-9099-C40C66FF867C}">
                  <a14:compatExt spid="_x0000_s12319"/>
                </a:ext>
                <a:ext uri="{FF2B5EF4-FFF2-40B4-BE49-F238E27FC236}">
                  <a16:creationId xmlns:a16="http://schemas.microsoft.com/office/drawing/2014/main" id="{00000000-0008-0000-1600-00001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2323" name="lblClass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16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800100</xdr:colOff>
          <xdr:row>4</xdr:row>
          <xdr:rowOff>171450</xdr:rowOff>
        </xdr:to>
        <xdr:sp macro="" textlink="">
          <xdr:nvSpPr>
            <xdr:cNvPr id="12324" name="cboClass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16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2325" name="lblAction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16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12326" name="cboAction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16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2332" name="Label1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16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2333" name="Label2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16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15361" name="cboSlot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5362" name="lblSlot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1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5363" name="lblMember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1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15364" name="cboMember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1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5365" name="lblSlotAction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1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15366" name="cboSlotAction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1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695325</xdr:colOff>
          <xdr:row>3</xdr:row>
          <xdr:rowOff>19050</xdr:rowOff>
        </xdr:to>
        <xdr:sp macro="" textlink="">
          <xdr:nvSpPr>
            <xdr:cNvPr id="44033" name="cboTable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18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4034" name="lblTable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18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4035" name="lblClass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18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619125</xdr:colOff>
          <xdr:row>4</xdr:row>
          <xdr:rowOff>171450</xdr:rowOff>
        </xdr:to>
        <xdr:sp macro="" textlink="">
          <xdr:nvSpPr>
            <xdr:cNvPr id="44036" name="cboClass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18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4037" name="lblAction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18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133350</xdr:colOff>
          <xdr:row>1</xdr:row>
          <xdr:rowOff>57150</xdr:rowOff>
        </xdr:to>
        <xdr:sp macro="" textlink="">
          <xdr:nvSpPr>
            <xdr:cNvPr id="44038" name="cboAction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18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4039" name="Label1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18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4040" name="Label2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18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45057" name="cboSlot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9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5058" name="lblSlot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19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5059" name="lblMember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19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45060" name="cboMember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19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5061" name="lblSlotAction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19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5062" name="cboSlotAction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19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46081" name="cboSlot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1A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6082" name="lblSlot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1A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6083" name="lblMember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1A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46084" name="cboMember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1A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6085" name="lblSlotAction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1A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6086" name="cboSlotAction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1A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19050</xdr:rowOff>
        </xdr:to>
        <xdr:sp macro="" textlink="">
          <xdr:nvSpPr>
            <xdr:cNvPr id="47105" name="cboSlot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1B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7106" name="lblSlot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1B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7107" name="lblMember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1B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171450</xdr:rowOff>
        </xdr:to>
        <xdr:sp macro="" textlink="">
          <xdr:nvSpPr>
            <xdr:cNvPr id="47108" name="cboMember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1B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7109" name="lblSlotAction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1B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7110" name="cboSlotAction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1B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190500</xdr:colOff>
          <xdr:row>3</xdr:row>
          <xdr:rowOff>19050</xdr:rowOff>
        </xdr:to>
        <xdr:sp macro="" textlink="">
          <xdr:nvSpPr>
            <xdr:cNvPr id="48129" name="cboTable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C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8130" name="lblTable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C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8131" name="lblClass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C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2047875</xdr:colOff>
          <xdr:row>4</xdr:row>
          <xdr:rowOff>171450</xdr:rowOff>
        </xdr:to>
        <xdr:sp macro="" textlink="">
          <xdr:nvSpPr>
            <xdr:cNvPr id="48132" name="cboClass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C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8133" name="lblAction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C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8134" name="cboAction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C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8135" name="Label1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C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8136" name="Label2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C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1647825</xdr:colOff>
          <xdr:row>3</xdr:row>
          <xdr:rowOff>19050</xdr:rowOff>
        </xdr:to>
        <xdr:sp macro="" textlink="">
          <xdr:nvSpPr>
            <xdr:cNvPr id="58369" name="cboTable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D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8370" name="lblTable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D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8371" name="lblClass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D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1123950</xdr:colOff>
          <xdr:row>4</xdr:row>
          <xdr:rowOff>171450</xdr:rowOff>
        </xdr:to>
        <xdr:sp macro="" textlink="">
          <xdr:nvSpPr>
            <xdr:cNvPr id="58372" name="cboClass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D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8373" name="lblAction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D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581025</xdr:colOff>
          <xdr:row>1</xdr:row>
          <xdr:rowOff>57150</xdr:rowOff>
        </xdr:to>
        <xdr:sp macro="" textlink="">
          <xdr:nvSpPr>
            <xdr:cNvPr id="58374" name="cboAction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D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8375" name="Label1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D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8376" name="Label2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D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49153" name="cboTable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E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9154" name="lblTable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E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9155" name="lblClass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E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1371600</xdr:colOff>
          <xdr:row>4</xdr:row>
          <xdr:rowOff>171450</xdr:rowOff>
        </xdr:to>
        <xdr:sp macro="" textlink="">
          <xdr:nvSpPr>
            <xdr:cNvPr id="49156" name="cboClass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E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9157" name="lblAction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E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49158" name="cboAction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E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9159" name="Label1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E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9160" name="Label2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E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1201" name="cboTable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F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1202" name="lblTable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F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1203" name="lblClass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F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1204" name="cboClass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F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1205" name="lblAction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F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1206" name="cboAction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F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1207" name="Label1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F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1208" name="Label2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F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60417" name="cboTable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20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0418" name="lblTable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20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0419" name="lblClass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20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60420" name="cboClass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20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0421" name="lblAction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20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0422" name="cboAction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20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0423" name="Label1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20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0424" name="Label2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20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61441" name="cboSlot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21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1442" name="lblSlot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21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1443" name="lblMembe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21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61444" name="cboMember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21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1445" name="lblSlotAction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21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1446" name="cboSlotAction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21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62465" name="cboSlot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22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2466" name="lblSlot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22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2467" name="lblMember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22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62468" name="cboMember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22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2469" name="lblSlotAction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22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2470" name="cboSlotAction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22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895350</xdr:colOff>
          <xdr:row>3</xdr:row>
          <xdr:rowOff>19050</xdr:rowOff>
        </xdr:to>
        <xdr:sp macro="" textlink="">
          <xdr:nvSpPr>
            <xdr:cNvPr id="59393" name="cboTable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23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9394" name="lblTable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23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9395" name="lblClass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23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638175</xdr:colOff>
          <xdr:row>4</xdr:row>
          <xdr:rowOff>171450</xdr:rowOff>
        </xdr:to>
        <xdr:sp macro="" textlink="">
          <xdr:nvSpPr>
            <xdr:cNvPr id="59396" name="cboClass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23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9397" name="lblAction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23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581025</xdr:colOff>
          <xdr:row>1</xdr:row>
          <xdr:rowOff>57150</xdr:rowOff>
        </xdr:to>
        <xdr:sp macro="" textlink="">
          <xdr:nvSpPr>
            <xdr:cNvPr id="59398" name="cboAction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23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9399" name="Label1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23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9400" name="Label2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23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2225" name="cboTable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2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2226" name="lblTable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2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2227" name="lblClass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2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2228" name="cboClass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2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2229" name="lblAction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2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2230" name="cboAction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2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2231" name="Label1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2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2232" name="Label2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2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4273" name="cboTable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25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4274" name="lblTable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25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4275" name="lblClass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25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4276" name="cboClass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25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4277" name="lblAction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25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4278" name="cboAction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25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4279" name="Label1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25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4280" name="Label2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25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63489" name="cboTable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26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3490" name="lblTable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26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3491" name="lblClass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26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847725</xdr:colOff>
          <xdr:row>4</xdr:row>
          <xdr:rowOff>171450</xdr:rowOff>
        </xdr:to>
        <xdr:sp macro="" textlink="">
          <xdr:nvSpPr>
            <xdr:cNvPr id="63492" name="cboClass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26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3493" name="lblAction" hidden="1">
              <a:extLst>
                <a:ext uri="{63B3BB69-23CF-44E3-9099-C40C66FF867C}">
                  <a14:compatExt spid="_x0000_s63493"/>
                </a:ext>
                <a:ext uri="{FF2B5EF4-FFF2-40B4-BE49-F238E27FC236}">
                  <a16:creationId xmlns:a16="http://schemas.microsoft.com/office/drawing/2014/main" id="{00000000-0008-0000-2600-00000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3494" name="cboAction" hidden="1">
              <a:extLst>
                <a:ext uri="{63B3BB69-23CF-44E3-9099-C40C66FF867C}">
                  <a14:compatExt spid="_x0000_s63494"/>
                </a:ext>
                <a:ext uri="{FF2B5EF4-FFF2-40B4-BE49-F238E27FC236}">
                  <a16:creationId xmlns:a16="http://schemas.microsoft.com/office/drawing/2014/main" id="{00000000-0008-0000-2600-00000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3495" name="Label1" hidden="1">
              <a:extLst>
                <a:ext uri="{63B3BB69-23CF-44E3-9099-C40C66FF867C}">
                  <a14:compatExt spid="_x0000_s63495"/>
                </a:ext>
                <a:ext uri="{FF2B5EF4-FFF2-40B4-BE49-F238E27FC236}">
                  <a16:creationId xmlns:a16="http://schemas.microsoft.com/office/drawing/2014/main" id="{00000000-0008-0000-2600-00000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3496" name="Label2" hidden="1">
              <a:extLst>
                <a:ext uri="{63B3BB69-23CF-44E3-9099-C40C66FF867C}">
                  <a14:compatExt spid="_x0000_s63496"/>
                </a:ext>
                <a:ext uri="{FF2B5EF4-FFF2-40B4-BE49-F238E27FC236}">
                  <a16:creationId xmlns:a16="http://schemas.microsoft.com/office/drawing/2014/main" id="{00000000-0008-0000-2600-00000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847725</xdr:colOff>
          <xdr:row>3</xdr:row>
          <xdr:rowOff>19050</xdr:rowOff>
        </xdr:to>
        <xdr:sp macro="" textlink="">
          <xdr:nvSpPr>
            <xdr:cNvPr id="64513" name="cboSlot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27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4514" name="lblSlot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27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4515" name="lblMember" hidden="1">
              <a:extLst>
                <a:ext uri="{63B3BB69-23CF-44E3-9099-C40C66FF867C}">
                  <a14:compatExt spid="_x0000_s64515"/>
                </a:ext>
                <a:ext uri="{FF2B5EF4-FFF2-40B4-BE49-F238E27FC236}">
                  <a16:creationId xmlns:a16="http://schemas.microsoft.com/office/drawing/2014/main" id="{00000000-0008-0000-2700-00000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847725</xdr:colOff>
          <xdr:row>4</xdr:row>
          <xdr:rowOff>171450</xdr:rowOff>
        </xdr:to>
        <xdr:sp macro="" textlink="">
          <xdr:nvSpPr>
            <xdr:cNvPr id="64516" name="cboMember" hidden="1">
              <a:extLst>
                <a:ext uri="{63B3BB69-23CF-44E3-9099-C40C66FF867C}">
                  <a14:compatExt spid="_x0000_s64516"/>
                </a:ext>
                <a:ext uri="{FF2B5EF4-FFF2-40B4-BE49-F238E27FC236}">
                  <a16:creationId xmlns:a16="http://schemas.microsoft.com/office/drawing/2014/main" id="{00000000-0008-0000-2700-000004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4517" name="lblSlotAction" hidden="1">
              <a:extLst>
                <a:ext uri="{63B3BB69-23CF-44E3-9099-C40C66FF867C}">
                  <a14:compatExt spid="_x0000_s64517"/>
                </a:ext>
                <a:ext uri="{FF2B5EF4-FFF2-40B4-BE49-F238E27FC236}">
                  <a16:creationId xmlns:a16="http://schemas.microsoft.com/office/drawing/2014/main" id="{00000000-0008-0000-2700-000005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4518" name="cboSlotAction" hidden="1">
              <a:extLst>
                <a:ext uri="{63B3BB69-23CF-44E3-9099-C40C66FF867C}">
                  <a14:compatExt spid="_x0000_s64518"/>
                </a:ext>
                <a:ext uri="{FF2B5EF4-FFF2-40B4-BE49-F238E27FC236}">
                  <a16:creationId xmlns:a16="http://schemas.microsoft.com/office/drawing/2014/main" id="{00000000-0008-0000-2700-000006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847725</xdr:colOff>
          <xdr:row>3</xdr:row>
          <xdr:rowOff>19050</xdr:rowOff>
        </xdr:to>
        <xdr:sp macro="" textlink="">
          <xdr:nvSpPr>
            <xdr:cNvPr id="65537" name="cboSlot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28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5538" name="lblSlot" hidden="1">
              <a:extLst>
                <a:ext uri="{63B3BB69-23CF-44E3-9099-C40C66FF867C}">
                  <a14:compatExt spid="_x0000_s65538"/>
                </a:ext>
                <a:ext uri="{FF2B5EF4-FFF2-40B4-BE49-F238E27FC236}">
                  <a16:creationId xmlns:a16="http://schemas.microsoft.com/office/drawing/2014/main" id="{00000000-0008-0000-2800-00000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5539" name="lblMember" hidden="1">
              <a:extLst>
                <a:ext uri="{63B3BB69-23CF-44E3-9099-C40C66FF867C}">
                  <a14:compatExt spid="_x0000_s65539"/>
                </a:ext>
                <a:ext uri="{FF2B5EF4-FFF2-40B4-BE49-F238E27FC236}">
                  <a16:creationId xmlns:a16="http://schemas.microsoft.com/office/drawing/2014/main" id="{00000000-0008-0000-2800-00000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847725</xdr:colOff>
          <xdr:row>4</xdr:row>
          <xdr:rowOff>171450</xdr:rowOff>
        </xdr:to>
        <xdr:sp macro="" textlink="">
          <xdr:nvSpPr>
            <xdr:cNvPr id="65540" name="cboMember" hidden="1">
              <a:extLst>
                <a:ext uri="{63B3BB69-23CF-44E3-9099-C40C66FF867C}">
                  <a14:compatExt spid="_x0000_s65540"/>
                </a:ext>
                <a:ext uri="{FF2B5EF4-FFF2-40B4-BE49-F238E27FC236}">
                  <a16:creationId xmlns:a16="http://schemas.microsoft.com/office/drawing/2014/main" id="{00000000-0008-0000-2800-00000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5541" name="lblSlotAction" hidden="1">
              <a:extLst>
                <a:ext uri="{63B3BB69-23CF-44E3-9099-C40C66FF867C}">
                  <a14:compatExt spid="_x0000_s65541"/>
                </a:ext>
                <a:ext uri="{FF2B5EF4-FFF2-40B4-BE49-F238E27FC236}">
                  <a16:creationId xmlns:a16="http://schemas.microsoft.com/office/drawing/2014/main" id="{00000000-0008-0000-2800-00000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65542" name="cboSlotAction" hidden="1">
              <a:extLst>
                <a:ext uri="{63B3BB69-23CF-44E3-9099-C40C66FF867C}">
                  <a14:compatExt spid="_x0000_s65542"/>
                </a:ext>
                <a:ext uri="{FF2B5EF4-FFF2-40B4-BE49-F238E27FC236}">
                  <a16:creationId xmlns:a16="http://schemas.microsoft.com/office/drawing/2014/main" id="{00000000-0008-0000-2800-00000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19050</xdr:rowOff>
        </xdr:to>
        <xdr:sp macro="" textlink="">
          <xdr:nvSpPr>
            <xdr:cNvPr id="55297" name="cboTable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29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5298" name="lblTable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29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5299" name="lblClass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29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55300" name="cboClass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29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5301" name="lblAction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29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55302" name="cboAction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29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5303" name="Label1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29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5304" name="Label2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29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56321" name="cboSlot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2A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6322" name="lblSlot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2A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6323" name="lblMember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2A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56324" name="cboMember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2A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6325" name="lblSlotAction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2A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56326" name="cboSlotAction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2A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19050</xdr:rowOff>
        </xdr:to>
        <xdr:sp macro="" textlink="">
          <xdr:nvSpPr>
            <xdr:cNvPr id="57345" name="cboSlot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2B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7346" name="lblSlot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2B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7347" name="lblMember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2B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171450</xdr:rowOff>
        </xdr:to>
        <xdr:sp macro="" textlink="">
          <xdr:nvSpPr>
            <xdr:cNvPr id="57348" name="cboMember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2B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7349" name="lblSlotAction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2B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57150</xdr:rowOff>
        </xdr:to>
        <xdr:sp macro="" textlink="">
          <xdr:nvSpPr>
            <xdr:cNvPr id="57350" name="cboSlotAction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2B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1352550</xdr:colOff>
          <xdr:row>3</xdr:row>
          <xdr:rowOff>19050</xdr:rowOff>
        </xdr:to>
        <xdr:sp macro="" textlink="">
          <xdr:nvSpPr>
            <xdr:cNvPr id="53249" name="cboTable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2C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3250" name="lblTable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2C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3251" name="lblClass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2C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828675</xdr:colOff>
          <xdr:row>4</xdr:row>
          <xdr:rowOff>171450</xdr:rowOff>
        </xdr:to>
        <xdr:sp macro="" textlink="">
          <xdr:nvSpPr>
            <xdr:cNvPr id="53252" name="cboClass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2C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3253" name="lblAction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2C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285750</xdr:colOff>
          <xdr:row>1</xdr:row>
          <xdr:rowOff>57150</xdr:rowOff>
        </xdr:to>
        <xdr:sp macro="" textlink="">
          <xdr:nvSpPr>
            <xdr:cNvPr id="53254" name="cboAction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2C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3255" name="Label1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2C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3256" name="Label2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2C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895350</xdr:colOff>
          <xdr:row>3</xdr:row>
          <xdr:rowOff>19050</xdr:rowOff>
        </xdr:to>
        <xdr:sp macro="" textlink="">
          <xdr:nvSpPr>
            <xdr:cNvPr id="50177" name="cboTable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2D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50178" name="lblTable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2D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50179" name="lblClass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2D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638175</xdr:colOff>
          <xdr:row>4</xdr:row>
          <xdr:rowOff>171450</xdr:rowOff>
        </xdr:to>
        <xdr:sp macro="" textlink="">
          <xdr:nvSpPr>
            <xdr:cNvPr id="50180" name="cboClass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2D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50181" name="lblAction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2D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581025</xdr:colOff>
          <xdr:row>1</xdr:row>
          <xdr:rowOff>57150</xdr:rowOff>
        </xdr:to>
        <xdr:sp macro="" textlink="">
          <xdr:nvSpPr>
            <xdr:cNvPr id="50182" name="cboAction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2D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50183" name="Label1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2D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50184" name="Label2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2D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66675</xdr:colOff>
          <xdr:row>3</xdr:row>
          <xdr:rowOff>19050</xdr:rowOff>
        </xdr:to>
        <xdr:sp macro="" textlink="">
          <xdr:nvSpPr>
            <xdr:cNvPr id="25601" name="cboTabl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2E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5602" name="lblTable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2E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5603" name="lblClass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2E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447675</xdr:colOff>
          <xdr:row>4</xdr:row>
          <xdr:rowOff>171450</xdr:rowOff>
        </xdr:to>
        <xdr:sp macro="" textlink="">
          <xdr:nvSpPr>
            <xdr:cNvPr id="25604" name="cboClass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2E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5605" name="lblAction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2E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25606" name="cboAction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2E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5607" name="Label1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2E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5608" name="Label2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2E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4</xdr:col>
          <xdr:colOff>28575</xdr:colOff>
          <xdr:row>3</xdr:row>
          <xdr:rowOff>19050</xdr:rowOff>
        </xdr:to>
        <xdr:sp macro="" textlink="">
          <xdr:nvSpPr>
            <xdr:cNvPr id="69633" name="cboTable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2F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9634" name="lblTable" hidden="1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id="{00000000-0008-0000-2F00-00000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9635" name="lblClass" hidden="1">
              <a:extLst>
                <a:ext uri="{63B3BB69-23CF-44E3-9099-C40C66FF867C}">
                  <a14:compatExt spid="_x0000_s69635"/>
                </a:ext>
                <a:ext uri="{FF2B5EF4-FFF2-40B4-BE49-F238E27FC236}">
                  <a16:creationId xmlns:a16="http://schemas.microsoft.com/office/drawing/2014/main" id="{00000000-0008-0000-2F00-00000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1057275</xdr:colOff>
          <xdr:row>4</xdr:row>
          <xdr:rowOff>171450</xdr:rowOff>
        </xdr:to>
        <xdr:sp macro="" textlink="">
          <xdr:nvSpPr>
            <xdr:cNvPr id="69636" name="cboClass" hidden="1">
              <a:extLst>
                <a:ext uri="{63B3BB69-23CF-44E3-9099-C40C66FF867C}">
                  <a14:compatExt spid="_x0000_s69636"/>
                </a:ext>
                <a:ext uri="{FF2B5EF4-FFF2-40B4-BE49-F238E27FC236}">
                  <a16:creationId xmlns:a16="http://schemas.microsoft.com/office/drawing/2014/main" id="{00000000-0008-0000-2F00-00000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9637" name="lblAction" hidden="1">
              <a:extLst>
                <a:ext uri="{63B3BB69-23CF-44E3-9099-C40C66FF867C}">
                  <a14:compatExt spid="_x0000_s69637"/>
                </a:ext>
                <a:ext uri="{FF2B5EF4-FFF2-40B4-BE49-F238E27FC236}">
                  <a16:creationId xmlns:a16="http://schemas.microsoft.com/office/drawing/2014/main" id="{00000000-0008-0000-2F00-00000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266700</xdr:colOff>
          <xdr:row>1</xdr:row>
          <xdr:rowOff>57150</xdr:rowOff>
        </xdr:to>
        <xdr:sp macro="" textlink="">
          <xdr:nvSpPr>
            <xdr:cNvPr id="69638" name="cboAction" hidden="1">
              <a:extLst>
                <a:ext uri="{63B3BB69-23CF-44E3-9099-C40C66FF867C}">
                  <a14:compatExt spid="_x0000_s69638"/>
                </a:ext>
                <a:ext uri="{FF2B5EF4-FFF2-40B4-BE49-F238E27FC236}">
                  <a16:creationId xmlns:a16="http://schemas.microsoft.com/office/drawing/2014/main" id="{00000000-0008-0000-2F00-00000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9639" name="Label1" hidden="1">
              <a:extLst>
                <a:ext uri="{63B3BB69-23CF-44E3-9099-C40C66FF867C}">
                  <a14:compatExt spid="_x0000_s69639"/>
                </a:ext>
                <a:ext uri="{FF2B5EF4-FFF2-40B4-BE49-F238E27FC236}">
                  <a16:creationId xmlns:a16="http://schemas.microsoft.com/office/drawing/2014/main" id="{00000000-0008-0000-2F00-00000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9640" name="Label2" hidden="1">
              <a:extLst>
                <a:ext uri="{63B3BB69-23CF-44E3-9099-C40C66FF867C}">
                  <a14:compatExt spid="_x0000_s69640"/>
                </a:ext>
                <a:ext uri="{FF2B5EF4-FFF2-40B4-BE49-F238E27FC236}">
                  <a16:creationId xmlns:a16="http://schemas.microsoft.com/office/drawing/2014/main" id="{00000000-0008-0000-2F00-00000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40961" name="cboTable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30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0962" name="lblTable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30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0963" name="lblClass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30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40964" name="cboClass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30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0965" name="lblAction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30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0966" name="cboAction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30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0967" name="Label1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30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0968" name="Label2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30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68609" name="cboTable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31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68610" name="lblTable" hidden="1">
              <a:extLst>
                <a:ext uri="{63B3BB69-23CF-44E3-9099-C40C66FF867C}">
                  <a14:compatExt spid="_x0000_s68610"/>
                </a:ext>
                <a:ext uri="{FF2B5EF4-FFF2-40B4-BE49-F238E27FC236}">
                  <a16:creationId xmlns:a16="http://schemas.microsoft.com/office/drawing/2014/main" id="{00000000-0008-0000-3100-00000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68611" name="lblClass" hidden="1">
              <a:extLst>
                <a:ext uri="{63B3BB69-23CF-44E3-9099-C40C66FF867C}">
                  <a14:compatExt spid="_x0000_s68611"/>
                </a:ext>
                <a:ext uri="{FF2B5EF4-FFF2-40B4-BE49-F238E27FC236}">
                  <a16:creationId xmlns:a16="http://schemas.microsoft.com/office/drawing/2014/main" id="{00000000-0008-0000-3100-00000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68612" name="cboClass" hidden="1">
              <a:extLst>
                <a:ext uri="{63B3BB69-23CF-44E3-9099-C40C66FF867C}">
                  <a14:compatExt spid="_x0000_s68612"/>
                </a:ext>
                <a:ext uri="{FF2B5EF4-FFF2-40B4-BE49-F238E27FC236}">
                  <a16:creationId xmlns:a16="http://schemas.microsoft.com/office/drawing/2014/main" id="{00000000-0008-0000-3100-00000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68613" name="lblAction" hidden="1">
              <a:extLst>
                <a:ext uri="{63B3BB69-23CF-44E3-9099-C40C66FF867C}">
                  <a14:compatExt spid="_x0000_s68613"/>
                </a:ext>
                <a:ext uri="{FF2B5EF4-FFF2-40B4-BE49-F238E27FC236}">
                  <a16:creationId xmlns:a16="http://schemas.microsoft.com/office/drawing/2014/main" id="{00000000-0008-0000-3100-00000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68614" name="cboAction" hidden="1">
              <a:extLst>
                <a:ext uri="{63B3BB69-23CF-44E3-9099-C40C66FF867C}">
                  <a14:compatExt spid="_x0000_s68614"/>
                </a:ext>
                <a:ext uri="{FF2B5EF4-FFF2-40B4-BE49-F238E27FC236}">
                  <a16:creationId xmlns:a16="http://schemas.microsoft.com/office/drawing/2014/main" id="{00000000-0008-0000-3100-00000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68615" name="Label1" hidden="1">
              <a:extLst>
                <a:ext uri="{63B3BB69-23CF-44E3-9099-C40C66FF867C}">
                  <a14:compatExt spid="_x0000_s68615"/>
                </a:ext>
                <a:ext uri="{FF2B5EF4-FFF2-40B4-BE49-F238E27FC236}">
                  <a16:creationId xmlns:a16="http://schemas.microsoft.com/office/drawing/2014/main" id="{00000000-0008-0000-3100-00000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68616" name="Label2" hidden="1">
              <a:extLst>
                <a:ext uri="{63B3BB69-23CF-44E3-9099-C40C66FF867C}">
                  <a14:compatExt spid="_x0000_s68616"/>
                </a:ext>
                <a:ext uri="{FF2B5EF4-FFF2-40B4-BE49-F238E27FC236}">
                  <a16:creationId xmlns:a16="http://schemas.microsoft.com/office/drawing/2014/main" id="{00000000-0008-0000-3100-00000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19050</xdr:rowOff>
        </xdr:to>
        <xdr:sp macro="" textlink="">
          <xdr:nvSpPr>
            <xdr:cNvPr id="41985" name="cboTable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3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41986" name="lblTable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32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41987" name="lblClass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32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142875</xdr:colOff>
          <xdr:row>4</xdr:row>
          <xdr:rowOff>171450</xdr:rowOff>
        </xdr:to>
        <xdr:sp macro="" textlink="">
          <xdr:nvSpPr>
            <xdr:cNvPr id="41988" name="cboClass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3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41989" name="lblAction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3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1457325</xdr:colOff>
          <xdr:row>1</xdr:row>
          <xdr:rowOff>57150</xdr:rowOff>
        </xdr:to>
        <xdr:sp macro="" textlink="">
          <xdr:nvSpPr>
            <xdr:cNvPr id="41990" name="cboAction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32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41991" name="Label1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32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41992" name="Label2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32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1543050</xdr:colOff>
          <xdr:row>3</xdr:row>
          <xdr:rowOff>19050</xdr:rowOff>
        </xdr:to>
        <xdr:sp macro="" textlink="">
          <xdr:nvSpPr>
            <xdr:cNvPr id="20481" name="cboTable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3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20482" name="lblTable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33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20483" name="lblClass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3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485775</xdr:colOff>
          <xdr:row>4</xdr:row>
          <xdr:rowOff>171450</xdr:rowOff>
        </xdr:to>
        <xdr:sp macro="" textlink="">
          <xdr:nvSpPr>
            <xdr:cNvPr id="20484" name="cboClass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33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20485" name="lblAction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33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476250</xdr:colOff>
          <xdr:row>1</xdr:row>
          <xdr:rowOff>57150</xdr:rowOff>
        </xdr:to>
        <xdr:sp macro="" textlink="">
          <xdr:nvSpPr>
            <xdr:cNvPr id="20486" name="cboAction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33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20487" name="Label1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id="{00000000-0008-0000-33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0488" name="Label2" hidden="1">
              <a:extLst>
                <a:ext uri="{63B3BB69-23CF-44E3-9099-C40C66FF867C}">
                  <a14:compatExt spid="_x0000_s20488"/>
                </a:ext>
                <a:ext uri="{FF2B5EF4-FFF2-40B4-BE49-F238E27FC236}">
                  <a16:creationId xmlns:a16="http://schemas.microsoft.com/office/drawing/2014/main" id="{00000000-0008-0000-3300-00000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1771650</xdr:colOff>
          <xdr:row>3</xdr:row>
          <xdr:rowOff>19050</xdr:rowOff>
        </xdr:to>
        <xdr:sp macro="" textlink="">
          <xdr:nvSpPr>
            <xdr:cNvPr id="105473" name="cboTable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34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5474" name="lblTable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34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5475" name="lblClass" hidden="1">
              <a:extLst>
                <a:ext uri="{63B3BB69-23CF-44E3-9099-C40C66FF867C}">
                  <a14:compatExt spid="_x0000_s105475"/>
                </a:ext>
                <a:ext uri="{FF2B5EF4-FFF2-40B4-BE49-F238E27FC236}">
                  <a16:creationId xmlns:a16="http://schemas.microsoft.com/office/drawing/2014/main" id="{00000000-0008-0000-3400-000003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3629025</xdr:colOff>
          <xdr:row>4</xdr:row>
          <xdr:rowOff>171450</xdr:rowOff>
        </xdr:to>
        <xdr:sp macro="" textlink="">
          <xdr:nvSpPr>
            <xdr:cNvPr id="105476" name="cboClass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34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5477" name="lblAction" hidden="1">
              <a:extLst>
                <a:ext uri="{63B3BB69-23CF-44E3-9099-C40C66FF867C}">
                  <a14:compatExt spid="_x0000_s105477"/>
                </a:ext>
                <a:ext uri="{FF2B5EF4-FFF2-40B4-BE49-F238E27FC236}">
                  <a16:creationId xmlns:a16="http://schemas.microsoft.com/office/drawing/2014/main" id="{00000000-0008-0000-3400-000005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704850</xdr:colOff>
          <xdr:row>1</xdr:row>
          <xdr:rowOff>57150</xdr:rowOff>
        </xdr:to>
        <xdr:sp macro="" textlink="">
          <xdr:nvSpPr>
            <xdr:cNvPr id="105478" name="cboAction" hidden="1">
              <a:extLst>
                <a:ext uri="{63B3BB69-23CF-44E3-9099-C40C66FF867C}">
                  <a14:compatExt spid="_x0000_s105478"/>
                </a:ext>
                <a:ext uri="{FF2B5EF4-FFF2-40B4-BE49-F238E27FC236}">
                  <a16:creationId xmlns:a16="http://schemas.microsoft.com/office/drawing/2014/main" id="{00000000-0008-0000-3400-000006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5479" name="Label1" hidden="1">
              <a:extLst>
                <a:ext uri="{63B3BB69-23CF-44E3-9099-C40C66FF867C}">
                  <a14:compatExt spid="_x0000_s105479"/>
                </a:ext>
                <a:ext uri="{FF2B5EF4-FFF2-40B4-BE49-F238E27FC236}">
                  <a16:creationId xmlns:a16="http://schemas.microsoft.com/office/drawing/2014/main" id="{00000000-0008-0000-3400-000007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5480" name="Label2" hidden="1">
              <a:extLst>
                <a:ext uri="{63B3BB69-23CF-44E3-9099-C40C66FF867C}">
                  <a14:compatExt spid="_x0000_s105480"/>
                </a:ext>
                <a:ext uri="{FF2B5EF4-FFF2-40B4-BE49-F238E27FC236}">
                  <a16:creationId xmlns:a16="http://schemas.microsoft.com/office/drawing/2014/main" id="{00000000-0008-0000-3400-000008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1457325</xdr:colOff>
          <xdr:row>3</xdr:row>
          <xdr:rowOff>19050</xdr:rowOff>
        </xdr:to>
        <xdr:sp macro="" textlink="">
          <xdr:nvSpPr>
            <xdr:cNvPr id="19457" name="cboTable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35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9458" name="lblTable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35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9459" name="lblClass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35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3314700</xdr:colOff>
          <xdr:row>4</xdr:row>
          <xdr:rowOff>171450</xdr:rowOff>
        </xdr:to>
        <xdr:sp macro="" textlink="">
          <xdr:nvSpPr>
            <xdr:cNvPr id="19460" name="cboClass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35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9461" name="lblAction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35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19462" name="cboAction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35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9463" name="Label1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35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9464" name="Label2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35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1152525</xdr:colOff>
          <xdr:row>3</xdr:row>
          <xdr:rowOff>19050</xdr:rowOff>
        </xdr:to>
        <xdr:sp macro="" textlink="">
          <xdr:nvSpPr>
            <xdr:cNvPr id="109569" name="cboTable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36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9570" name="lblTable" hidden="1">
              <a:extLst>
                <a:ext uri="{63B3BB69-23CF-44E3-9099-C40C66FF867C}">
                  <a14:compatExt spid="_x0000_s109570"/>
                </a:ext>
                <a:ext uri="{FF2B5EF4-FFF2-40B4-BE49-F238E27FC236}">
                  <a16:creationId xmlns:a16="http://schemas.microsoft.com/office/drawing/2014/main" id="{00000000-0008-0000-3600-000002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9571" name="lblClass" hidden="1">
              <a:extLst>
                <a:ext uri="{63B3BB69-23CF-44E3-9099-C40C66FF867C}">
                  <a14:compatExt spid="_x0000_s109571"/>
                </a:ext>
                <a:ext uri="{FF2B5EF4-FFF2-40B4-BE49-F238E27FC236}">
                  <a16:creationId xmlns:a16="http://schemas.microsoft.com/office/drawing/2014/main" id="{00000000-0008-0000-3600-000003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523875</xdr:colOff>
          <xdr:row>4</xdr:row>
          <xdr:rowOff>171450</xdr:rowOff>
        </xdr:to>
        <xdr:sp macro="" textlink="">
          <xdr:nvSpPr>
            <xdr:cNvPr id="109572" name="cboClass" hidden="1">
              <a:extLst>
                <a:ext uri="{63B3BB69-23CF-44E3-9099-C40C66FF867C}">
                  <a14:compatExt spid="_x0000_s109572"/>
                </a:ext>
                <a:ext uri="{FF2B5EF4-FFF2-40B4-BE49-F238E27FC236}">
                  <a16:creationId xmlns:a16="http://schemas.microsoft.com/office/drawing/2014/main" id="{00000000-0008-0000-3600-000004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9573" name="lblAction" hidden="1">
              <a:extLst>
                <a:ext uri="{63B3BB69-23CF-44E3-9099-C40C66FF867C}">
                  <a14:compatExt spid="_x0000_s109573"/>
                </a:ext>
                <a:ext uri="{FF2B5EF4-FFF2-40B4-BE49-F238E27FC236}">
                  <a16:creationId xmlns:a16="http://schemas.microsoft.com/office/drawing/2014/main" id="{00000000-0008-0000-3600-000005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85725</xdr:colOff>
          <xdr:row>1</xdr:row>
          <xdr:rowOff>57150</xdr:rowOff>
        </xdr:to>
        <xdr:sp macro="" textlink="">
          <xdr:nvSpPr>
            <xdr:cNvPr id="109574" name="cboAction" hidden="1">
              <a:extLst>
                <a:ext uri="{63B3BB69-23CF-44E3-9099-C40C66FF867C}">
                  <a14:compatExt spid="_x0000_s109574"/>
                </a:ext>
                <a:ext uri="{FF2B5EF4-FFF2-40B4-BE49-F238E27FC236}">
                  <a16:creationId xmlns:a16="http://schemas.microsoft.com/office/drawing/2014/main" id="{00000000-0008-0000-3600-000006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9575" name="Label1" hidden="1">
              <a:extLst>
                <a:ext uri="{63B3BB69-23CF-44E3-9099-C40C66FF867C}">
                  <a14:compatExt spid="_x0000_s109575"/>
                </a:ext>
                <a:ext uri="{FF2B5EF4-FFF2-40B4-BE49-F238E27FC236}">
                  <a16:creationId xmlns:a16="http://schemas.microsoft.com/office/drawing/2014/main" id="{00000000-0008-0000-3600-000007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9576" name="Label2" hidden="1">
              <a:extLst>
                <a:ext uri="{63B3BB69-23CF-44E3-9099-C40C66FF867C}">
                  <a14:compatExt spid="_x0000_s109576"/>
                </a:ext>
                <a:ext uri="{FF2B5EF4-FFF2-40B4-BE49-F238E27FC236}">
                  <a16:creationId xmlns:a16="http://schemas.microsoft.com/office/drawing/2014/main" id="{00000000-0008-0000-3600-000008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38100</xdr:colOff>
          <xdr:row>3</xdr:row>
          <xdr:rowOff>19050</xdr:rowOff>
        </xdr:to>
        <xdr:sp macro="" textlink="">
          <xdr:nvSpPr>
            <xdr:cNvPr id="106497" name="cboTable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37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6498" name="lblTable" hidden="1">
              <a:extLst>
                <a:ext uri="{63B3BB69-23CF-44E3-9099-C40C66FF867C}">
                  <a14:compatExt spid="_x0000_s106498"/>
                </a:ext>
                <a:ext uri="{FF2B5EF4-FFF2-40B4-BE49-F238E27FC236}">
                  <a16:creationId xmlns:a16="http://schemas.microsoft.com/office/drawing/2014/main" id="{00000000-0008-0000-3700-000002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6499" name="lblClass" hidden="1">
              <a:extLst>
                <a:ext uri="{63B3BB69-23CF-44E3-9099-C40C66FF867C}">
                  <a14:compatExt spid="_x0000_s106499"/>
                </a:ext>
                <a:ext uri="{FF2B5EF4-FFF2-40B4-BE49-F238E27FC236}">
                  <a16:creationId xmlns:a16="http://schemas.microsoft.com/office/drawing/2014/main" id="{00000000-0008-0000-3700-000003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161925</xdr:colOff>
          <xdr:row>4</xdr:row>
          <xdr:rowOff>171450</xdr:rowOff>
        </xdr:to>
        <xdr:sp macro="" textlink="">
          <xdr:nvSpPr>
            <xdr:cNvPr id="106500" name="cboClass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id="{00000000-0008-0000-37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6501" name="lblAction" hidden="1">
              <a:extLst>
                <a:ext uri="{63B3BB69-23CF-44E3-9099-C40C66FF867C}">
                  <a14:compatExt spid="_x0000_s106501"/>
                </a:ext>
                <a:ext uri="{FF2B5EF4-FFF2-40B4-BE49-F238E27FC236}">
                  <a16:creationId xmlns:a16="http://schemas.microsoft.com/office/drawing/2014/main" id="{00000000-0008-0000-3700-000005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390525</xdr:colOff>
          <xdr:row>1</xdr:row>
          <xdr:rowOff>57150</xdr:rowOff>
        </xdr:to>
        <xdr:sp macro="" textlink="">
          <xdr:nvSpPr>
            <xdr:cNvPr id="106502" name="cboAction" hidden="1">
              <a:extLst>
                <a:ext uri="{63B3BB69-23CF-44E3-9099-C40C66FF867C}">
                  <a14:compatExt spid="_x0000_s106502"/>
                </a:ext>
                <a:ext uri="{FF2B5EF4-FFF2-40B4-BE49-F238E27FC236}">
                  <a16:creationId xmlns:a16="http://schemas.microsoft.com/office/drawing/2014/main" id="{00000000-0008-0000-3700-000006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6503" name="Label1" hidden="1">
              <a:extLst>
                <a:ext uri="{63B3BB69-23CF-44E3-9099-C40C66FF867C}">
                  <a14:compatExt spid="_x0000_s106503"/>
                </a:ext>
                <a:ext uri="{FF2B5EF4-FFF2-40B4-BE49-F238E27FC236}">
                  <a16:creationId xmlns:a16="http://schemas.microsoft.com/office/drawing/2014/main" id="{00000000-0008-0000-3700-000007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6504" name="Label2" hidden="1">
              <a:extLst>
                <a:ext uri="{63B3BB69-23CF-44E3-9099-C40C66FF867C}">
                  <a14:compatExt spid="_x0000_s106504"/>
                </a:ext>
                <a:ext uri="{FF2B5EF4-FFF2-40B4-BE49-F238E27FC236}">
                  <a16:creationId xmlns:a16="http://schemas.microsoft.com/office/drawing/2014/main" id="{00000000-0008-0000-3700-000008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1152525</xdr:colOff>
          <xdr:row>3</xdr:row>
          <xdr:rowOff>19050</xdr:rowOff>
        </xdr:to>
        <xdr:sp macro="" textlink="">
          <xdr:nvSpPr>
            <xdr:cNvPr id="107521" name="cboTable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38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07522" name="lblTable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38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07523" name="lblClass" hidden="1">
              <a:extLst>
                <a:ext uri="{63B3BB69-23CF-44E3-9099-C40C66FF867C}">
                  <a14:compatExt spid="_x0000_s107523"/>
                </a:ext>
                <a:ext uri="{FF2B5EF4-FFF2-40B4-BE49-F238E27FC236}">
                  <a16:creationId xmlns:a16="http://schemas.microsoft.com/office/drawing/2014/main" id="{00000000-0008-0000-3800-00000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523875</xdr:colOff>
          <xdr:row>4</xdr:row>
          <xdr:rowOff>171450</xdr:rowOff>
        </xdr:to>
        <xdr:sp macro="" textlink="">
          <xdr:nvSpPr>
            <xdr:cNvPr id="107524" name="cboClass" hidden="1">
              <a:extLst>
                <a:ext uri="{63B3BB69-23CF-44E3-9099-C40C66FF867C}">
                  <a14:compatExt spid="_x0000_s107524"/>
                </a:ext>
                <a:ext uri="{FF2B5EF4-FFF2-40B4-BE49-F238E27FC236}">
                  <a16:creationId xmlns:a16="http://schemas.microsoft.com/office/drawing/2014/main" id="{00000000-0008-0000-3800-00000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07525" name="lblAction" hidden="1">
              <a:extLst>
                <a:ext uri="{63B3BB69-23CF-44E3-9099-C40C66FF867C}">
                  <a14:compatExt spid="_x0000_s107525"/>
                </a:ext>
                <a:ext uri="{FF2B5EF4-FFF2-40B4-BE49-F238E27FC236}">
                  <a16:creationId xmlns:a16="http://schemas.microsoft.com/office/drawing/2014/main" id="{00000000-0008-0000-3800-000005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85725</xdr:colOff>
          <xdr:row>1</xdr:row>
          <xdr:rowOff>57150</xdr:rowOff>
        </xdr:to>
        <xdr:sp macro="" textlink="">
          <xdr:nvSpPr>
            <xdr:cNvPr id="107526" name="cboAction" hidden="1">
              <a:extLst>
                <a:ext uri="{63B3BB69-23CF-44E3-9099-C40C66FF867C}">
                  <a14:compatExt spid="_x0000_s107526"/>
                </a:ext>
                <a:ext uri="{FF2B5EF4-FFF2-40B4-BE49-F238E27FC236}">
                  <a16:creationId xmlns:a16="http://schemas.microsoft.com/office/drawing/2014/main" id="{00000000-0008-0000-3800-000006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07527" name="Label1" hidden="1">
              <a:extLst>
                <a:ext uri="{63B3BB69-23CF-44E3-9099-C40C66FF867C}">
                  <a14:compatExt spid="_x0000_s107527"/>
                </a:ext>
                <a:ext uri="{FF2B5EF4-FFF2-40B4-BE49-F238E27FC236}">
                  <a16:creationId xmlns:a16="http://schemas.microsoft.com/office/drawing/2014/main" id="{00000000-0008-0000-3800-000007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07528" name="Label2" hidden="1">
              <a:extLst>
                <a:ext uri="{63B3BB69-23CF-44E3-9099-C40C66FF867C}">
                  <a14:compatExt spid="_x0000_s107528"/>
                </a:ext>
                <a:ext uri="{FF2B5EF4-FFF2-40B4-BE49-F238E27FC236}">
                  <a16:creationId xmlns:a16="http://schemas.microsoft.com/office/drawing/2014/main" id="{00000000-0008-0000-3800-000008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1152525</xdr:colOff>
          <xdr:row>3</xdr:row>
          <xdr:rowOff>19050</xdr:rowOff>
        </xdr:to>
        <xdr:sp macro="" textlink="">
          <xdr:nvSpPr>
            <xdr:cNvPr id="113665" name="cboTable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39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400050</xdr:colOff>
          <xdr:row>3</xdr:row>
          <xdr:rowOff>19050</xdr:rowOff>
        </xdr:to>
        <xdr:sp macro="" textlink="">
          <xdr:nvSpPr>
            <xdr:cNvPr id="113666" name="lblTable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39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171450</xdr:rowOff>
        </xdr:to>
        <xdr:sp macro="" textlink="">
          <xdr:nvSpPr>
            <xdr:cNvPr id="113667" name="lblClass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39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523875</xdr:colOff>
          <xdr:row>4</xdr:row>
          <xdr:rowOff>171450</xdr:rowOff>
        </xdr:to>
        <xdr:sp macro="" textlink="">
          <xdr:nvSpPr>
            <xdr:cNvPr id="113668" name="cboClass" hidden="1">
              <a:extLst>
                <a:ext uri="{63B3BB69-23CF-44E3-9099-C40C66FF867C}">
                  <a14:compatExt spid="_x0000_s113668"/>
                </a:ext>
                <a:ext uri="{FF2B5EF4-FFF2-40B4-BE49-F238E27FC236}">
                  <a16:creationId xmlns:a16="http://schemas.microsoft.com/office/drawing/2014/main" id="{00000000-0008-0000-3900-00000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400050</xdr:colOff>
          <xdr:row>1</xdr:row>
          <xdr:rowOff>57150</xdr:rowOff>
        </xdr:to>
        <xdr:sp macro="" textlink="">
          <xdr:nvSpPr>
            <xdr:cNvPr id="113669" name="lblAction" hidden="1">
              <a:extLst>
                <a:ext uri="{63B3BB69-23CF-44E3-9099-C40C66FF867C}">
                  <a14:compatExt spid="_x0000_s113669"/>
                </a:ext>
                <a:ext uri="{FF2B5EF4-FFF2-40B4-BE49-F238E27FC236}">
                  <a16:creationId xmlns:a16="http://schemas.microsoft.com/office/drawing/2014/main" id="{00000000-0008-0000-3900-000005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85725</xdr:colOff>
          <xdr:row>1</xdr:row>
          <xdr:rowOff>57150</xdr:rowOff>
        </xdr:to>
        <xdr:sp macro="" textlink="">
          <xdr:nvSpPr>
            <xdr:cNvPr id="113670" name="cboAction" hidden="1">
              <a:extLst>
                <a:ext uri="{63B3BB69-23CF-44E3-9099-C40C66FF867C}">
                  <a14:compatExt spid="_x0000_s113670"/>
                </a:ext>
                <a:ext uri="{FF2B5EF4-FFF2-40B4-BE49-F238E27FC236}">
                  <a16:creationId xmlns:a16="http://schemas.microsoft.com/office/drawing/2014/main" id="{00000000-0008-0000-3900-000006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19050</xdr:rowOff>
        </xdr:to>
        <xdr:sp macro="" textlink="">
          <xdr:nvSpPr>
            <xdr:cNvPr id="113671" name="Label1" hidden="1">
              <a:extLst>
                <a:ext uri="{63B3BB69-23CF-44E3-9099-C40C66FF867C}">
                  <a14:compatExt spid="_x0000_s113671"/>
                </a:ext>
                <a:ext uri="{FF2B5EF4-FFF2-40B4-BE49-F238E27FC236}">
                  <a16:creationId xmlns:a16="http://schemas.microsoft.com/office/drawing/2014/main" id="{00000000-0008-0000-3900-00000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113672" name="Label2" hidden="1">
              <a:extLst>
                <a:ext uri="{63B3BB69-23CF-44E3-9099-C40C66FF867C}">
                  <a14:compatExt spid="_x0000_s113672"/>
                </a:ext>
                <a:ext uri="{FF2B5EF4-FFF2-40B4-BE49-F238E27FC236}">
                  <a16:creationId xmlns:a16="http://schemas.microsoft.com/office/drawing/2014/main" id="{00000000-0008-0000-3900-00000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18" Type="http://schemas.openxmlformats.org/officeDocument/2006/relationships/control" Target="../activeX/activeX1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17" Type="http://schemas.openxmlformats.org/officeDocument/2006/relationships/image" Target="../media/image15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5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19" Type="http://schemas.openxmlformats.org/officeDocument/2006/relationships/image" Target="../media/image16.emf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1.emf"/><Relationship Id="rId18" Type="http://schemas.openxmlformats.org/officeDocument/2006/relationships/control" Target="../activeX/activeX2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8.emf"/><Relationship Id="rId12" Type="http://schemas.openxmlformats.org/officeDocument/2006/relationships/control" Target="../activeX/activeX21.xml"/><Relationship Id="rId17" Type="http://schemas.openxmlformats.org/officeDocument/2006/relationships/image" Target="../media/image23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2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8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5" Type="http://schemas.openxmlformats.org/officeDocument/2006/relationships/image" Target="../media/image22.emf"/><Relationship Id="rId10" Type="http://schemas.openxmlformats.org/officeDocument/2006/relationships/control" Target="../activeX/activeX20.xml"/><Relationship Id="rId19" Type="http://schemas.openxmlformats.org/officeDocument/2006/relationships/image" Target="../media/image24.emf"/><Relationship Id="rId4" Type="http://schemas.openxmlformats.org/officeDocument/2006/relationships/control" Target="../activeX/activeX17.xml"/><Relationship Id="rId9" Type="http://schemas.openxmlformats.org/officeDocument/2006/relationships/image" Target="../media/image19.emf"/><Relationship Id="rId14" Type="http://schemas.openxmlformats.org/officeDocument/2006/relationships/control" Target="../activeX/activeX2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13" Type="http://schemas.openxmlformats.org/officeDocument/2006/relationships/image" Target="../media/image29.emf"/><Relationship Id="rId18" Type="http://schemas.openxmlformats.org/officeDocument/2006/relationships/control" Target="../activeX/activeX3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6.emf"/><Relationship Id="rId12" Type="http://schemas.openxmlformats.org/officeDocument/2006/relationships/control" Target="../activeX/activeX29.xml"/><Relationship Id="rId17" Type="http://schemas.openxmlformats.org/officeDocument/2006/relationships/image" Target="../media/image31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3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10" Type="http://schemas.openxmlformats.org/officeDocument/2006/relationships/control" Target="../activeX/activeX28.xml"/><Relationship Id="rId19" Type="http://schemas.openxmlformats.org/officeDocument/2006/relationships/image" Target="../media/image32.emf"/><Relationship Id="rId4" Type="http://schemas.openxmlformats.org/officeDocument/2006/relationships/control" Target="../activeX/activeX25.xml"/><Relationship Id="rId9" Type="http://schemas.openxmlformats.org/officeDocument/2006/relationships/image" Target="../media/image27.emf"/><Relationship Id="rId14" Type="http://schemas.openxmlformats.org/officeDocument/2006/relationships/control" Target="../activeX/activeX3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18" Type="http://schemas.openxmlformats.org/officeDocument/2006/relationships/control" Target="../activeX/activeX40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17" Type="http://schemas.openxmlformats.org/officeDocument/2006/relationships/image" Target="../media/image39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3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19" Type="http://schemas.openxmlformats.org/officeDocument/2006/relationships/image" Target="../media/image40.emf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13" Type="http://schemas.openxmlformats.org/officeDocument/2006/relationships/image" Target="../media/image45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42.emf"/><Relationship Id="rId12" Type="http://schemas.openxmlformats.org/officeDocument/2006/relationships/control" Target="../activeX/activeX4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42.xml"/><Relationship Id="rId11" Type="http://schemas.openxmlformats.org/officeDocument/2006/relationships/image" Target="../media/image44.emf"/><Relationship Id="rId5" Type="http://schemas.openxmlformats.org/officeDocument/2006/relationships/image" Target="../media/image41.emf"/><Relationship Id="rId15" Type="http://schemas.openxmlformats.org/officeDocument/2006/relationships/image" Target="../media/image46.emf"/><Relationship Id="rId10" Type="http://schemas.openxmlformats.org/officeDocument/2006/relationships/control" Target="../activeX/activeX44.xml"/><Relationship Id="rId4" Type="http://schemas.openxmlformats.org/officeDocument/2006/relationships/control" Target="../activeX/activeX41.xml"/><Relationship Id="rId9" Type="http://schemas.openxmlformats.org/officeDocument/2006/relationships/image" Target="../media/image43.emf"/><Relationship Id="rId14" Type="http://schemas.openxmlformats.org/officeDocument/2006/relationships/control" Target="../activeX/activeX4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9.xml"/><Relationship Id="rId13" Type="http://schemas.openxmlformats.org/officeDocument/2006/relationships/image" Target="../media/image51.emf"/><Relationship Id="rId18" Type="http://schemas.openxmlformats.org/officeDocument/2006/relationships/control" Target="../activeX/activeX5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8.emf"/><Relationship Id="rId12" Type="http://schemas.openxmlformats.org/officeDocument/2006/relationships/control" Target="../activeX/activeX51.xml"/><Relationship Id="rId17" Type="http://schemas.openxmlformats.org/officeDocument/2006/relationships/image" Target="../media/image53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53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8.xml"/><Relationship Id="rId11" Type="http://schemas.openxmlformats.org/officeDocument/2006/relationships/image" Target="../media/image50.emf"/><Relationship Id="rId5" Type="http://schemas.openxmlformats.org/officeDocument/2006/relationships/image" Target="../media/image47.emf"/><Relationship Id="rId15" Type="http://schemas.openxmlformats.org/officeDocument/2006/relationships/image" Target="../media/image52.emf"/><Relationship Id="rId10" Type="http://schemas.openxmlformats.org/officeDocument/2006/relationships/control" Target="../activeX/activeX50.xml"/><Relationship Id="rId19" Type="http://schemas.openxmlformats.org/officeDocument/2006/relationships/image" Target="../media/image54.emf"/><Relationship Id="rId4" Type="http://schemas.openxmlformats.org/officeDocument/2006/relationships/control" Target="../activeX/activeX47.xml"/><Relationship Id="rId9" Type="http://schemas.openxmlformats.org/officeDocument/2006/relationships/image" Target="../media/image49.emf"/><Relationship Id="rId14" Type="http://schemas.openxmlformats.org/officeDocument/2006/relationships/control" Target="../activeX/activeX5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7.xml"/><Relationship Id="rId13" Type="http://schemas.openxmlformats.org/officeDocument/2006/relationships/image" Target="../media/image59.emf"/><Relationship Id="rId18" Type="http://schemas.openxmlformats.org/officeDocument/2006/relationships/control" Target="../activeX/activeX62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56.emf"/><Relationship Id="rId12" Type="http://schemas.openxmlformats.org/officeDocument/2006/relationships/control" Target="../activeX/activeX59.xml"/><Relationship Id="rId17" Type="http://schemas.openxmlformats.org/officeDocument/2006/relationships/image" Target="../media/image61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6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56.xml"/><Relationship Id="rId11" Type="http://schemas.openxmlformats.org/officeDocument/2006/relationships/image" Target="../media/image58.emf"/><Relationship Id="rId5" Type="http://schemas.openxmlformats.org/officeDocument/2006/relationships/image" Target="../media/image55.emf"/><Relationship Id="rId15" Type="http://schemas.openxmlformats.org/officeDocument/2006/relationships/image" Target="../media/image60.emf"/><Relationship Id="rId10" Type="http://schemas.openxmlformats.org/officeDocument/2006/relationships/control" Target="../activeX/activeX58.xml"/><Relationship Id="rId19" Type="http://schemas.openxmlformats.org/officeDocument/2006/relationships/image" Target="../media/image62.emf"/><Relationship Id="rId4" Type="http://schemas.openxmlformats.org/officeDocument/2006/relationships/control" Target="../activeX/activeX55.xml"/><Relationship Id="rId9" Type="http://schemas.openxmlformats.org/officeDocument/2006/relationships/image" Target="../media/image57.emf"/><Relationship Id="rId14" Type="http://schemas.openxmlformats.org/officeDocument/2006/relationships/control" Target="../activeX/activeX60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13" Type="http://schemas.openxmlformats.org/officeDocument/2006/relationships/image" Target="../media/image67.emf"/><Relationship Id="rId18" Type="http://schemas.openxmlformats.org/officeDocument/2006/relationships/control" Target="../activeX/activeX70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64.emf"/><Relationship Id="rId12" Type="http://schemas.openxmlformats.org/officeDocument/2006/relationships/control" Target="../activeX/activeX67.xml"/><Relationship Id="rId17" Type="http://schemas.openxmlformats.org/officeDocument/2006/relationships/image" Target="../media/image69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69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64.xml"/><Relationship Id="rId11" Type="http://schemas.openxmlformats.org/officeDocument/2006/relationships/image" Target="../media/image66.emf"/><Relationship Id="rId5" Type="http://schemas.openxmlformats.org/officeDocument/2006/relationships/image" Target="../media/image63.emf"/><Relationship Id="rId15" Type="http://schemas.openxmlformats.org/officeDocument/2006/relationships/image" Target="../media/image68.emf"/><Relationship Id="rId10" Type="http://schemas.openxmlformats.org/officeDocument/2006/relationships/control" Target="../activeX/activeX66.xml"/><Relationship Id="rId19" Type="http://schemas.openxmlformats.org/officeDocument/2006/relationships/image" Target="../media/image70.emf"/><Relationship Id="rId4" Type="http://schemas.openxmlformats.org/officeDocument/2006/relationships/control" Target="../activeX/activeX63.xml"/><Relationship Id="rId9" Type="http://schemas.openxmlformats.org/officeDocument/2006/relationships/image" Target="../media/image65.emf"/><Relationship Id="rId14" Type="http://schemas.openxmlformats.org/officeDocument/2006/relationships/control" Target="../activeX/activeX68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13" Type="http://schemas.openxmlformats.org/officeDocument/2006/relationships/image" Target="../media/image75.emf"/><Relationship Id="rId18" Type="http://schemas.openxmlformats.org/officeDocument/2006/relationships/control" Target="../activeX/activeX78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2.emf"/><Relationship Id="rId12" Type="http://schemas.openxmlformats.org/officeDocument/2006/relationships/control" Target="../activeX/activeX75.xml"/><Relationship Id="rId17" Type="http://schemas.openxmlformats.org/officeDocument/2006/relationships/image" Target="../media/image77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77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72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5" Type="http://schemas.openxmlformats.org/officeDocument/2006/relationships/image" Target="../media/image76.emf"/><Relationship Id="rId10" Type="http://schemas.openxmlformats.org/officeDocument/2006/relationships/control" Target="../activeX/activeX74.xml"/><Relationship Id="rId19" Type="http://schemas.openxmlformats.org/officeDocument/2006/relationships/image" Target="../media/image78.emf"/><Relationship Id="rId4" Type="http://schemas.openxmlformats.org/officeDocument/2006/relationships/control" Target="../activeX/activeX71.xml"/><Relationship Id="rId9" Type="http://schemas.openxmlformats.org/officeDocument/2006/relationships/image" Target="../media/image73.emf"/><Relationship Id="rId14" Type="http://schemas.openxmlformats.org/officeDocument/2006/relationships/control" Target="../activeX/activeX76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image" Target="../media/image83.emf"/><Relationship Id="rId18" Type="http://schemas.openxmlformats.org/officeDocument/2006/relationships/control" Target="../activeX/activeX86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80.emf"/><Relationship Id="rId12" Type="http://schemas.openxmlformats.org/officeDocument/2006/relationships/control" Target="../activeX/activeX83.xml"/><Relationship Id="rId17" Type="http://schemas.openxmlformats.org/officeDocument/2006/relationships/image" Target="../media/image85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80.xml"/><Relationship Id="rId11" Type="http://schemas.openxmlformats.org/officeDocument/2006/relationships/image" Target="../media/image82.emf"/><Relationship Id="rId5" Type="http://schemas.openxmlformats.org/officeDocument/2006/relationships/image" Target="../media/image79.emf"/><Relationship Id="rId15" Type="http://schemas.openxmlformats.org/officeDocument/2006/relationships/image" Target="../media/image84.emf"/><Relationship Id="rId10" Type="http://schemas.openxmlformats.org/officeDocument/2006/relationships/control" Target="../activeX/activeX82.xml"/><Relationship Id="rId19" Type="http://schemas.openxmlformats.org/officeDocument/2006/relationships/image" Target="../media/image86.emf"/><Relationship Id="rId4" Type="http://schemas.openxmlformats.org/officeDocument/2006/relationships/control" Target="../activeX/activeX79.xml"/><Relationship Id="rId9" Type="http://schemas.openxmlformats.org/officeDocument/2006/relationships/image" Target="../media/image81.emf"/><Relationship Id="rId14" Type="http://schemas.openxmlformats.org/officeDocument/2006/relationships/control" Target="../activeX/activeX84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9.xml"/><Relationship Id="rId13" Type="http://schemas.openxmlformats.org/officeDocument/2006/relationships/image" Target="../media/image91.emf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8.emf"/><Relationship Id="rId12" Type="http://schemas.openxmlformats.org/officeDocument/2006/relationships/control" Target="../activeX/activeX91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8.xml"/><Relationship Id="rId11" Type="http://schemas.openxmlformats.org/officeDocument/2006/relationships/image" Target="../media/image90.emf"/><Relationship Id="rId5" Type="http://schemas.openxmlformats.org/officeDocument/2006/relationships/image" Target="../media/image87.emf"/><Relationship Id="rId15" Type="http://schemas.openxmlformats.org/officeDocument/2006/relationships/image" Target="../media/image92.emf"/><Relationship Id="rId10" Type="http://schemas.openxmlformats.org/officeDocument/2006/relationships/control" Target="../activeX/activeX90.xml"/><Relationship Id="rId4" Type="http://schemas.openxmlformats.org/officeDocument/2006/relationships/control" Target="../activeX/activeX87.xml"/><Relationship Id="rId9" Type="http://schemas.openxmlformats.org/officeDocument/2006/relationships/image" Target="../media/image89.emf"/><Relationship Id="rId14" Type="http://schemas.openxmlformats.org/officeDocument/2006/relationships/control" Target="../activeX/activeX9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5.xml"/><Relationship Id="rId13" Type="http://schemas.openxmlformats.org/officeDocument/2006/relationships/image" Target="../media/image97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94.emf"/><Relationship Id="rId12" Type="http://schemas.openxmlformats.org/officeDocument/2006/relationships/control" Target="../activeX/activeX9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4.xml"/><Relationship Id="rId11" Type="http://schemas.openxmlformats.org/officeDocument/2006/relationships/image" Target="../media/image96.emf"/><Relationship Id="rId5" Type="http://schemas.openxmlformats.org/officeDocument/2006/relationships/image" Target="../media/image93.emf"/><Relationship Id="rId15" Type="http://schemas.openxmlformats.org/officeDocument/2006/relationships/image" Target="../media/image98.emf"/><Relationship Id="rId10" Type="http://schemas.openxmlformats.org/officeDocument/2006/relationships/control" Target="../activeX/activeX96.xml"/><Relationship Id="rId4" Type="http://schemas.openxmlformats.org/officeDocument/2006/relationships/control" Target="../activeX/activeX93.xml"/><Relationship Id="rId9" Type="http://schemas.openxmlformats.org/officeDocument/2006/relationships/image" Target="../media/image95.emf"/><Relationship Id="rId14" Type="http://schemas.openxmlformats.org/officeDocument/2006/relationships/control" Target="../activeX/activeX9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1.xml"/><Relationship Id="rId13" Type="http://schemas.openxmlformats.org/officeDocument/2006/relationships/image" Target="../media/image103.emf"/><Relationship Id="rId18" Type="http://schemas.openxmlformats.org/officeDocument/2006/relationships/control" Target="../activeX/activeX106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100.emf"/><Relationship Id="rId12" Type="http://schemas.openxmlformats.org/officeDocument/2006/relationships/control" Target="../activeX/activeX103.xml"/><Relationship Id="rId17" Type="http://schemas.openxmlformats.org/officeDocument/2006/relationships/image" Target="../media/image105.emf"/><Relationship Id="rId2" Type="http://schemas.openxmlformats.org/officeDocument/2006/relationships/drawing" Target="../drawings/drawing14.xml"/><Relationship Id="rId16" Type="http://schemas.openxmlformats.org/officeDocument/2006/relationships/control" Target="../activeX/activeX105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00.xml"/><Relationship Id="rId11" Type="http://schemas.openxmlformats.org/officeDocument/2006/relationships/image" Target="../media/image102.emf"/><Relationship Id="rId5" Type="http://schemas.openxmlformats.org/officeDocument/2006/relationships/image" Target="../media/image99.emf"/><Relationship Id="rId15" Type="http://schemas.openxmlformats.org/officeDocument/2006/relationships/image" Target="../media/image104.emf"/><Relationship Id="rId10" Type="http://schemas.openxmlformats.org/officeDocument/2006/relationships/control" Target="../activeX/activeX102.xml"/><Relationship Id="rId19" Type="http://schemas.openxmlformats.org/officeDocument/2006/relationships/image" Target="../media/image106.emf"/><Relationship Id="rId4" Type="http://schemas.openxmlformats.org/officeDocument/2006/relationships/control" Target="../activeX/activeX99.xml"/><Relationship Id="rId9" Type="http://schemas.openxmlformats.org/officeDocument/2006/relationships/image" Target="../media/image101.emf"/><Relationship Id="rId14" Type="http://schemas.openxmlformats.org/officeDocument/2006/relationships/control" Target="../activeX/activeX10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9.xml"/><Relationship Id="rId13" Type="http://schemas.openxmlformats.org/officeDocument/2006/relationships/image" Target="../media/image111.emf"/><Relationship Id="rId18" Type="http://schemas.openxmlformats.org/officeDocument/2006/relationships/control" Target="../activeX/activeX11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108.emf"/><Relationship Id="rId12" Type="http://schemas.openxmlformats.org/officeDocument/2006/relationships/control" Target="../activeX/activeX111.xml"/><Relationship Id="rId17" Type="http://schemas.openxmlformats.org/officeDocument/2006/relationships/image" Target="../media/image113.emf"/><Relationship Id="rId2" Type="http://schemas.openxmlformats.org/officeDocument/2006/relationships/drawing" Target="../drawings/drawing15.xml"/><Relationship Id="rId16" Type="http://schemas.openxmlformats.org/officeDocument/2006/relationships/control" Target="../activeX/activeX113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08.xml"/><Relationship Id="rId11" Type="http://schemas.openxmlformats.org/officeDocument/2006/relationships/image" Target="../media/image110.emf"/><Relationship Id="rId5" Type="http://schemas.openxmlformats.org/officeDocument/2006/relationships/image" Target="../media/image107.emf"/><Relationship Id="rId15" Type="http://schemas.openxmlformats.org/officeDocument/2006/relationships/image" Target="../media/image112.emf"/><Relationship Id="rId10" Type="http://schemas.openxmlformats.org/officeDocument/2006/relationships/control" Target="../activeX/activeX110.xml"/><Relationship Id="rId19" Type="http://schemas.openxmlformats.org/officeDocument/2006/relationships/image" Target="../media/image114.emf"/><Relationship Id="rId4" Type="http://schemas.openxmlformats.org/officeDocument/2006/relationships/control" Target="../activeX/activeX107.xml"/><Relationship Id="rId9" Type="http://schemas.openxmlformats.org/officeDocument/2006/relationships/image" Target="../media/image109.emf"/><Relationship Id="rId14" Type="http://schemas.openxmlformats.org/officeDocument/2006/relationships/control" Target="../activeX/activeX112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7.xml"/><Relationship Id="rId13" Type="http://schemas.openxmlformats.org/officeDocument/2006/relationships/image" Target="../media/image119.emf"/><Relationship Id="rId18" Type="http://schemas.openxmlformats.org/officeDocument/2006/relationships/control" Target="../activeX/activeX122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116.emf"/><Relationship Id="rId12" Type="http://schemas.openxmlformats.org/officeDocument/2006/relationships/control" Target="../activeX/activeX119.xml"/><Relationship Id="rId17" Type="http://schemas.openxmlformats.org/officeDocument/2006/relationships/image" Target="../media/image121.emf"/><Relationship Id="rId2" Type="http://schemas.openxmlformats.org/officeDocument/2006/relationships/drawing" Target="../drawings/drawing16.xml"/><Relationship Id="rId16" Type="http://schemas.openxmlformats.org/officeDocument/2006/relationships/control" Target="../activeX/activeX121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16.xml"/><Relationship Id="rId11" Type="http://schemas.openxmlformats.org/officeDocument/2006/relationships/image" Target="../media/image118.emf"/><Relationship Id="rId5" Type="http://schemas.openxmlformats.org/officeDocument/2006/relationships/image" Target="../media/image115.emf"/><Relationship Id="rId15" Type="http://schemas.openxmlformats.org/officeDocument/2006/relationships/image" Target="../media/image120.emf"/><Relationship Id="rId10" Type="http://schemas.openxmlformats.org/officeDocument/2006/relationships/control" Target="../activeX/activeX118.xml"/><Relationship Id="rId19" Type="http://schemas.openxmlformats.org/officeDocument/2006/relationships/image" Target="../media/image122.emf"/><Relationship Id="rId4" Type="http://schemas.openxmlformats.org/officeDocument/2006/relationships/control" Target="../activeX/activeX115.xml"/><Relationship Id="rId9" Type="http://schemas.openxmlformats.org/officeDocument/2006/relationships/image" Target="../media/image117.emf"/><Relationship Id="rId14" Type="http://schemas.openxmlformats.org/officeDocument/2006/relationships/control" Target="../activeX/activeX120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5.xml"/><Relationship Id="rId13" Type="http://schemas.openxmlformats.org/officeDocument/2006/relationships/image" Target="../media/image127.emf"/><Relationship Id="rId18" Type="http://schemas.openxmlformats.org/officeDocument/2006/relationships/control" Target="../activeX/activeX130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124.emf"/><Relationship Id="rId12" Type="http://schemas.openxmlformats.org/officeDocument/2006/relationships/control" Target="../activeX/activeX127.xml"/><Relationship Id="rId17" Type="http://schemas.openxmlformats.org/officeDocument/2006/relationships/image" Target="../media/image129.emf"/><Relationship Id="rId2" Type="http://schemas.openxmlformats.org/officeDocument/2006/relationships/drawing" Target="../drawings/drawing17.xml"/><Relationship Id="rId16" Type="http://schemas.openxmlformats.org/officeDocument/2006/relationships/control" Target="../activeX/activeX129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124.xml"/><Relationship Id="rId11" Type="http://schemas.openxmlformats.org/officeDocument/2006/relationships/image" Target="../media/image126.emf"/><Relationship Id="rId5" Type="http://schemas.openxmlformats.org/officeDocument/2006/relationships/image" Target="../media/image123.emf"/><Relationship Id="rId15" Type="http://schemas.openxmlformats.org/officeDocument/2006/relationships/image" Target="../media/image128.emf"/><Relationship Id="rId10" Type="http://schemas.openxmlformats.org/officeDocument/2006/relationships/control" Target="../activeX/activeX126.xml"/><Relationship Id="rId19" Type="http://schemas.openxmlformats.org/officeDocument/2006/relationships/image" Target="../media/image130.emf"/><Relationship Id="rId4" Type="http://schemas.openxmlformats.org/officeDocument/2006/relationships/control" Target="../activeX/activeX123.xml"/><Relationship Id="rId9" Type="http://schemas.openxmlformats.org/officeDocument/2006/relationships/image" Target="../media/image125.emf"/><Relationship Id="rId14" Type="http://schemas.openxmlformats.org/officeDocument/2006/relationships/control" Target="../activeX/activeX128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3.xml"/><Relationship Id="rId13" Type="http://schemas.openxmlformats.org/officeDocument/2006/relationships/image" Target="../media/image135.emf"/><Relationship Id="rId18" Type="http://schemas.openxmlformats.org/officeDocument/2006/relationships/control" Target="../activeX/activeX138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132.emf"/><Relationship Id="rId12" Type="http://schemas.openxmlformats.org/officeDocument/2006/relationships/control" Target="../activeX/activeX135.xml"/><Relationship Id="rId17" Type="http://schemas.openxmlformats.org/officeDocument/2006/relationships/image" Target="../media/image137.emf"/><Relationship Id="rId2" Type="http://schemas.openxmlformats.org/officeDocument/2006/relationships/drawing" Target="../drawings/drawing18.xml"/><Relationship Id="rId16" Type="http://schemas.openxmlformats.org/officeDocument/2006/relationships/control" Target="../activeX/activeX137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132.xml"/><Relationship Id="rId11" Type="http://schemas.openxmlformats.org/officeDocument/2006/relationships/image" Target="../media/image134.emf"/><Relationship Id="rId5" Type="http://schemas.openxmlformats.org/officeDocument/2006/relationships/image" Target="../media/image131.emf"/><Relationship Id="rId15" Type="http://schemas.openxmlformats.org/officeDocument/2006/relationships/image" Target="../media/image136.emf"/><Relationship Id="rId10" Type="http://schemas.openxmlformats.org/officeDocument/2006/relationships/control" Target="../activeX/activeX134.xml"/><Relationship Id="rId19" Type="http://schemas.openxmlformats.org/officeDocument/2006/relationships/image" Target="../media/image138.emf"/><Relationship Id="rId4" Type="http://schemas.openxmlformats.org/officeDocument/2006/relationships/control" Target="../activeX/activeX131.xml"/><Relationship Id="rId9" Type="http://schemas.openxmlformats.org/officeDocument/2006/relationships/image" Target="../media/image133.emf"/><Relationship Id="rId14" Type="http://schemas.openxmlformats.org/officeDocument/2006/relationships/control" Target="../activeX/activeX136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1.xml"/><Relationship Id="rId13" Type="http://schemas.openxmlformats.org/officeDocument/2006/relationships/image" Target="../media/image143.emf"/><Relationship Id="rId3" Type="http://schemas.openxmlformats.org/officeDocument/2006/relationships/vmlDrawing" Target="../drawings/vmlDrawing19.vml"/><Relationship Id="rId7" Type="http://schemas.openxmlformats.org/officeDocument/2006/relationships/image" Target="../media/image140.emf"/><Relationship Id="rId12" Type="http://schemas.openxmlformats.org/officeDocument/2006/relationships/control" Target="../activeX/activeX143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140.xml"/><Relationship Id="rId11" Type="http://schemas.openxmlformats.org/officeDocument/2006/relationships/image" Target="../media/image142.emf"/><Relationship Id="rId5" Type="http://schemas.openxmlformats.org/officeDocument/2006/relationships/image" Target="../media/image139.emf"/><Relationship Id="rId15" Type="http://schemas.openxmlformats.org/officeDocument/2006/relationships/image" Target="../media/image144.emf"/><Relationship Id="rId10" Type="http://schemas.openxmlformats.org/officeDocument/2006/relationships/control" Target="../activeX/activeX142.xml"/><Relationship Id="rId4" Type="http://schemas.openxmlformats.org/officeDocument/2006/relationships/control" Target="../activeX/activeX139.xml"/><Relationship Id="rId9" Type="http://schemas.openxmlformats.org/officeDocument/2006/relationships/image" Target="../media/image141.emf"/><Relationship Id="rId14" Type="http://schemas.openxmlformats.org/officeDocument/2006/relationships/control" Target="../activeX/activeX144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7.xml"/><Relationship Id="rId13" Type="http://schemas.openxmlformats.org/officeDocument/2006/relationships/image" Target="../media/image149.emf"/><Relationship Id="rId18" Type="http://schemas.openxmlformats.org/officeDocument/2006/relationships/control" Target="../activeX/activeX152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146.emf"/><Relationship Id="rId12" Type="http://schemas.openxmlformats.org/officeDocument/2006/relationships/control" Target="../activeX/activeX149.xml"/><Relationship Id="rId17" Type="http://schemas.openxmlformats.org/officeDocument/2006/relationships/image" Target="../media/image151.emf"/><Relationship Id="rId2" Type="http://schemas.openxmlformats.org/officeDocument/2006/relationships/drawing" Target="../drawings/drawing20.xml"/><Relationship Id="rId16" Type="http://schemas.openxmlformats.org/officeDocument/2006/relationships/control" Target="../activeX/activeX151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146.xml"/><Relationship Id="rId11" Type="http://schemas.openxmlformats.org/officeDocument/2006/relationships/image" Target="../media/image148.emf"/><Relationship Id="rId5" Type="http://schemas.openxmlformats.org/officeDocument/2006/relationships/image" Target="../media/image145.emf"/><Relationship Id="rId15" Type="http://schemas.openxmlformats.org/officeDocument/2006/relationships/image" Target="../media/image150.emf"/><Relationship Id="rId10" Type="http://schemas.openxmlformats.org/officeDocument/2006/relationships/control" Target="../activeX/activeX148.xml"/><Relationship Id="rId19" Type="http://schemas.openxmlformats.org/officeDocument/2006/relationships/image" Target="../media/image152.emf"/><Relationship Id="rId4" Type="http://schemas.openxmlformats.org/officeDocument/2006/relationships/control" Target="../activeX/activeX145.xml"/><Relationship Id="rId9" Type="http://schemas.openxmlformats.org/officeDocument/2006/relationships/image" Target="../media/image147.emf"/><Relationship Id="rId14" Type="http://schemas.openxmlformats.org/officeDocument/2006/relationships/control" Target="../activeX/activeX150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5.xml"/><Relationship Id="rId13" Type="http://schemas.openxmlformats.org/officeDocument/2006/relationships/image" Target="../media/image157.emf"/><Relationship Id="rId18" Type="http://schemas.openxmlformats.org/officeDocument/2006/relationships/control" Target="../activeX/activeX160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154.emf"/><Relationship Id="rId12" Type="http://schemas.openxmlformats.org/officeDocument/2006/relationships/control" Target="../activeX/activeX157.xml"/><Relationship Id="rId17" Type="http://schemas.openxmlformats.org/officeDocument/2006/relationships/image" Target="../media/image159.emf"/><Relationship Id="rId2" Type="http://schemas.openxmlformats.org/officeDocument/2006/relationships/drawing" Target="../drawings/drawing21.xml"/><Relationship Id="rId16" Type="http://schemas.openxmlformats.org/officeDocument/2006/relationships/control" Target="../activeX/activeX159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154.xml"/><Relationship Id="rId11" Type="http://schemas.openxmlformats.org/officeDocument/2006/relationships/image" Target="../media/image156.emf"/><Relationship Id="rId5" Type="http://schemas.openxmlformats.org/officeDocument/2006/relationships/image" Target="../media/image153.emf"/><Relationship Id="rId15" Type="http://schemas.openxmlformats.org/officeDocument/2006/relationships/image" Target="../media/image158.emf"/><Relationship Id="rId10" Type="http://schemas.openxmlformats.org/officeDocument/2006/relationships/control" Target="../activeX/activeX156.xml"/><Relationship Id="rId19" Type="http://schemas.openxmlformats.org/officeDocument/2006/relationships/image" Target="../media/image160.emf"/><Relationship Id="rId4" Type="http://schemas.openxmlformats.org/officeDocument/2006/relationships/control" Target="../activeX/activeX153.xml"/><Relationship Id="rId9" Type="http://schemas.openxmlformats.org/officeDocument/2006/relationships/image" Target="../media/image155.emf"/><Relationship Id="rId14" Type="http://schemas.openxmlformats.org/officeDocument/2006/relationships/control" Target="../activeX/activeX158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3.xml"/><Relationship Id="rId13" Type="http://schemas.openxmlformats.org/officeDocument/2006/relationships/image" Target="../media/image165.emf"/><Relationship Id="rId18" Type="http://schemas.openxmlformats.org/officeDocument/2006/relationships/control" Target="../activeX/activeX168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162.emf"/><Relationship Id="rId12" Type="http://schemas.openxmlformats.org/officeDocument/2006/relationships/control" Target="../activeX/activeX165.xml"/><Relationship Id="rId17" Type="http://schemas.openxmlformats.org/officeDocument/2006/relationships/image" Target="../media/image167.emf"/><Relationship Id="rId2" Type="http://schemas.openxmlformats.org/officeDocument/2006/relationships/drawing" Target="../drawings/drawing22.xml"/><Relationship Id="rId16" Type="http://schemas.openxmlformats.org/officeDocument/2006/relationships/control" Target="../activeX/activeX167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162.xml"/><Relationship Id="rId11" Type="http://schemas.openxmlformats.org/officeDocument/2006/relationships/image" Target="../media/image164.emf"/><Relationship Id="rId5" Type="http://schemas.openxmlformats.org/officeDocument/2006/relationships/image" Target="../media/image161.emf"/><Relationship Id="rId15" Type="http://schemas.openxmlformats.org/officeDocument/2006/relationships/image" Target="../media/image166.emf"/><Relationship Id="rId10" Type="http://schemas.openxmlformats.org/officeDocument/2006/relationships/control" Target="../activeX/activeX164.xml"/><Relationship Id="rId19" Type="http://schemas.openxmlformats.org/officeDocument/2006/relationships/image" Target="../media/image168.emf"/><Relationship Id="rId4" Type="http://schemas.openxmlformats.org/officeDocument/2006/relationships/control" Target="../activeX/activeX161.xml"/><Relationship Id="rId9" Type="http://schemas.openxmlformats.org/officeDocument/2006/relationships/image" Target="../media/image163.emf"/><Relationship Id="rId14" Type="http://schemas.openxmlformats.org/officeDocument/2006/relationships/control" Target="../activeX/activeX166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1.xml"/><Relationship Id="rId13" Type="http://schemas.openxmlformats.org/officeDocument/2006/relationships/image" Target="../media/image173.emf"/><Relationship Id="rId3" Type="http://schemas.openxmlformats.org/officeDocument/2006/relationships/vmlDrawing" Target="../drawings/vmlDrawing23.vml"/><Relationship Id="rId7" Type="http://schemas.openxmlformats.org/officeDocument/2006/relationships/image" Target="../media/image170.emf"/><Relationship Id="rId12" Type="http://schemas.openxmlformats.org/officeDocument/2006/relationships/control" Target="../activeX/activeX173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170.xml"/><Relationship Id="rId11" Type="http://schemas.openxmlformats.org/officeDocument/2006/relationships/image" Target="../media/image172.emf"/><Relationship Id="rId5" Type="http://schemas.openxmlformats.org/officeDocument/2006/relationships/image" Target="../media/image169.emf"/><Relationship Id="rId15" Type="http://schemas.openxmlformats.org/officeDocument/2006/relationships/image" Target="../media/image174.emf"/><Relationship Id="rId10" Type="http://schemas.openxmlformats.org/officeDocument/2006/relationships/control" Target="../activeX/activeX172.xml"/><Relationship Id="rId4" Type="http://schemas.openxmlformats.org/officeDocument/2006/relationships/control" Target="../activeX/activeX169.xml"/><Relationship Id="rId9" Type="http://schemas.openxmlformats.org/officeDocument/2006/relationships/image" Target="../media/image171.emf"/><Relationship Id="rId14" Type="http://schemas.openxmlformats.org/officeDocument/2006/relationships/control" Target="../activeX/activeX174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7.xml"/><Relationship Id="rId13" Type="http://schemas.openxmlformats.org/officeDocument/2006/relationships/image" Target="../media/image179.emf"/><Relationship Id="rId18" Type="http://schemas.openxmlformats.org/officeDocument/2006/relationships/control" Target="../activeX/activeX182.xml"/><Relationship Id="rId3" Type="http://schemas.openxmlformats.org/officeDocument/2006/relationships/vmlDrawing" Target="../drawings/vmlDrawing24.vml"/><Relationship Id="rId7" Type="http://schemas.openxmlformats.org/officeDocument/2006/relationships/image" Target="../media/image176.emf"/><Relationship Id="rId12" Type="http://schemas.openxmlformats.org/officeDocument/2006/relationships/control" Target="../activeX/activeX179.xml"/><Relationship Id="rId17" Type="http://schemas.openxmlformats.org/officeDocument/2006/relationships/image" Target="../media/image181.emf"/><Relationship Id="rId2" Type="http://schemas.openxmlformats.org/officeDocument/2006/relationships/drawing" Target="../drawings/drawing24.xml"/><Relationship Id="rId16" Type="http://schemas.openxmlformats.org/officeDocument/2006/relationships/control" Target="../activeX/activeX181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176.xml"/><Relationship Id="rId11" Type="http://schemas.openxmlformats.org/officeDocument/2006/relationships/image" Target="../media/image178.emf"/><Relationship Id="rId5" Type="http://schemas.openxmlformats.org/officeDocument/2006/relationships/image" Target="../media/image175.emf"/><Relationship Id="rId15" Type="http://schemas.openxmlformats.org/officeDocument/2006/relationships/image" Target="../media/image180.emf"/><Relationship Id="rId10" Type="http://schemas.openxmlformats.org/officeDocument/2006/relationships/control" Target="../activeX/activeX178.xml"/><Relationship Id="rId19" Type="http://schemas.openxmlformats.org/officeDocument/2006/relationships/image" Target="../media/image182.emf"/><Relationship Id="rId4" Type="http://schemas.openxmlformats.org/officeDocument/2006/relationships/control" Target="../activeX/activeX175.xml"/><Relationship Id="rId9" Type="http://schemas.openxmlformats.org/officeDocument/2006/relationships/image" Target="../media/image177.emf"/><Relationship Id="rId14" Type="http://schemas.openxmlformats.org/officeDocument/2006/relationships/control" Target="../activeX/activeX180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5.xml"/><Relationship Id="rId13" Type="http://schemas.openxmlformats.org/officeDocument/2006/relationships/image" Target="../media/image187.emf"/><Relationship Id="rId3" Type="http://schemas.openxmlformats.org/officeDocument/2006/relationships/vmlDrawing" Target="../drawings/vmlDrawing25.vml"/><Relationship Id="rId7" Type="http://schemas.openxmlformats.org/officeDocument/2006/relationships/image" Target="../media/image184.emf"/><Relationship Id="rId12" Type="http://schemas.openxmlformats.org/officeDocument/2006/relationships/control" Target="../activeX/activeX187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6" Type="http://schemas.openxmlformats.org/officeDocument/2006/relationships/control" Target="../activeX/activeX184.xml"/><Relationship Id="rId11" Type="http://schemas.openxmlformats.org/officeDocument/2006/relationships/image" Target="../media/image186.emf"/><Relationship Id="rId5" Type="http://schemas.openxmlformats.org/officeDocument/2006/relationships/image" Target="../media/image183.emf"/><Relationship Id="rId15" Type="http://schemas.openxmlformats.org/officeDocument/2006/relationships/image" Target="../media/image188.emf"/><Relationship Id="rId10" Type="http://schemas.openxmlformats.org/officeDocument/2006/relationships/control" Target="../activeX/activeX186.xml"/><Relationship Id="rId4" Type="http://schemas.openxmlformats.org/officeDocument/2006/relationships/control" Target="../activeX/activeX183.xml"/><Relationship Id="rId9" Type="http://schemas.openxmlformats.org/officeDocument/2006/relationships/image" Target="../media/image185.emf"/><Relationship Id="rId14" Type="http://schemas.openxmlformats.org/officeDocument/2006/relationships/control" Target="../activeX/activeX188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1.xml"/><Relationship Id="rId13" Type="http://schemas.openxmlformats.org/officeDocument/2006/relationships/image" Target="../media/image193.emf"/><Relationship Id="rId3" Type="http://schemas.openxmlformats.org/officeDocument/2006/relationships/vmlDrawing" Target="../drawings/vmlDrawing26.vml"/><Relationship Id="rId7" Type="http://schemas.openxmlformats.org/officeDocument/2006/relationships/image" Target="../media/image190.emf"/><Relationship Id="rId12" Type="http://schemas.openxmlformats.org/officeDocument/2006/relationships/control" Target="../activeX/activeX19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6" Type="http://schemas.openxmlformats.org/officeDocument/2006/relationships/control" Target="../activeX/activeX190.xml"/><Relationship Id="rId11" Type="http://schemas.openxmlformats.org/officeDocument/2006/relationships/image" Target="../media/image192.emf"/><Relationship Id="rId5" Type="http://schemas.openxmlformats.org/officeDocument/2006/relationships/image" Target="../media/image189.emf"/><Relationship Id="rId15" Type="http://schemas.openxmlformats.org/officeDocument/2006/relationships/image" Target="../media/image194.emf"/><Relationship Id="rId10" Type="http://schemas.openxmlformats.org/officeDocument/2006/relationships/control" Target="../activeX/activeX192.xml"/><Relationship Id="rId4" Type="http://schemas.openxmlformats.org/officeDocument/2006/relationships/control" Target="../activeX/activeX189.xml"/><Relationship Id="rId9" Type="http://schemas.openxmlformats.org/officeDocument/2006/relationships/image" Target="../media/image191.emf"/><Relationship Id="rId14" Type="http://schemas.openxmlformats.org/officeDocument/2006/relationships/control" Target="../activeX/activeX194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7.xml"/><Relationship Id="rId13" Type="http://schemas.openxmlformats.org/officeDocument/2006/relationships/image" Target="../media/image199.emf"/><Relationship Id="rId3" Type="http://schemas.openxmlformats.org/officeDocument/2006/relationships/vmlDrawing" Target="../drawings/vmlDrawing27.vml"/><Relationship Id="rId7" Type="http://schemas.openxmlformats.org/officeDocument/2006/relationships/image" Target="../media/image196.emf"/><Relationship Id="rId12" Type="http://schemas.openxmlformats.org/officeDocument/2006/relationships/control" Target="../activeX/activeX199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6" Type="http://schemas.openxmlformats.org/officeDocument/2006/relationships/control" Target="../activeX/activeX196.xml"/><Relationship Id="rId11" Type="http://schemas.openxmlformats.org/officeDocument/2006/relationships/image" Target="../media/image198.emf"/><Relationship Id="rId5" Type="http://schemas.openxmlformats.org/officeDocument/2006/relationships/image" Target="../media/image195.emf"/><Relationship Id="rId15" Type="http://schemas.openxmlformats.org/officeDocument/2006/relationships/image" Target="../media/image200.emf"/><Relationship Id="rId10" Type="http://schemas.openxmlformats.org/officeDocument/2006/relationships/control" Target="../activeX/activeX198.xml"/><Relationship Id="rId4" Type="http://schemas.openxmlformats.org/officeDocument/2006/relationships/control" Target="../activeX/activeX195.xml"/><Relationship Id="rId9" Type="http://schemas.openxmlformats.org/officeDocument/2006/relationships/image" Target="../media/image197.emf"/><Relationship Id="rId14" Type="http://schemas.openxmlformats.org/officeDocument/2006/relationships/control" Target="../activeX/activeX200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3.xml"/><Relationship Id="rId13" Type="http://schemas.openxmlformats.org/officeDocument/2006/relationships/image" Target="../media/image205.emf"/><Relationship Id="rId18" Type="http://schemas.openxmlformats.org/officeDocument/2006/relationships/control" Target="../activeX/activeX208.xml"/><Relationship Id="rId3" Type="http://schemas.openxmlformats.org/officeDocument/2006/relationships/vmlDrawing" Target="../drawings/vmlDrawing28.vml"/><Relationship Id="rId7" Type="http://schemas.openxmlformats.org/officeDocument/2006/relationships/image" Target="../media/image202.emf"/><Relationship Id="rId12" Type="http://schemas.openxmlformats.org/officeDocument/2006/relationships/control" Target="../activeX/activeX205.xml"/><Relationship Id="rId17" Type="http://schemas.openxmlformats.org/officeDocument/2006/relationships/image" Target="../media/image207.emf"/><Relationship Id="rId2" Type="http://schemas.openxmlformats.org/officeDocument/2006/relationships/drawing" Target="../drawings/drawing28.xml"/><Relationship Id="rId16" Type="http://schemas.openxmlformats.org/officeDocument/2006/relationships/control" Target="../activeX/activeX207.xml"/><Relationship Id="rId1" Type="http://schemas.openxmlformats.org/officeDocument/2006/relationships/printerSettings" Target="../printerSettings/printerSettings28.bin"/><Relationship Id="rId6" Type="http://schemas.openxmlformats.org/officeDocument/2006/relationships/control" Target="../activeX/activeX202.xml"/><Relationship Id="rId11" Type="http://schemas.openxmlformats.org/officeDocument/2006/relationships/image" Target="../media/image204.emf"/><Relationship Id="rId5" Type="http://schemas.openxmlformats.org/officeDocument/2006/relationships/image" Target="../media/image201.emf"/><Relationship Id="rId15" Type="http://schemas.openxmlformats.org/officeDocument/2006/relationships/image" Target="../media/image206.emf"/><Relationship Id="rId10" Type="http://schemas.openxmlformats.org/officeDocument/2006/relationships/control" Target="../activeX/activeX204.xml"/><Relationship Id="rId19" Type="http://schemas.openxmlformats.org/officeDocument/2006/relationships/image" Target="../media/image208.emf"/><Relationship Id="rId4" Type="http://schemas.openxmlformats.org/officeDocument/2006/relationships/control" Target="../activeX/activeX201.xml"/><Relationship Id="rId9" Type="http://schemas.openxmlformats.org/officeDocument/2006/relationships/image" Target="../media/image203.emf"/><Relationship Id="rId14" Type="http://schemas.openxmlformats.org/officeDocument/2006/relationships/control" Target="../activeX/activeX206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1.xml"/><Relationship Id="rId13" Type="http://schemas.openxmlformats.org/officeDocument/2006/relationships/image" Target="../media/image213.emf"/><Relationship Id="rId18" Type="http://schemas.openxmlformats.org/officeDocument/2006/relationships/control" Target="../activeX/activeX216.xml"/><Relationship Id="rId3" Type="http://schemas.openxmlformats.org/officeDocument/2006/relationships/vmlDrawing" Target="../drawings/vmlDrawing29.vml"/><Relationship Id="rId7" Type="http://schemas.openxmlformats.org/officeDocument/2006/relationships/image" Target="../media/image210.emf"/><Relationship Id="rId12" Type="http://schemas.openxmlformats.org/officeDocument/2006/relationships/control" Target="../activeX/activeX213.xml"/><Relationship Id="rId17" Type="http://schemas.openxmlformats.org/officeDocument/2006/relationships/image" Target="../media/image215.emf"/><Relationship Id="rId2" Type="http://schemas.openxmlformats.org/officeDocument/2006/relationships/drawing" Target="../drawings/drawing29.xml"/><Relationship Id="rId16" Type="http://schemas.openxmlformats.org/officeDocument/2006/relationships/control" Target="../activeX/activeX215.xml"/><Relationship Id="rId1" Type="http://schemas.openxmlformats.org/officeDocument/2006/relationships/printerSettings" Target="../printerSettings/printerSettings29.bin"/><Relationship Id="rId6" Type="http://schemas.openxmlformats.org/officeDocument/2006/relationships/control" Target="../activeX/activeX210.xml"/><Relationship Id="rId11" Type="http://schemas.openxmlformats.org/officeDocument/2006/relationships/image" Target="../media/image212.emf"/><Relationship Id="rId5" Type="http://schemas.openxmlformats.org/officeDocument/2006/relationships/image" Target="../media/image209.emf"/><Relationship Id="rId15" Type="http://schemas.openxmlformats.org/officeDocument/2006/relationships/image" Target="../media/image214.emf"/><Relationship Id="rId10" Type="http://schemas.openxmlformats.org/officeDocument/2006/relationships/control" Target="../activeX/activeX212.xml"/><Relationship Id="rId19" Type="http://schemas.openxmlformats.org/officeDocument/2006/relationships/image" Target="../media/image216.emf"/><Relationship Id="rId4" Type="http://schemas.openxmlformats.org/officeDocument/2006/relationships/control" Target="../activeX/activeX209.xml"/><Relationship Id="rId9" Type="http://schemas.openxmlformats.org/officeDocument/2006/relationships/image" Target="../media/image211.emf"/><Relationship Id="rId14" Type="http://schemas.openxmlformats.org/officeDocument/2006/relationships/control" Target="../activeX/activeX214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9.xml"/><Relationship Id="rId13" Type="http://schemas.openxmlformats.org/officeDocument/2006/relationships/image" Target="../media/image221.emf"/><Relationship Id="rId18" Type="http://schemas.openxmlformats.org/officeDocument/2006/relationships/control" Target="../activeX/activeX224.xml"/><Relationship Id="rId3" Type="http://schemas.openxmlformats.org/officeDocument/2006/relationships/vmlDrawing" Target="../drawings/vmlDrawing30.vml"/><Relationship Id="rId7" Type="http://schemas.openxmlformats.org/officeDocument/2006/relationships/image" Target="../media/image218.emf"/><Relationship Id="rId12" Type="http://schemas.openxmlformats.org/officeDocument/2006/relationships/control" Target="../activeX/activeX221.xml"/><Relationship Id="rId17" Type="http://schemas.openxmlformats.org/officeDocument/2006/relationships/image" Target="../media/image223.emf"/><Relationship Id="rId2" Type="http://schemas.openxmlformats.org/officeDocument/2006/relationships/drawing" Target="../drawings/drawing30.xml"/><Relationship Id="rId16" Type="http://schemas.openxmlformats.org/officeDocument/2006/relationships/control" Target="../activeX/activeX223.xml"/><Relationship Id="rId1" Type="http://schemas.openxmlformats.org/officeDocument/2006/relationships/printerSettings" Target="../printerSettings/printerSettings30.bin"/><Relationship Id="rId6" Type="http://schemas.openxmlformats.org/officeDocument/2006/relationships/control" Target="../activeX/activeX218.xml"/><Relationship Id="rId11" Type="http://schemas.openxmlformats.org/officeDocument/2006/relationships/image" Target="../media/image220.emf"/><Relationship Id="rId5" Type="http://schemas.openxmlformats.org/officeDocument/2006/relationships/image" Target="../media/image217.emf"/><Relationship Id="rId15" Type="http://schemas.openxmlformats.org/officeDocument/2006/relationships/image" Target="../media/image222.emf"/><Relationship Id="rId10" Type="http://schemas.openxmlformats.org/officeDocument/2006/relationships/control" Target="../activeX/activeX220.xml"/><Relationship Id="rId19" Type="http://schemas.openxmlformats.org/officeDocument/2006/relationships/image" Target="../media/image224.emf"/><Relationship Id="rId4" Type="http://schemas.openxmlformats.org/officeDocument/2006/relationships/control" Target="../activeX/activeX217.xml"/><Relationship Id="rId9" Type="http://schemas.openxmlformats.org/officeDocument/2006/relationships/image" Target="../media/image219.emf"/><Relationship Id="rId14" Type="http://schemas.openxmlformats.org/officeDocument/2006/relationships/control" Target="../activeX/activeX222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7.xml"/><Relationship Id="rId13" Type="http://schemas.openxmlformats.org/officeDocument/2006/relationships/image" Target="../media/image229.emf"/><Relationship Id="rId18" Type="http://schemas.openxmlformats.org/officeDocument/2006/relationships/control" Target="../activeX/activeX232.xml"/><Relationship Id="rId3" Type="http://schemas.openxmlformats.org/officeDocument/2006/relationships/vmlDrawing" Target="../drawings/vmlDrawing31.vml"/><Relationship Id="rId7" Type="http://schemas.openxmlformats.org/officeDocument/2006/relationships/image" Target="../media/image226.emf"/><Relationship Id="rId12" Type="http://schemas.openxmlformats.org/officeDocument/2006/relationships/control" Target="../activeX/activeX229.xml"/><Relationship Id="rId17" Type="http://schemas.openxmlformats.org/officeDocument/2006/relationships/image" Target="../media/image231.emf"/><Relationship Id="rId2" Type="http://schemas.openxmlformats.org/officeDocument/2006/relationships/drawing" Target="../drawings/drawing31.xml"/><Relationship Id="rId16" Type="http://schemas.openxmlformats.org/officeDocument/2006/relationships/control" Target="../activeX/activeX231.xml"/><Relationship Id="rId1" Type="http://schemas.openxmlformats.org/officeDocument/2006/relationships/printerSettings" Target="../printerSettings/printerSettings31.bin"/><Relationship Id="rId6" Type="http://schemas.openxmlformats.org/officeDocument/2006/relationships/control" Target="../activeX/activeX226.xml"/><Relationship Id="rId11" Type="http://schemas.openxmlformats.org/officeDocument/2006/relationships/image" Target="../media/image228.emf"/><Relationship Id="rId5" Type="http://schemas.openxmlformats.org/officeDocument/2006/relationships/image" Target="../media/image225.emf"/><Relationship Id="rId15" Type="http://schemas.openxmlformats.org/officeDocument/2006/relationships/image" Target="../media/image230.emf"/><Relationship Id="rId10" Type="http://schemas.openxmlformats.org/officeDocument/2006/relationships/control" Target="../activeX/activeX228.xml"/><Relationship Id="rId19" Type="http://schemas.openxmlformats.org/officeDocument/2006/relationships/image" Target="../media/image232.emf"/><Relationship Id="rId4" Type="http://schemas.openxmlformats.org/officeDocument/2006/relationships/control" Target="../activeX/activeX225.xml"/><Relationship Id="rId9" Type="http://schemas.openxmlformats.org/officeDocument/2006/relationships/image" Target="../media/image227.emf"/><Relationship Id="rId14" Type="http://schemas.openxmlformats.org/officeDocument/2006/relationships/control" Target="../activeX/activeX230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5.xml"/><Relationship Id="rId13" Type="http://schemas.openxmlformats.org/officeDocument/2006/relationships/image" Target="../media/image237.emf"/><Relationship Id="rId18" Type="http://schemas.openxmlformats.org/officeDocument/2006/relationships/control" Target="../activeX/activeX240.xml"/><Relationship Id="rId3" Type="http://schemas.openxmlformats.org/officeDocument/2006/relationships/vmlDrawing" Target="../drawings/vmlDrawing32.vml"/><Relationship Id="rId7" Type="http://schemas.openxmlformats.org/officeDocument/2006/relationships/image" Target="../media/image234.emf"/><Relationship Id="rId12" Type="http://schemas.openxmlformats.org/officeDocument/2006/relationships/control" Target="../activeX/activeX237.xml"/><Relationship Id="rId17" Type="http://schemas.openxmlformats.org/officeDocument/2006/relationships/image" Target="../media/image239.emf"/><Relationship Id="rId2" Type="http://schemas.openxmlformats.org/officeDocument/2006/relationships/drawing" Target="../drawings/drawing32.xml"/><Relationship Id="rId16" Type="http://schemas.openxmlformats.org/officeDocument/2006/relationships/control" Target="../activeX/activeX239.xml"/><Relationship Id="rId1" Type="http://schemas.openxmlformats.org/officeDocument/2006/relationships/printerSettings" Target="../printerSettings/printerSettings32.bin"/><Relationship Id="rId6" Type="http://schemas.openxmlformats.org/officeDocument/2006/relationships/control" Target="../activeX/activeX234.xml"/><Relationship Id="rId11" Type="http://schemas.openxmlformats.org/officeDocument/2006/relationships/image" Target="../media/image236.emf"/><Relationship Id="rId5" Type="http://schemas.openxmlformats.org/officeDocument/2006/relationships/image" Target="../media/image233.emf"/><Relationship Id="rId15" Type="http://schemas.openxmlformats.org/officeDocument/2006/relationships/image" Target="../media/image238.emf"/><Relationship Id="rId10" Type="http://schemas.openxmlformats.org/officeDocument/2006/relationships/control" Target="../activeX/activeX236.xml"/><Relationship Id="rId19" Type="http://schemas.openxmlformats.org/officeDocument/2006/relationships/image" Target="../media/image240.emf"/><Relationship Id="rId4" Type="http://schemas.openxmlformats.org/officeDocument/2006/relationships/control" Target="../activeX/activeX233.xml"/><Relationship Id="rId9" Type="http://schemas.openxmlformats.org/officeDocument/2006/relationships/image" Target="../media/image235.emf"/><Relationship Id="rId14" Type="http://schemas.openxmlformats.org/officeDocument/2006/relationships/control" Target="../activeX/activeX238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3.xml"/><Relationship Id="rId13" Type="http://schemas.openxmlformats.org/officeDocument/2006/relationships/image" Target="../media/image245.emf"/><Relationship Id="rId3" Type="http://schemas.openxmlformats.org/officeDocument/2006/relationships/vmlDrawing" Target="../drawings/vmlDrawing33.vml"/><Relationship Id="rId7" Type="http://schemas.openxmlformats.org/officeDocument/2006/relationships/image" Target="../media/image242.emf"/><Relationship Id="rId12" Type="http://schemas.openxmlformats.org/officeDocument/2006/relationships/control" Target="../activeX/activeX24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6" Type="http://schemas.openxmlformats.org/officeDocument/2006/relationships/control" Target="../activeX/activeX242.xml"/><Relationship Id="rId11" Type="http://schemas.openxmlformats.org/officeDocument/2006/relationships/image" Target="../media/image244.emf"/><Relationship Id="rId5" Type="http://schemas.openxmlformats.org/officeDocument/2006/relationships/image" Target="../media/image241.emf"/><Relationship Id="rId15" Type="http://schemas.openxmlformats.org/officeDocument/2006/relationships/image" Target="../media/image246.emf"/><Relationship Id="rId10" Type="http://schemas.openxmlformats.org/officeDocument/2006/relationships/control" Target="../activeX/activeX244.xml"/><Relationship Id="rId4" Type="http://schemas.openxmlformats.org/officeDocument/2006/relationships/control" Target="../activeX/activeX241.xml"/><Relationship Id="rId9" Type="http://schemas.openxmlformats.org/officeDocument/2006/relationships/image" Target="../media/image243.emf"/><Relationship Id="rId14" Type="http://schemas.openxmlformats.org/officeDocument/2006/relationships/control" Target="../activeX/activeX246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9.xml"/><Relationship Id="rId13" Type="http://schemas.openxmlformats.org/officeDocument/2006/relationships/image" Target="../media/image251.emf"/><Relationship Id="rId3" Type="http://schemas.openxmlformats.org/officeDocument/2006/relationships/vmlDrawing" Target="../drawings/vmlDrawing34.vml"/><Relationship Id="rId7" Type="http://schemas.openxmlformats.org/officeDocument/2006/relationships/image" Target="../media/image248.emf"/><Relationship Id="rId12" Type="http://schemas.openxmlformats.org/officeDocument/2006/relationships/control" Target="../activeX/activeX25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6" Type="http://schemas.openxmlformats.org/officeDocument/2006/relationships/control" Target="../activeX/activeX248.xml"/><Relationship Id="rId11" Type="http://schemas.openxmlformats.org/officeDocument/2006/relationships/image" Target="../media/image250.emf"/><Relationship Id="rId5" Type="http://schemas.openxmlformats.org/officeDocument/2006/relationships/image" Target="../media/image247.emf"/><Relationship Id="rId15" Type="http://schemas.openxmlformats.org/officeDocument/2006/relationships/image" Target="../media/image252.emf"/><Relationship Id="rId10" Type="http://schemas.openxmlformats.org/officeDocument/2006/relationships/control" Target="../activeX/activeX250.xml"/><Relationship Id="rId4" Type="http://schemas.openxmlformats.org/officeDocument/2006/relationships/control" Target="../activeX/activeX247.xml"/><Relationship Id="rId9" Type="http://schemas.openxmlformats.org/officeDocument/2006/relationships/image" Target="../media/image249.emf"/><Relationship Id="rId14" Type="http://schemas.openxmlformats.org/officeDocument/2006/relationships/control" Target="../activeX/activeX252.xml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5.xml"/><Relationship Id="rId13" Type="http://schemas.openxmlformats.org/officeDocument/2006/relationships/image" Target="../media/image257.emf"/><Relationship Id="rId18" Type="http://schemas.openxmlformats.org/officeDocument/2006/relationships/control" Target="../activeX/activeX260.xml"/><Relationship Id="rId3" Type="http://schemas.openxmlformats.org/officeDocument/2006/relationships/vmlDrawing" Target="../drawings/vmlDrawing35.vml"/><Relationship Id="rId7" Type="http://schemas.openxmlformats.org/officeDocument/2006/relationships/image" Target="../media/image254.emf"/><Relationship Id="rId12" Type="http://schemas.openxmlformats.org/officeDocument/2006/relationships/control" Target="../activeX/activeX257.xml"/><Relationship Id="rId17" Type="http://schemas.openxmlformats.org/officeDocument/2006/relationships/image" Target="../media/image259.emf"/><Relationship Id="rId2" Type="http://schemas.openxmlformats.org/officeDocument/2006/relationships/drawing" Target="../drawings/drawing35.xml"/><Relationship Id="rId16" Type="http://schemas.openxmlformats.org/officeDocument/2006/relationships/control" Target="../activeX/activeX259.xml"/><Relationship Id="rId1" Type="http://schemas.openxmlformats.org/officeDocument/2006/relationships/printerSettings" Target="../printerSettings/printerSettings35.bin"/><Relationship Id="rId6" Type="http://schemas.openxmlformats.org/officeDocument/2006/relationships/control" Target="../activeX/activeX254.xml"/><Relationship Id="rId11" Type="http://schemas.openxmlformats.org/officeDocument/2006/relationships/image" Target="../media/image256.emf"/><Relationship Id="rId5" Type="http://schemas.openxmlformats.org/officeDocument/2006/relationships/image" Target="../media/image253.emf"/><Relationship Id="rId15" Type="http://schemas.openxmlformats.org/officeDocument/2006/relationships/image" Target="../media/image258.emf"/><Relationship Id="rId10" Type="http://schemas.openxmlformats.org/officeDocument/2006/relationships/control" Target="../activeX/activeX256.xml"/><Relationship Id="rId19" Type="http://schemas.openxmlformats.org/officeDocument/2006/relationships/image" Target="../media/image260.emf"/><Relationship Id="rId4" Type="http://schemas.openxmlformats.org/officeDocument/2006/relationships/control" Target="../activeX/activeX253.xml"/><Relationship Id="rId9" Type="http://schemas.openxmlformats.org/officeDocument/2006/relationships/image" Target="../media/image255.emf"/><Relationship Id="rId14" Type="http://schemas.openxmlformats.org/officeDocument/2006/relationships/control" Target="../activeX/activeX258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3.xml"/><Relationship Id="rId13" Type="http://schemas.openxmlformats.org/officeDocument/2006/relationships/image" Target="../media/image265.emf"/><Relationship Id="rId18" Type="http://schemas.openxmlformats.org/officeDocument/2006/relationships/control" Target="../activeX/activeX268.xml"/><Relationship Id="rId3" Type="http://schemas.openxmlformats.org/officeDocument/2006/relationships/vmlDrawing" Target="../drawings/vmlDrawing36.vml"/><Relationship Id="rId7" Type="http://schemas.openxmlformats.org/officeDocument/2006/relationships/image" Target="../media/image262.emf"/><Relationship Id="rId12" Type="http://schemas.openxmlformats.org/officeDocument/2006/relationships/control" Target="../activeX/activeX265.xml"/><Relationship Id="rId17" Type="http://schemas.openxmlformats.org/officeDocument/2006/relationships/image" Target="../media/image267.emf"/><Relationship Id="rId2" Type="http://schemas.openxmlformats.org/officeDocument/2006/relationships/drawing" Target="../drawings/drawing36.xml"/><Relationship Id="rId16" Type="http://schemas.openxmlformats.org/officeDocument/2006/relationships/control" Target="../activeX/activeX267.xml"/><Relationship Id="rId1" Type="http://schemas.openxmlformats.org/officeDocument/2006/relationships/printerSettings" Target="../printerSettings/printerSettings36.bin"/><Relationship Id="rId6" Type="http://schemas.openxmlformats.org/officeDocument/2006/relationships/control" Target="../activeX/activeX262.xml"/><Relationship Id="rId11" Type="http://schemas.openxmlformats.org/officeDocument/2006/relationships/image" Target="../media/image264.emf"/><Relationship Id="rId5" Type="http://schemas.openxmlformats.org/officeDocument/2006/relationships/image" Target="../media/image261.emf"/><Relationship Id="rId15" Type="http://schemas.openxmlformats.org/officeDocument/2006/relationships/image" Target="../media/image266.emf"/><Relationship Id="rId10" Type="http://schemas.openxmlformats.org/officeDocument/2006/relationships/control" Target="../activeX/activeX264.xml"/><Relationship Id="rId19" Type="http://schemas.openxmlformats.org/officeDocument/2006/relationships/image" Target="../media/image268.emf"/><Relationship Id="rId4" Type="http://schemas.openxmlformats.org/officeDocument/2006/relationships/control" Target="../activeX/activeX261.xml"/><Relationship Id="rId9" Type="http://schemas.openxmlformats.org/officeDocument/2006/relationships/image" Target="../media/image263.emf"/><Relationship Id="rId14" Type="http://schemas.openxmlformats.org/officeDocument/2006/relationships/control" Target="../activeX/activeX266.xm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1.xml"/><Relationship Id="rId13" Type="http://schemas.openxmlformats.org/officeDocument/2006/relationships/image" Target="../media/image273.emf"/><Relationship Id="rId18" Type="http://schemas.openxmlformats.org/officeDocument/2006/relationships/control" Target="../activeX/activeX276.xml"/><Relationship Id="rId3" Type="http://schemas.openxmlformats.org/officeDocument/2006/relationships/vmlDrawing" Target="../drawings/vmlDrawing37.vml"/><Relationship Id="rId7" Type="http://schemas.openxmlformats.org/officeDocument/2006/relationships/image" Target="../media/image270.emf"/><Relationship Id="rId12" Type="http://schemas.openxmlformats.org/officeDocument/2006/relationships/control" Target="../activeX/activeX273.xml"/><Relationship Id="rId17" Type="http://schemas.openxmlformats.org/officeDocument/2006/relationships/image" Target="../media/image275.emf"/><Relationship Id="rId2" Type="http://schemas.openxmlformats.org/officeDocument/2006/relationships/drawing" Target="../drawings/drawing37.xml"/><Relationship Id="rId16" Type="http://schemas.openxmlformats.org/officeDocument/2006/relationships/control" Target="../activeX/activeX275.xml"/><Relationship Id="rId1" Type="http://schemas.openxmlformats.org/officeDocument/2006/relationships/printerSettings" Target="../printerSettings/printerSettings37.bin"/><Relationship Id="rId6" Type="http://schemas.openxmlformats.org/officeDocument/2006/relationships/control" Target="../activeX/activeX270.xml"/><Relationship Id="rId11" Type="http://schemas.openxmlformats.org/officeDocument/2006/relationships/image" Target="../media/image272.emf"/><Relationship Id="rId5" Type="http://schemas.openxmlformats.org/officeDocument/2006/relationships/image" Target="../media/image269.emf"/><Relationship Id="rId15" Type="http://schemas.openxmlformats.org/officeDocument/2006/relationships/image" Target="../media/image274.emf"/><Relationship Id="rId10" Type="http://schemas.openxmlformats.org/officeDocument/2006/relationships/control" Target="../activeX/activeX272.xml"/><Relationship Id="rId19" Type="http://schemas.openxmlformats.org/officeDocument/2006/relationships/image" Target="../media/image276.emf"/><Relationship Id="rId4" Type="http://schemas.openxmlformats.org/officeDocument/2006/relationships/control" Target="../activeX/activeX269.xml"/><Relationship Id="rId9" Type="http://schemas.openxmlformats.org/officeDocument/2006/relationships/image" Target="../media/image271.emf"/><Relationship Id="rId14" Type="http://schemas.openxmlformats.org/officeDocument/2006/relationships/control" Target="../activeX/activeX274.xml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9.xml"/><Relationship Id="rId13" Type="http://schemas.openxmlformats.org/officeDocument/2006/relationships/image" Target="../media/image281.emf"/><Relationship Id="rId18" Type="http://schemas.openxmlformats.org/officeDocument/2006/relationships/control" Target="../activeX/activeX284.xml"/><Relationship Id="rId3" Type="http://schemas.openxmlformats.org/officeDocument/2006/relationships/vmlDrawing" Target="../drawings/vmlDrawing38.vml"/><Relationship Id="rId7" Type="http://schemas.openxmlformats.org/officeDocument/2006/relationships/image" Target="../media/image278.emf"/><Relationship Id="rId12" Type="http://schemas.openxmlformats.org/officeDocument/2006/relationships/control" Target="../activeX/activeX281.xml"/><Relationship Id="rId17" Type="http://schemas.openxmlformats.org/officeDocument/2006/relationships/image" Target="../media/image283.emf"/><Relationship Id="rId2" Type="http://schemas.openxmlformats.org/officeDocument/2006/relationships/drawing" Target="../drawings/drawing38.xml"/><Relationship Id="rId16" Type="http://schemas.openxmlformats.org/officeDocument/2006/relationships/control" Target="../activeX/activeX283.xml"/><Relationship Id="rId1" Type="http://schemas.openxmlformats.org/officeDocument/2006/relationships/printerSettings" Target="../printerSettings/printerSettings38.bin"/><Relationship Id="rId6" Type="http://schemas.openxmlformats.org/officeDocument/2006/relationships/control" Target="../activeX/activeX278.xml"/><Relationship Id="rId11" Type="http://schemas.openxmlformats.org/officeDocument/2006/relationships/image" Target="../media/image280.emf"/><Relationship Id="rId5" Type="http://schemas.openxmlformats.org/officeDocument/2006/relationships/image" Target="../media/image277.emf"/><Relationship Id="rId15" Type="http://schemas.openxmlformats.org/officeDocument/2006/relationships/image" Target="../media/image282.emf"/><Relationship Id="rId10" Type="http://schemas.openxmlformats.org/officeDocument/2006/relationships/control" Target="../activeX/activeX280.xml"/><Relationship Id="rId19" Type="http://schemas.openxmlformats.org/officeDocument/2006/relationships/image" Target="../media/image284.emf"/><Relationship Id="rId4" Type="http://schemas.openxmlformats.org/officeDocument/2006/relationships/control" Target="../activeX/activeX277.xml"/><Relationship Id="rId9" Type="http://schemas.openxmlformats.org/officeDocument/2006/relationships/image" Target="../media/image279.emf"/><Relationship Id="rId14" Type="http://schemas.openxmlformats.org/officeDocument/2006/relationships/control" Target="../activeX/activeX282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7.xml"/><Relationship Id="rId13" Type="http://schemas.openxmlformats.org/officeDocument/2006/relationships/image" Target="../media/image289.emf"/><Relationship Id="rId3" Type="http://schemas.openxmlformats.org/officeDocument/2006/relationships/vmlDrawing" Target="../drawings/vmlDrawing39.vml"/><Relationship Id="rId7" Type="http://schemas.openxmlformats.org/officeDocument/2006/relationships/image" Target="../media/image286.emf"/><Relationship Id="rId12" Type="http://schemas.openxmlformats.org/officeDocument/2006/relationships/control" Target="../activeX/activeX289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6" Type="http://schemas.openxmlformats.org/officeDocument/2006/relationships/control" Target="../activeX/activeX286.xml"/><Relationship Id="rId11" Type="http://schemas.openxmlformats.org/officeDocument/2006/relationships/image" Target="../media/image288.emf"/><Relationship Id="rId5" Type="http://schemas.openxmlformats.org/officeDocument/2006/relationships/image" Target="../media/image285.emf"/><Relationship Id="rId15" Type="http://schemas.openxmlformats.org/officeDocument/2006/relationships/image" Target="../media/image290.emf"/><Relationship Id="rId10" Type="http://schemas.openxmlformats.org/officeDocument/2006/relationships/control" Target="../activeX/activeX288.xml"/><Relationship Id="rId4" Type="http://schemas.openxmlformats.org/officeDocument/2006/relationships/control" Target="../activeX/activeX285.xml"/><Relationship Id="rId9" Type="http://schemas.openxmlformats.org/officeDocument/2006/relationships/image" Target="../media/image287.emf"/><Relationship Id="rId14" Type="http://schemas.openxmlformats.org/officeDocument/2006/relationships/control" Target="../activeX/activeX290.xml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3.xml"/><Relationship Id="rId13" Type="http://schemas.openxmlformats.org/officeDocument/2006/relationships/image" Target="../media/image295.emf"/><Relationship Id="rId3" Type="http://schemas.openxmlformats.org/officeDocument/2006/relationships/vmlDrawing" Target="../drawings/vmlDrawing40.vml"/><Relationship Id="rId7" Type="http://schemas.openxmlformats.org/officeDocument/2006/relationships/image" Target="../media/image292.emf"/><Relationship Id="rId12" Type="http://schemas.openxmlformats.org/officeDocument/2006/relationships/control" Target="../activeX/activeX295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6" Type="http://schemas.openxmlformats.org/officeDocument/2006/relationships/control" Target="../activeX/activeX292.xml"/><Relationship Id="rId11" Type="http://schemas.openxmlformats.org/officeDocument/2006/relationships/image" Target="../media/image294.emf"/><Relationship Id="rId5" Type="http://schemas.openxmlformats.org/officeDocument/2006/relationships/image" Target="../media/image291.emf"/><Relationship Id="rId15" Type="http://schemas.openxmlformats.org/officeDocument/2006/relationships/image" Target="../media/image296.emf"/><Relationship Id="rId10" Type="http://schemas.openxmlformats.org/officeDocument/2006/relationships/control" Target="../activeX/activeX294.xml"/><Relationship Id="rId4" Type="http://schemas.openxmlformats.org/officeDocument/2006/relationships/control" Target="../activeX/activeX291.xml"/><Relationship Id="rId9" Type="http://schemas.openxmlformats.org/officeDocument/2006/relationships/image" Target="../media/image293.emf"/><Relationship Id="rId14" Type="http://schemas.openxmlformats.org/officeDocument/2006/relationships/control" Target="../activeX/activeX296.xml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9.xml"/><Relationship Id="rId13" Type="http://schemas.openxmlformats.org/officeDocument/2006/relationships/image" Target="../media/image301.emf"/><Relationship Id="rId18" Type="http://schemas.openxmlformats.org/officeDocument/2006/relationships/control" Target="../activeX/activeX304.xml"/><Relationship Id="rId3" Type="http://schemas.openxmlformats.org/officeDocument/2006/relationships/vmlDrawing" Target="../drawings/vmlDrawing41.vml"/><Relationship Id="rId7" Type="http://schemas.openxmlformats.org/officeDocument/2006/relationships/image" Target="../media/image298.emf"/><Relationship Id="rId12" Type="http://schemas.openxmlformats.org/officeDocument/2006/relationships/control" Target="../activeX/activeX301.xml"/><Relationship Id="rId17" Type="http://schemas.openxmlformats.org/officeDocument/2006/relationships/image" Target="../media/image303.emf"/><Relationship Id="rId2" Type="http://schemas.openxmlformats.org/officeDocument/2006/relationships/drawing" Target="../drawings/drawing41.xml"/><Relationship Id="rId16" Type="http://schemas.openxmlformats.org/officeDocument/2006/relationships/control" Target="../activeX/activeX303.xml"/><Relationship Id="rId1" Type="http://schemas.openxmlformats.org/officeDocument/2006/relationships/printerSettings" Target="../printerSettings/printerSettings41.bin"/><Relationship Id="rId6" Type="http://schemas.openxmlformats.org/officeDocument/2006/relationships/control" Target="../activeX/activeX298.xml"/><Relationship Id="rId11" Type="http://schemas.openxmlformats.org/officeDocument/2006/relationships/image" Target="../media/image300.emf"/><Relationship Id="rId5" Type="http://schemas.openxmlformats.org/officeDocument/2006/relationships/image" Target="../media/image297.emf"/><Relationship Id="rId15" Type="http://schemas.openxmlformats.org/officeDocument/2006/relationships/image" Target="../media/image302.emf"/><Relationship Id="rId10" Type="http://schemas.openxmlformats.org/officeDocument/2006/relationships/control" Target="../activeX/activeX300.xml"/><Relationship Id="rId19" Type="http://schemas.openxmlformats.org/officeDocument/2006/relationships/image" Target="../media/image304.emf"/><Relationship Id="rId4" Type="http://schemas.openxmlformats.org/officeDocument/2006/relationships/control" Target="../activeX/activeX297.xml"/><Relationship Id="rId9" Type="http://schemas.openxmlformats.org/officeDocument/2006/relationships/image" Target="../media/image299.emf"/><Relationship Id="rId14" Type="http://schemas.openxmlformats.org/officeDocument/2006/relationships/control" Target="../activeX/activeX302.xml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7.xml"/><Relationship Id="rId13" Type="http://schemas.openxmlformats.org/officeDocument/2006/relationships/image" Target="../media/image309.emf"/><Relationship Id="rId3" Type="http://schemas.openxmlformats.org/officeDocument/2006/relationships/vmlDrawing" Target="../drawings/vmlDrawing42.vml"/><Relationship Id="rId7" Type="http://schemas.openxmlformats.org/officeDocument/2006/relationships/image" Target="../media/image306.emf"/><Relationship Id="rId12" Type="http://schemas.openxmlformats.org/officeDocument/2006/relationships/control" Target="../activeX/activeX309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6" Type="http://schemas.openxmlformats.org/officeDocument/2006/relationships/control" Target="../activeX/activeX306.xml"/><Relationship Id="rId11" Type="http://schemas.openxmlformats.org/officeDocument/2006/relationships/image" Target="../media/image308.emf"/><Relationship Id="rId5" Type="http://schemas.openxmlformats.org/officeDocument/2006/relationships/image" Target="../media/image305.emf"/><Relationship Id="rId15" Type="http://schemas.openxmlformats.org/officeDocument/2006/relationships/image" Target="../media/image310.emf"/><Relationship Id="rId10" Type="http://schemas.openxmlformats.org/officeDocument/2006/relationships/control" Target="../activeX/activeX308.xml"/><Relationship Id="rId4" Type="http://schemas.openxmlformats.org/officeDocument/2006/relationships/control" Target="../activeX/activeX305.xml"/><Relationship Id="rId9" Type="http://schemas.openxmlformats.org/officeDocument/2006/relationships/image" Target="../media/image307.emf"/><Relationship Id="rId14" Type="http://schemas.openxmlformats.org/officeDocument/2006/relationships/control" Target="../activeX/activeX310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3.xml"/><Relationship Id="rId13" Type="http://schemas.openxmlformats.org/officeDocument/2006/relationships/image" Target="../media/image315.emf"/><Relationship Id="rId3" Type="http://schemas.openxmlformats.org/officeDocument/2006/relationships/vmlDrawing" Target="../drawings/vmlDrawing43.vml"/><Relationship Id="rId7" Type="http://schemas.openxmlformats.org/officeDocument/2006/relationships/image" Target="../media/image312.emf"/><Relationship Id="rId12" Type="http://schemas.openxmlformats.org/officeDocument/2006/relationships/control" Target="../activeX/activeX31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6" Type="http://schemas.openxmlformats.org/officeDocument/2006/relationships/control" Target="../activeX/activeX312.xml"/><Relationship Id="rId11" Type="http://schemas.openxmlformats.org/officeDocument/2006/relationships/image" Target="../media/image314.emf"/><Relationship Id="rId5" Type="http://schemas.openxmlformats.org/officeDocument/2006/relationships/image" Target="../media/image311.emf"/><Relationship Id="rId15" Type="http://schemas.openxmlformats.org/officeDocument/2006/relationships/image" Target="../media/image316.emf"/><Relationship Id="rId10" Type="http://schemas.openxmlformats.org/officeDocument/2006/relationships/control" Target="../activeX/activeX314.xml"/><Relationship Id="rId4" Type="http://schemas.openxmlformats.org/officeDocument/2006/relationships/control" Target="../activeX/activeX311.xml"/><Relationship Id="rId9" Type="http://schemas.openxmlformats.org/officeDocument/2006/relationships/image" Target="../media/image313.emf"/><Relationship Id="rId14" Type="http://schemas.openxmlformats.org/officeDocument/2006/relationships/control" Target="../activeX/activeX316.xml"/></Relationships>
</file>

<file path=xl/worksheets/_rels/sheet4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9.xml"/><Relationship Id="rId13" Type="http://schemas.openxmlformats.org/officeDocument/2006/relationships/image" Target="../media/image321.emf"/><Relationship Id="rId18" Type="http://schemas.openxmlformats.org/officeDocument/2006/relationships/control" Target="../activeX/activeX324.xml"/><Relationship Id="rId3" Type="http://schemas.openxmlformats.org/officeDocument/2006/relationships/vmlDrawing" Target="../drawings/vmlDrawing44.vml"/><Relationship Id="rId7" Type="http://schemas.openxmlformats.org/officeDocument/2006/relationships/image" Target="../media/image318.emf"/><Relationship Id="rId12" Type="http://schemas.openxmlformats.org/officeDocument/2006/relationships/control" Target="../activeX/activeX321.xml"/><Relationship Id="rId17" Type="http://schemas.openxmlformats.org/officeDocument/2006/relationships/image" Target="../media/image323.emf"/><Relationship Id="rId2" Type="http://schemas.openxmlformats.org/officeDocument/2006/relationships/drawing" Target="../drawings/drawing44.xml"/><Relationship Id="rId16" Type="http://schemas.openxmlformats.org/officeDocument/2006/relationships/control" Target="../activeX/activeX323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318.xml"/><Relationship Id="rId11" Type="http://schemas.openxmlformats.org/officeDocument/2006/relationships/image" Target="../media/image320.emf"/><Relationship Id="rId5" Type="http://schemas.openxmlformats.org/officeDocument/2006/relationships/image" Target="../media/image317.emf"/><Relationship Id="rId15" Type="http://schemas.openxmlformats.org/officeDocument/2006/relationships/image" Target="../media/image322.emf"/><Relationship Id="rId10" Type="http://schemas.openxmlformats.org/officeDocument/2006/relationships/control" Target="../activeX/activeX320.xml"/><Relationship Id="rId19" Type="http://schemas.openxmlformats.org/officeDocument/2006/relationships/image" Target="../media/image324.emf"/><Relationship Id="rId4" Type="http://schemas.openxmlformats.org/officeDocument/2006/relationships/control" Target="../activeX/activeX317.xml"/><Relationship Id="rId9" Type="http://schemas.openxmlformats.org/officeDocument/2006/relationships/image" Target="../media/image319.emf"/><Relationship Id="rId14" Type="http://schemas.openxmlformats.org/officeDocument/2006/relationships/control" Target="../activeX/activeX322.xml"/></Relationships>
</file>

<file path=xl/worksheets/_rels/sheet4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7.xml"/><Relationship Id="rId13" Type="http://schemas.openxmlformats.org/officeDocument/2006/relationships/image" Target="../media/image329.emf"/><Relationship Id="rId18" Type="http://schemas.openxmlformats.org/officeDocument/2006/relationships/control" Target="../activeX/activeX332.xml"/><Relationship Id="rId3" Type="http://schemas.openxmlformats.org/officeDocument/2006/relationships/vmlDrawing" Target="../drawings/vmlDrawing45.vml"/><Relationship Id="rId7" Type="http://schemas.openxmlformats.org/officeDocument/2006/relationships/image" Target="../media/image326.emf"/><Relationship Id="rId12" Type="http://schemas.openxmlformats.org/officeDocument/2006/relationships/control" Target="../activeX/activeX329.xml"/><Relationship Id="rId17" Type="http://schemas.openxmlformats.org/officeDocument/2006/relationships/image" Target="../media/image331.emf"/><Relationship Id="rId2" Type="http://schemas.openxmlformats.org/officeDocument/2006/relationships/drawing" Target="../drawings/drawing45.xml"/><Relationship Id="rId16" Type="http://schemas.openxmlformats.org/officeDocument/2006/relationships/control" Target="../activeX/activeX331.xml"/><Relationship Id="rId1" Type="http://schemas.openxmlformats.org/officeDocument/2006/relationships/printerSettings" Target="../printerSettings/printerSettings45.bin"/><Relationship Id="rId6" Type="http://schemas.openxmlformats.org/officeDocument/2006/relationships/control" Target="../activeX/activeX326.xml"/><Relationship Id="rId11" Type="http://schemas.openxmlformats.org/officeDocument/2006/relationships/image" Target="../media/image328.emf"/><Relationship Id="rId5" Type="http://schemas.openxmlformats.org/officeDocument/2006/relationships/image" Target="../media/image325.emf"/><Relationship Id="rId15" Type="http://schemas.openxmlformats.org/officeDocument/2006/relationships/image" Target="../media/image330.emf"/><Relationship Id="rId10" Type="http://schemas.openxmlformats.org/officeDocument/2006/relationships/control" Target="../activeX/activeX328.xml"/><Relationship Id="rId19" Type="http://schemas.openxmlformats.org/officeDocument/2006/relationships/image" Target="../media/image332.emf"/><Relationship Id="rId4" Type="http://schemas.openxmlformats.org/officeDocument/2006/relationships/control" Target="../activeX/activeX325.xml"/><Relationship Id="rId9" Type="http://schemas.openxmlformats.org/officeDocument/2006/relationships/image" Target="../media/image327.emf"/><Relationship Id="rId14" Type="http://schemas.openxmlformats.org/officeDocument/2006/relationships/control" Target="../activeX/activeX330.xml"/></Relationships>
</file>

<file path=xl/worksheets/_rels/sheet4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5.xml"/><Relationship Id="rId13" Type="http://schemas.openxmlformats.org/officeDocument/2006/relationships/image" Target="../media/image337.emf"/><Relationship Id="rId18" Type="http://schemas.openxmlformats.org/officeDocument/2006/relationships/control" Target="../activeX/activeX340.xml"/><Relationship Id="rId3" Type="http://schemas.openxmlformats.org/officeDocument/2006/relationships/vmlDrawing" Target="../drawings/vmlDrawing46.vml"/><Relationship Id="rId7" Type="http://schemas.openxmlformats.org/officeDocument/2006/relationships/image" Target="../media/image334.emf"/><Relationship Id="rId12" Type="http://schemas.openxmlformats.org/officeDocument/2006/relationships/control" Target="../activeX/activeX337.xml"/><Relationship Id="rId17" Type="http://schemas.openxmlformats.org/officeDocument/2006/relationships/image" Target="../media/image339.emf"/><Relationship Id="rId2" Type="http://schemas.openxmlformats.org/officeDocument/2006/relationships/drawing" Target="../drawings/drawing46.xml"/><Relationship Id="rId16" Type="http://schemas.openxmlformats.org/officeDocument/2006/relationships/control" Target="../activeX/activeX339.xml"/><Relationship Id="rId1" Type="http://schemas.openxmlformats.org/officeDocument/2006/relationships/printerSettings" Target="../printerSettings/printerSettings46.bin"/><Relationship Id="rId6" Type="http://schemas.openxmlformats.org/officeDocument/2006/relationships/control" Target="../activeX/activeX334.xml"/><Relationship Id="rId11" Type="http://schemas.openxmlformats.org/officeDocument/2006/relationships/image" Target="../media/image336.emf"/><Relationship Id="rId5" Type="http://schemas.openxmlformats.org/officeDocument/2006/relationships/image" Target="../media/image333.emf"/><Relationship Id="rId15" Type="http://schemas.openxmlformats.org/officeDocument/2006/relationships/image" Target="../media/image338.emf"/><Relationship Id="rId10" Type="http://schemas.openxmlformats.org/officeDocument/2006/relationships/control" Target="../activeX/activeX336.xml"/><Relationship Id="rId19" Type="http://schemas.openxmlformats.org/officeDocument/2006/relationships/image" Target="../media/image340.emf"/><Relationship Id="rId4" Type="http://schemas.openxmlformats.org/officeDocument/2006/relationships/control" Target="../activeX/activeX333.xml"/><Relationship Id="rId9" Type="http://schemas.openxmlformats.org/officeDocument/2006/relationships/image" Target="../media/image335.emf"/><Relationship Id="rId14" Type="http://schemas.openxmlformats.org/officeDocument/2006/relationships/control" Target="../activeX/activeX338.xml"/></Relationships>
</file>

<file path=xl/worksheets/_rels/sheet4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3.xml"/><Relationship Id="rId13" Type="http://schemas.openxmlformats.org/officeDocument/2006/relationships/image" Target="../media/image345.emf"/><Relationship Id="rId18" Type="http://schemas.openxmlformats.org/officeDocument/2006/relationships/control" Target="../activeX/activeX348.xml"/><Relationship Id="rId3" Type="http://schemas.openxmlformats.org/officeDocument/2006/relationships/vmlDrawing" Target="../drawings/vmlDrawing47.vml"/><Relationship Id="rId7" Type="http://schemas.openxmlformats.org/officeDocument/2006/relationships/image" Target="../media/image342.emf"/><Relationship Id="rId12" Type="http://schemas.openxmlformats.org/officeDocument/2006/relationships/control" Target="../activeX/activeX345.xml"/><Relationship Id="rId17" Type="http://schemas.openxmlformats.org/officeDocument/2006/relationships/image" Target="../media/image347.emf"/><Relationship Id="rId2" Type="http://schemas.openxmlformats.org/officeDocument/2006/relationships/drawing" Target="../drawings/drawing47.xml"/><Relationship Id="rId16" Type="http://schemas.openxmlformats.org/officeDocument/2006/relationships/control" Target="../activeX/activeX347.xml"/><Relationship Id="rId20" Type="http://schemas.openxmlformats.org/officeDocument/2006/relationships/comments" Target="../comments3.xml"/><Relationship Id="rId1" Type="http://schemas.openxmlformats.org/officeDocument/2006/relationships/printerSettings" Target="../printerSettings/printerSettings47.bin"/><Relationship Id="rId6" Type="http://schemas.openxmlformats.org/officeDocument/2006/relationships/control" Target="../activeX/activeX342.xml"/><Relationship Id="rId11" Type="http://schemas.openxmlformats.org/officeDocument/2006/relationships/image" Target="../media/image344.emf"/><Relationship Id="rId5" Type="http://schemas.openxmlformats.org/officeDocument/2006/relationships/image" Target="../media/image341.emf"/><Relationship Id="rId15" Type="http://schemas.openxmlformats.org/officeDocument/2006/relationships/image" Target="../media/image346.emf"/><Relationship Id="rId10" Type="http://schemas.openxmlformats.org/officeDocument/2006/relationships/control" Target="../activeX/activeX344.xml"/><Relationship Id="rId19" Type="http://schemas.openxmlformats.org/officeDocument/2006/relationships/image" Target="../media/image348.emf"/><Relationship Id="rId4" Type="http://schemas.openxmlformats.org/officeDocument/2006/relationships/control" Target="../activeX/activeX341.xml"/><Relationship Id="rId9" Type="http://schemas.openxmlformats.org/officeDocument/2006/relationships/image" Target="../media/image343.emf"/><Relationship Id="rId14" Type="http://schemas.openxmlformats.org/officeDocument/2006/relationships/control" Target="../activeX/activeX346.xml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1.xml"/><Relationship Id="rId13" Type="http://schemas.openxmlformats.org/officeDocument/2006/relationships/image" Target="../media/image353.emf"/><Relationship Id="rId18" Type="http://schemas.openxmlformats.org/officeDocument/2006/relationships/control" Target="../activeX/activeX356.xml"/><Relationship Id="rId3" Type="http://schemas.openxmlformats.org/officeDocument/2006/relationships/vmlDrawing" Target="../drawings/vmlDrawing48.vml"/><Relationship Id="rId7" Type="http://schemas.openxmlformats.org/officeDocument/2006/relationships/image" Target="../media/image350.emf"/><Relationship Id="rId12" Type="http://schemas.openxmlformats.org/officeDocument/2006/relationships/control" Target="../activeX/activeX353.xml"/><Relationship Id="rId17" Type="http://schemas.openxmlformats.org/officeDocument/2006/relationships/image" Target="../media/image355.emf"/><Relationship Id="rId2" Type="http://schemas.openxmlformats.org/officeDocument/2006/relationships/drawing" Target="../drawings/drawing48.xml"/><Relationship Id="rId16" Type="http://schemas.openxmlformats.org/officeDocument/2006/relationships/control" Target="../activeX/activeX355.xml"/><Relationship Id="rId1" Type="http://schemas.openxmlformats.org/officeDocument/2006/relationships/printerSettings" Target="../printerSettings/printerSettings48.bin"/><Relationship Id="rId6" Type="http://schemas.openxmlformats.org/officeDocument/2006/relationships/control" Target="../activeX/activeX350.xml"/><Relationship Id="rId11" Type="http://schemas.openxmlformats.org/officeDocument/2006/relationships/image" Target="../media/image352.emf"/><Relationship Id="rId5" Type="http://schemas.openxmlformats.org/officeDocument/2006/relationships/image" Target="../media/image349.emf"/><Relationship Id="rId15" Type="http://schemas.openxmlformats.org/officeDocument/2006/relationships/image" Target="../media/image354.emf"/><Relationship Id="rId10" Type="http://schemas.openxmlformats.org/officeDocument/2006/relationships/control" Target="../activeX/activeX352.xml"/><Relationship Id="rId19" Type="http://schemas.openxmlformats.org/officeDocument/2006/relationships/image" Target="../media/image356.emf"/><Relationship Id="rId4" Type="http://schemas.openxmlformats.org/officeDocument/2006/relationships/control" Target="../activeX/activeX349.xml"/><Relationship Id="rId9" Type="http://schemas.openxmlformats.org/officeDocument/2006/relationships/image" Target="../media/image351.emf"/><Relationship Id="rId14" Type="http://schemas.openxmlformats.org/officeDocument/2006/relationships/control" Target="../activeX/activeX354.xml"/></Relationships>
</file>

<file path=xl/worksheets/_rels/sheet5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9.xml"/><Relationship Id="rId13" Type="http://schemas.openxmlformats.org/officeDocument/2006/relationships/image" Target="../media/image361.emf"/><Relationship Id="rId18" Type="http://schemas.openxmlformats.org/officeDocument/2006/relationships/control" Target="../activeX/activeX364.xml"/><Relationship Id="rId3" Type="http://schemas.openxmlformats.org/officeDocument/2006/relationships/vmlDrawing" Target="../drawings/vmlDrawing49.vml"/><Relationship Id="rId7" Type="http://schemas.openxmlformats.org/officeDocument/2006/relationships/image" Target="../media/image358.emf"/><Relationship Id="rId12" Type="http://schemas.openxmlformats.org/officeDocument/2006/relationships/control" Target="../activeX/activeX361.xml"/><Relationship Id="rId17" Type="http://schemas.openxmlformats.org/officeDocument/2006/relationships/image" Target="../media/image363.emf"/><Relationship Id="rId2" Type="http://schemas.openxmlformats.org/officeDocument/2006/relationships/drawing" Target="../drawings/drawing49.xml"/><Relationship Id="rId16" Type="http://schemas.openxmlformats.org/officeDocument/2006/relationships/control" Target="../activeX/activeX363.xml"/><Relationship Id="rId1" Type="http://schemas.openxmlformats.org/officeDocument/2006/relationships/printerSettings" Target="../printerSettings/printerSettings49.bin"/><Relationship Id="rId6" Type="http://schemas.openxmlformats.org/officeDocument/2006/relationships/control" Target="../activeX/activeX358.xml"/><Relationship Id="rId11" Type="http://schemas.openxmlformats.org/officeDocument/2006/relationships/image" Target="../media/image360.emf"/><Relationship Id="rId5" Type="http://schemas.openxmlformats.org/officeDocument/2006/relationships/image" Target="../media/image357.emf"/><Relationship Id="rId15" Type="http://schemas.openxmlformats.org/officeDocument/2006/relationships/image" Target="../media/image362.emf"/><Relationship Id="rId10" Type="http://schemas.openxmlformats.org/officeDocument/2006/relationships/control" Target="../activeX/activeX360.xml"/><Relationship Id="rId19" Type="http://schemas.openxmlformats.org/officeDocument/2006/relationships/image" Target="../media/image364.emf"/><Relationship Id="rId4" Type="http://schemas.openxmlformats.org/officeDocument/2006/relationships/control" Target="../activeX/activeX357.xml"/><Relationship Id="rId9" Type="http://schemas.openxmlformats.org/officeDocument/2006/relationships/image" Target="../media/image359.emf"/><Relationship Id="rId14" Type="http://schemas.openxmlformats.org/officeDocument/2006/relationships/control" Target="../activeX/activeX362.xml"/></Relationships>
</file>

<file path=xl/worksheets/_rels/sheet5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7.xml"/><Relationship Id="rId13" Type="http://schemas.openxmlformats.org/officeDocument/2006/relationships/image" Target="../media/image369.emf"/><Relationship Id="rId18" Type="http://schemas.openxmlformats.org/officeDocument/2006/relationships/control" Target="../activeX/activeX372.xml"/><Relationship Id="rId3" Type="http://schemas.openxmlformats.org/officeDocument/2006/relationships/vmlDrawing" Target="../drawings/vmlDrawing50.vml"/><Relationship Id="rId7" Type="http://schemas.openxmlformats.org/officeDocument/2006/relationships/image" Target="../media/image366.emf"/><Relationship Id="rId12" Type="http://schemas.openxmlformats.org/officeDocument/2006/relationships/control" Target="../activeX/activeX369.xml"/><Relationship Id="rId17" Type="http://schemas.openxmlformats.org/officeDocument/2006/relationships/image" Target="../media/image371.emf"/><Relationship Id="rId2" Type="http://schemas.openxmlformats.org/officeDocument/2006/relationships/drawing" Target="../drawings/drawing50.xml"/><Relationship Id="rId16" Type="http://schemas.openxmlformats.org/officeDocument/2006/relationships/control" Target="../activeX/activeX371.xml"/><Relationship Id="rId1" Type="http://schemas.openxmlformats.org/officeDocument/2006/relationships/printerSettings" Target="../printerSettings/printerSettings50.bin"/><Relationship Id="rId6" Type="http://schemas.openxmlformats.org/officeDocument/2006/relationships/control" Target="../activeX/activeX366.xml"/><Relationship Id="rId11" Type="http://schemas.openxmlformats.org/officeDocument/2006/relationships/image" Target="../media/image368.emf"/><Relationship Id="rId5" Type="http://schemas.openxmlformats.org/officeDocument/2006/relationships/image" Target="../media/image365.emf"/><Relationship Id="rId15" Type="http://schemas.openxmlformats.org/officeDocument/2006/relationships/image" Target="../media/image370.emf"/><Relationship Id="rId10" Type="http://schemas.openxmlformats.org/officeDocument/2006/relationships/control" Target="../activeX/activeX368.xml"/><Relationship Id="rId19" Type="http://schemas.openxmlformats.org/officeDocument/2006/relationships/image" Target="../media/image372.emf"/><Relationship Id="rId4" Type="http://schemas.openxmlformats.org/officeDocument/2006/relationships/control" Target="../activeX/activeX365.xml"/><Relationship Id="rId9" Type="http://schemas.openxmlformats.org/officeDocument/2006/relationships/image" Target="../media/image367.emf"/><Relationship Id="rId14" Type="http://schemas.openxmlformats.org/officeDocument/2006/relationships/control" Target="../activeX/activeX370.xml"/></Relationships>
</file>

<file path=xl/worksheets/_rels/sheet5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5.xml"/><Relationship Id="rId13" Type="http://schemas.openxmlformats.org/officeDocument/2006/relationships/image" Target="../media/image377.emf"/><Relationship Id="rId18" Type="http://schemas.openxmlformats.org/officeDocument/2006/relationships/control" Target="../activeX/activeX380.xml"/><Relationship Id="rId3" Type="http://schemas.openxmlformats.org/officeDocument/2006/relationships/vmlDrawing" Target="../drawings/vmlDrawing51.vml"/><Relationship Id="rId7" Type="http://schemas.openxmlformats.org/officeDocument/2006/relationships/image" Target="../media/image374.emf"/><Relationship Id="rId12" Type="http://schemas.openxmlformats.org/officeDocument/2006/relationships/control" Target="../activeX/activeX377.xml"/><Relationship Id="rId17" Type="http://schemas.openxmlformats.org/officeDocument/2006/relationships/image" Target="../media/image379.emf"/><Relationship Id="rId2" Type="http://schemas.openxmlformats.org/officeDocument/2006/relationships/drawing" Target="../drawings/drawing51.xml"/><Relationship Id="rId16" Type="http://schemas.openxmlformats.org/officeDocument/2006/relationships/control" Target="../activeX/activeX379.xml"/><Relationship Id="rId1" Type="http://schemas.openxmlformats.org/officeDocument/2006/relationships/printerSettings" Target="../printerSettings/printerSettings51.bin"/><Relationship Id="rId6" Type="http://schemas.openxmlformats.org/officeDocument/2006/relationships/control" Target="../activeX/activeX374.xml"/><Relationship Id="rId11" Type="http://schemas.openxmlformats.org/officeDocument/2006/relationships/image" Target="../media/image376.emf"/><Relationship Id="rId5" Type="http://schemas.openxmlformats.org/officeDocument/2006/relationships/image" Target="../media/image373.emf"/><Relationship Id="rId15" Type="http://schemas.openxmlformats.org/officeDocument/2006/relationships/image" Target="../media/image378.emf"/><Relationship Id="rId10" Type="http://schemas.openxmlformats.org/officeDocument/2006/relationships/control" Target="../activeX/activeX376.xml"/><Relationship Id="rId19" Type="http://schemas.openxmlformats.org/officeDocument/2006/relationships/image" Target="../media/image380.emf"/><Relationship Id="rId4" Type="http://schemas.openxmlformats.org/officeDocument/2006/relationships/control" Target="../activeX/activeX373.xml"/><Relationship Id="rId9" Type="http://schemas.openxmlformats.org/officeDocument/2006/relationships/image" Target="../media/image375.emf"/><Relationship Id="rId14" Type="http://schemas.openxmlformats.org/officeDocument/2006/relationships/control" Target="../activeX/activeX378.xml"/></Relationships>
</file>

<file path=xl/worksheets/_rels/sheet5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3.xml"/><Relationship Id="rId13" Type="http://schemas.openxmlformats.org/officeDocument/2006/relationships/image" Target="../media/image385.emf"/><Relationship Id="rId18" Type="http://schemas.openxmlformats.org/officeDocument/2006/relationships/control" Target="../activeX/activeX388.xml"/><Relationship Id="rId3" Type="http://schemas.openxmlformats.org/officeDocument/2006/relationships/vmlDrawing" Target="../drawings/vmlDrawing52.vml"/><Relationship Id="rId7" Type="http://schemas.openxmlformats.org/officeDocument/2006/relationships/image" Target="../media/image382.emf"/><Relationship Id="rId12" Type="http://schemas.openxmlformats.org/officeDocument/2006/relationships/control" Target="../activeX/activeX385.xml"/><Relationship Id="rId17" Type="http://schemas.openxmlformats.org/officeDocument/2006/relationships/image" Target="../media/image387.emf"/><Relationship Id="rId2" Type="http://schemas.openxmlformats.org/officeDocument/2006/relationships/drawing" Target="../drawings/drawing52.xml"/><Relationship Id="rId16" Type="http://schemas.openxmlformats.org/officeDocument/2006/relationships/control" Target="../activeX/activeX387.xml"/><Relationship Id="rId1" Type="http://schemas.openxmlformats.org/officeDocument/2006/relationships/printerSettings" Target="../printerSettings/printerSettings52.bin"/><Relationship Id="rId6" Type="http://schemas.openxmlformats.org/officeDocument/2006/relationships/control" Target="../activeX/activeX382.xml"/><Relationship Id="rId11" Type="http://schemas.openxmlformats.org/officeDocument/2006/relationships/image" Target="../media/image384.emf"/><Relationship Id="rId5" Type="http://schemas.openxmlformats.org/officeDocument/2006/relationships/image" Target="../media/image381.emf"/><Relationship Id="rId15" Type="http://schemas.openxmlformats.org/officeDocument/2006/relationships/image" Target="../media/image386.emf"/><Relationship Id="rId10" Type="http://schemas.openxmlformats.org/officeDocument/2006/relationships/control" Target="../activeX/activeX384.xml"/><Relationship Id="rId19" Type="http://schemas.openxmlformats.org/officeDocument/2006/relationships/image" Target="../media/image388.emf"/><Relationship Id="rId4" Type="http://schemas.openxmlformats.org/officeDocument/2006/relationships/control" Target="../activeX/activeX381.xml"/><Relationship Id="rId9" Type="http://schemas.openxmlformats.org/officeDocument/2006/relationships/image" Target="../media/image383.emf"/><Relationship Id="rId14" Type="http://schemas.openxmlformats.org/officeDocument/2006/relationships/control" Target="../activeX/activeX386.xml"/></Relationships>
</file>

<file path=xl/worksheets/_rels/sheet5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1.xml"/><Relationship Id="rId13" Type="http://schemas.openxmlformats.org/officeDocument/2006/relationships/image" Target="../media/image393.emf"/><Relationship Id="rId18" Type="http://schemas.openxmlformats.org/officeDocument/2006/relationships/control" Target="../activeX/activeX396.xml"/><Relationship Id="rId3" Type="http://schemas.openxmlformats.org/officeDocument/2006/relationships/vmlDrawing" Target="../drawings/vmlDrawing53.vml"/><Relationship Id="rId7" Type="http://schemas.openxmlformats.org/officeDocument/2006/relationships/image" Target="../media/image390.emf"/><Relationship Id="rId12" Type="http://schemas.openxmlformats.org/officeDocument/2006/relationships/control" Target="../activeX/activeX393.xml"/><Relationship Id="rId17" Type="http://schemas.openxmlformats.org/officeDocument/2006/relationships/image" Target="../media/image395.emf"/><Relationship Id="rId2" Type="http://schemas.openxmlformats.org/officeDocument/2006/relationships/drawing" Target="../drawings/drawing53.xml"/><Relationship Id="rId16" Type="http://schemas.openxmlformats.org/officeDocument/2006/relationships/control" Target="../activeX/activeX395.xml"/><Relationship Id="rId1" Type="http://schemas.openxmlformats.org/officeDocument/2006/relationships/printerSettings" Target="../printerSettings/printerSettings53.bin"/><Relationship Id="rId6" Type="http://schemas.openxmlformats.org/officeDocument/2006/relationships/control" Target="../activeX/activeX390.xml"/><Relationship Id="rId11" Type="http://schemas.openxmlformats.org/officeDocument/2006/relationships/image" Target="../media/image392.emf"/><Relationship Id="rId5" Type="http://schemas.openxmlformats.org/officeDocument/2006/relationships/image" Target="../media/image389.emf"/><Relationship Id="rId15" Type="http://schemas.openxmlformats.org/officeDocument/2006/relationships/image" Target="../media/image394.emf"/><Relationship Id="rId10" Type="http://schemas.openxmlformats.org/officeDocument/2006/relationships/control" Target="../activeX/activeX392.xml"/><Relationship Id="rId19" Type="http://schemas.openxmlformats.org/officeDocument/2006/relationships/image" Target="../media/image396.emf"/><Relationship Id="rId4" Type="http://schemas.openxmlformats.org/officeDocument/2006/relationships/control" Target="../activeX/activeX389.xml"/><Relationship Id="rId9" Type="http://schemas.openxmlformats.org/officeDocument/2006/relationships/image" Target="../media/image391.emf"/><Relationship Id="rId14" Type="http://schemas.openxmlformats.org/officeDocument/2006/relationships/control" Target="../activeX/activeX394.xml"/></Relationships>
</file>

<file path=xl/worksheets/_rels/sheet5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9.xml"/><Relationship Id="rId13" Type="http://schemas.openxmlformats.org/officeDocument/2006/relationships/image" Target="../media/image401.emf"/><Relationship Id="rId18" Type="http://schemas.openxmlformats.org/officeDocument/2006/relationships/control" Target="../activeX/activeX404.xml"/><Relationship Id="rId3" Type="http://schemas.openxmlformats.org/officeDocument/2006/relationships/vmlDrawing" Target="../drawings/vmlDrawing54.vml"/><Relationship Id="rId7" Type="http://schemas.openxmlformats.org/officeDocument/2006/relationships/image" Target="../media/image398.emf"/><Relationship Id="rId12" Type="http://schemas.openxmlformats.org/officeDocument/2006/relationships/control" Target="../activeX/activeX401.xml"/><Relationship Id="rId17" Type="http://schemas.openxmlformats.org/officeDocument/2006/relationships/image" Target="../media/image403.emf"/><Relationship Id="rId2" Type="http://schemas.openxmlformats.org/officeDocument/2006/relationships/drawing" Target="../drawings/drawing54.xml"/><Relationship Id="rId16" Type="http://schemas.openxmlformats.org/officeDocument/2006/relationships/control" Target="../activeX/activeX403.xml"/><Relationship Id="rId1" Type="http://schemas.openxmlformats.org/officeDocument/2006/relationships/printerSettings" Target="../printerSettings/printerSettings54.bin"/><Relationship Id="rId6" Type="http://schemas.openxmlformats.org/officeDocument/2006/relationships/control" Target="../activeX/activeX398.xml"/><Relationship Id="rId11" Type="http://schemas.openxmlformats.org/officeDocument/2006/relationships/image" Target="../media/image400.emf"/><Relationship Id="rId5" Type="http://schemas.openxmlformats.org/officeDocument/2006/relationships/image" Target="../media/image397.emf"/><Relationship Id="rId15" Type="http://schemas.openxmlformats.org/officeDocument/2006/relationships/image" Target="../media/image402.emf"/><Relationship Id="rId10" Type="http://schemas.openxmlformats.org/officeDocument/2006/relationships/control" Target="../activeX/activeX400.xml"/><Relationship Id="rId19" Type="http://schemas.openxmlformats.org/officeDocument/2006/relationships/image" Target="../media/image404.emf"/><Relationship Id="rId4" Type="http://schemas.openxmlformats.org/officeDocument/2006/relationships/control" Target="../activeX/activeX397.xml"/><Relationship Id="rId9" Type="http://schemas.openxmlformats.org/officeDocument/2006/relationships/image" Target="../media/image399.emf"/><Relationship Id="rId14" Type="http://schemas.openxmlformats.org/officeDocument/2006/relationships/control" Target="../activeX/activeX402.xml"/></Relationships>
</file>

<file path=xl/worksheets/_rels/sheet5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7.xml"/><Relationship Id="rId13" Type="http://schemas.openxmlformats.org/officeDocument/2006/relationships/image" Target="../media/image409.emf"/><Relationship Id="rId18" Type="http://schemas.openxmlformats.org/officeDocument/2006/relationships/control" Target="../activeX/activeX412.xml"/><Relationship Id="rId3" Type="http://schemas.openxmlformats.org/officeDocument/2006/relationships/vmlDrawing" Target="../drawings/vmlDrawing55.vml"/><Relationship Id="rId7" Type="http://schemas.openxmlformats.org/officeDocument/2006/relationships/image" Target="../media/image406.emf"/><Relationship Id="rId12" Type="http://schemas.openxmlformats.org/officeDocument/2006/relationships/control" Target="../activeX/activeX409.xml"/><Relationship Id="rId17" Type="http://schemas.openxmlformats.org/officeDocument/2006/relationships/image" Target="../media/image411.emf"/><Relationship Id="rId2" Type="http://schemas.openxmlformats.org/officeDocument/2006/relationships/drawing" Target="../drawings/drawing55.xml"/><Relationship Id="rId16" Type="http://schemas.openxmlformats.org/officeDocument/2006/relationships/control" Target="../activeX/activeX411.xml"/><Relationship Id="rId1" Type="http://schemas.openxmlformats.org/officeDocument/2006/relationships/printerSettings" Target="../printerSettings/printerSettings55.bin"/><Relationship Id="rId6" Type="http://schemas.openxmlformats.org/officeDocument/2006/relationships/control" Target="../activeX/activeX406.xml"/><Relationship Id="rId11" Type="http://schemas.openxmlformats.org/officeDocument/2006/relationships/image" Target="../media/image408.emf"/><Relationship Id="rId5" Type="http://schemas.openxmlformats.org/officeDocument/2006/relationships/image" Target="../media/image405.emf"/><Relationship Id="rId15" Type="http://schemas.openxmlformats.org/officeDocument/2006/relationships/image" Target="../media/image410.emf"/><Relationship Id="rId10" Type="http://schemas.openxmlformats.org/officeDocument/2006/relationships/control" Target="../activeX/activeX408.xml"/><Relationship Id="rId19" Type="http://schemas.openxmlformats.org/officeDocument/2006/relationships/image" Target="../media/image412.emf"/><Relationship Id="rId4" Type="http://schemas.openxmlformats.org/officeDocument/2006/relationships/control" Target="../activeX/activeX405.xml"/><Relationship Id="rId9" Type="http://schemas.openxmlformats.org/officeDocument/2006/relationships/image" Target="../media/image407.emf"/><Relationship Id="rId14" Type="http://schemas.openxmlformats.org/officeDocument/2006/relationships/control" Target="../activeX/activeX410.xml"/></Relationships>
</file>

<file path=xl/worksheets/_rels/sheet5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5.xml"/><Relationship Id="rId13" Type="http://schemas.openxmlformats.org/officeDocument/2006/relationships/image" Target="../media/image417.emf"/><Relationship Id="rId18" Type="http://schemas.openxmlformats.org/officeDocument/2006/relationships/control" Target="../activeX/activeX420.xml"/><Relationship Id="rId3" Type="http://schemas.openxmlformats.org/officeDocument/2006/relationships/vmlDrawing" Target="../drawings/vmlDrawing56.vml"/><Relationship Id="rId7" Type="http://schemas.openxmlformats.org/officeDocument/2006/relationships/image" Target="../media/image414.emf"/><Relationship Id="rId12" Type="http://schemas.openxmlformats.org/officeDocument/2006/relationships/control" Target="../activeX/activeX417.xml"/><Relationship Id="rId17" Type="http://schemas.openxmlformats.org/officeDocument/2006/relationships/image" Target="../media/image419.emf"/><Relationship Id="rId2" Type="http://schemas.openxmlformats.org/officeDocument/2006/relationships/drawing" Target="../drawings/drawing56.xml"/><Relationship Id="rId16" Type="http://schemas.openxmlformats.org/officeDocument/2006/relationships/control" Target="../activeX/activeX419.xml"/><Relationship Id="rId1" Type="http://schemas.openxmlformats.org/officeDocument/2006/relationships/printerSettings" Target="../printerSettings/printerSettings56.bin"/><Relationship Id="rId6" Type="http://schemas.openxmlformats.org/officeDocument/2006/relationships/control" Target="../activeX/activeX414.xml"/><Relationship Id="rId11" Type="http://schemas.openxmlformats.org/officeDocument/2006/relationships/image" Target="../media/image416.emf"/><Relationship Id="rId5" Type="http://schemas.openxmlformats.org/officeDocument/2006/relationships/image" Target="../media/image413.emf"/><Relationship Id="rId15" Type="http://schemas.openxmlformats.org/officeDocument/2006/relationships/image" Target="../media/image418.emf"/><Relationship Id="rId10" Type="http://schemas.openxmlformats.org/officeDocument/2006/relationships/control" Target="../activeX/activeX416.xml"/><Relationship Id="rId19" Type="http://schemas.openxmlformats.org/officeDocument/2006/relationships/image" Target="../media/image420.emf"/><Relationship Id="rId4" Type="http://schemas.openxmlformats.org/officeDocument/2006/relationships/control" Target="../activeX/activeX413.xml"/><Relationship Id="rId9" Type="http://schemas.openxmlformats.org/officeDocument/2006/relationships/image" Target="../media/image415.emf"/><Relationship Id="rId14" Type="http://schemas.openxmlformats.org/officeDocument/2006/relationships/control" Target="../activeX/activeX418.xml"/></Relationships>
</file>

<file path=xl/worksheets/_rels/sheet5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3.xml"/><Relationship Id="rId13" Type="http://schemas.openxmlformats.org/officeDocument/2006/relationships/image" Target="../media/image425.emf"/><Relationship Id="rId18" Type="http://schemas.openxmlformats.org/officeDocument/2006/relationships/control" Target="../activeX/activeX428.xml"/><Relationship Id="rId3" Type="http://schemas.openxmlformats.org/officeDocument/2006/relationships/vmlDrawing" Target="../drawings/vmlDrawing57.vml"/><Relationship Id="rId7" Type="http://schemas.openxmlformats.org/officeDocument/2006/relationships/image" Target="../media/image422.emf"/><Relationship Id="rId12" Type="http://schemas.openxmlformats.org/officeDocument/2006/relationships/control" Target="../activeX/activeX425.xml"/><Relationship Id="rId17" Type="http://schemas.openxmlformats.org/officeDocument/2006/relationships/image" Target="../media/image427.emf"/><Relationship Id="rId2" Type="http://schemas.openxmlformats.org/officeDocument/2006/relationships/drawing" Target="../drawings/drawing57.xml"/><Relationship Id="rId16" Type="http://schemas.openxmlformats.org/officeDocument/2006/relationships/control" Target="../activeX/activeX427.xml"/><Relationship Id="rId1" Type="http://schemas.openxmlformats.org/officeDocument/2006/relationships/printerSettings" Target="../printerSettings/printerSettings57.bin"/><Relationship Id="rId6" Type="http://schemas.openxmlformats.org/officeDocument/2006/relationships/control" Target="../activeX/activeX422.xml"/><Relationship Id="rId11" Type="http://schemas.openxmlformats.org/officeDocument/2006/relationships/image" Target="../media/image424.emf"/><Relationship Id="rId5" Type="http://schemas.openxmlformats.org/officeDocument/2006/relationships/image" Target="../media/image421.emf"/><Relationship Id="rId15" Type="http://schemas.openxmlformats.org/officeDocument/2006/relationships/image" Target="../media/image426.emf"/><Relationship Id="rId10" Type="http://schemas.openxmlformats.org/officeDocument/2006/relationships/control" Target="../activeX/activeX424.xml"/><Relationship Id="rId19" Type="http://schemas.openxmlformats.org/officeDocument/2006/relationships/image" Target="../media/image428.emf"/><Relationship Id="rId4" Type="http://schemas.openxmlformats.org/officeDocument/2006/relationships/control" Target="../activeX/activeX421.xml"/><Relationship Id="rId9" Type="http://schemas.openxmlformats.org/officeDocument/2006/relationships/image" Target="../media/image423.emf"/><Relationship Id="rId14" Type="http://schemas.openxmlformats.org/officeDocument/2006/relationships/control" Target="../activeX/activeX4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1"/>
  <sheetViews>
    <sheetView workbookViewId="0">
      <selection activeCell="B2" sqref="B2"/>
    </sheetView>
  </sheetViews>
  <sheetFormatPr defaultRowHeight="15" x14ac:dyDescent="0.25"/>
  <cols>
    <col min="1" max="1" width="60.28515625" bestFit="1" customWidth="1"/>
    <col min="2" max="2" width="78" bestFit="1" customWidth="1"/>
  </cols>
  <sheetData>
    <row r="1" spans="1:2" x14ac:dyDescent="0.25">
      <c r="A1" s="9" t="s">
        <v>34</v>
      </c>
      <c r="B1" s="53" t="s">
        <v>2119</v>
      </c>
    </row>
    <row r="3" spans="1:2" x14ac:dyDescent="0.25">
      <c r="A3" s="2" t="s">
        <v>17</v>
      </c>
    </row>
    <row r="4" spans="1:2" x14ac:dyDescent="0.25">
      <c r="A4" s="3" t="s">
        <v>18</v>
      </c>
    </row>
    <row r="5" spans="1:2" x14ac:dyDescent="0.25">
      <c r="A5" s="3" t="s">
        <v>25</v>
      </c>
    </row>
    <row r="6" spans="1:2" x14ac:dyDescent="0.25">
      <c r="A6" s="3" t="s">
        <v>19</v>
      </c>
    </row>
    <row r="7" spans="1:2" x14ac:dyDescent="0.25">
      <c r="A7" s="3" t="s">
        <v>21</v>
      </c>
    </row>
    <row r="8" spans="1:2" x14ac:dyDescent="0.25">
      <c r="A8" s="4" t="s">
        <v>20</v>
      </c>
    </row>
    <row r="10" spans="1:2" x14ac:dyDescent="0.25">
      <c r="A10" s="2" t="s">
        <v>26</v>
      </c>
    </row>
    <row r="11" spans="1:2" x14ac:dyDescent="0.25">
      <c r="A11" s="3" t="s">
        <v>25</v>
      </c>
    </row>
    <row r="12" spans="1:2" x14ac:dyDescent="0.25">
      <c r="A12" s="3" t="s">
        <v>22</v>
      </c>
    </row>
    <row r="13" spans="1:2" x14ac:dyDescent="0.25">
      <c r="A13" s="3" t="s">
        <v>23</v>
      </c>
    </row>
    <row r="14" spans="1:2" x14ac:dyDescent="0.25">
      <c r="A14" s="3" t="s">
        <v>35</v>
      </c>
    </row>
    <row r="15" spans="1:2" x14ac:dyDescent="0.25">
      <c r="A15" s="3" t="s">
        <v>37</v>
      </c>
    </row>
    <row r="16" spans="1:2" x14ac:dyDescent="0.25">
      <c r="A16" s="4" t="s">
        <v>38</v>
      </c>
    </row>
    <row r="18" spans="1:2" x14ac:dyDescent="0.25">
      <c r="A18" s="10" t="s">
        <v>1</v>
      </c>
      <c r="B18" s="11" t="s">
        <v>2</v>
      </c>
    </row>
    <row r="19" spans="1:2" x14ac:dyDescent="0.25">
      <c r="A19" s="5" t="s">
        <v>343</v>
      </c>
      <c r="B19" s="6" t="s">
        <v>346</v>
      </c>
    </row>
    <row r="20" spans="1:2" x14ac:dyDescent="0.25">
      <c r="A20" s="5" t="s">
        <v>344</v>
      </c>
      <c r="B20" s="6" t="s">
        <v>345</v>
      </c>
    </row>
    <row r="21" spans="1:2" x14ac:dyDescent="0.25">
      <c r="A21" s="5" t="s">
        <v>65</v>
      </c>
      <c r="B21" s="6" t="s">
        <v>66</v>
      </c>
    </row>
    <row r="22" spans="1:2" x14ac:dyDescent="0.25">
      <c r="A22" s="5" t="s">
        <v>4</v>
      </c>
      <c r="B22" s="6" t="s">
        <v>15</v>
      </c>
    </row>
    <row r="23" spans="1:2" x14ac:dyDescent="0.25">
      <c r="A23" s="5" t="s">
        <v>8</v>
      </c>
      <c r="B23" s="6" t="s">
        <v>10</v>
      </c>
    </row>
    <row r="24" spans="1:2" x14ac:dyDescent="0.25">
      <c r="A24" s="5" t="s">
        <v>347</v>
      </c>
      <c r="B24" s="6" t="s">
        <v>348</v>
      </c>
    </row>
    <row r="25" spans="1:2" x14ac:dyDescent="0.25">
      <c r="A25" s="5" t="s">
        <v>3</v>
      </c>
      <c r="B25" s="6" t="s">
        <v>12</v>
      </c>
    </row>
    <row r="26" spans="1:2" x14ac:dyDescent="0.25">
      <c r="A26" s="5" t="s">
        <v>51</v>
      </c>
      <c r="B26" s="6" t="s">
        <v>52</v>
      </c>
    </row>
    <row r="27" spans="1:2" x14ac:dyDescent="0.25">
      <c r="A27" s="5" t="s">
        <v>67</v>
      </c>
      <c r="B27" s="6" t="s">
        <v>68</v>
      </c>
    </row>
    <row r="28" spans="1:2" x14ac:dyDescent="0.25">
      <c r="A28" s="5" t="s">
        <v>83</v>
      </c>
      <c r="B28" s="6" t="s">
        <v>84</v>
      </c>
    </row>
    <row r="29" spans="1:2" x14ac:dyDescent="0.25">
      <c r="A29" s="5" t="s">
        <v>109</v>
      </c>
      <c r="B29" s="6" t="s">
        <v>110</v>
      </c>
    </row>
    <row r="30" spans="1:2" x14ac:dyDescent="0.25">
      <c r="A30" s="5" t="s">
        <v>115</v>
      </c>
      <c r="B30" s="6" t="s">
        <v>116</v>
      </c>
    </row>
    <row r="31" spans="1:2" x14ac:dyDescent="0.25">
      <c r="A31" s="5" t="s">
        <v>1616</v>
      </c>
      <c r="B31" s="6" t="s">
        <v>1617</v>
      </c>
    </row>
    <row r="32" spans="1:2" x14ac:dyDescent="0.25">
      <c r="A32" s="5" t="s">
        <v>334</v>
      </c>
      <c r="B32" s="6" t="s">
        <v>335</v>
      </c>
    </row>
    <row r="33" spans="1:2" x14ac:dyDescent="0.25">
      <c r="A33" s="5" t="s">
        <v>349</v>
      </c>
      <c r="B33" s="6" t="s">
        <v>351</v>
      </c>
    </row>
    <row r="34" spans="1:2" x14ac:dyDescent="0.25">
      <c r="A34" s="5" t="s">
        <v>350</v>
      </c>
      <c r="B34" s="6" t="s">
        <v>352</v>
      </c>
    </row>
    <row r="35" spans="1:2" x14ac:dyDescent="0.25">
      <c r="A35" s="5" t="s">
        <v>353</v>
      </c>
      <c r="B35" s="6" t="s">
        <v>354</v>
      </c>
    </row>
    <row r="36" spans="1:2" x14ac:dyDescent="0.25">
      <c r="A36" s="5" t="s">
        <v>357</v>
      </c>
      <c r="B36" s="6" t="s">
        <v>358</v>
      </c>
    </row>
    <row r="37" spans="1:2" x14ac:dyDescent="0.25">
      <c r="A37" s="5" t="s">
        <v>355</v>
      </c>
      <c r="B37" s="6" t="s">
        <v>356</v>
      </c>
    </row>
    <row r="38" spans="1:2" x14ac:dyDescent="0.25">
      <c r="A38" s="5" t="s">
        <v>9</v>
      </c>
      <c r="B38" s="6" t="s">
        <v>11</v>
      </c>
    </row>
    <row r="39" spans="1:2" x14ac:dyDescent="0.25">
      <c r="A39" s="5" t="s">
        <v>29</v>
      </c>
      <c r="B39" s="6"/>
    </row>
    <row r="40" spans="1:2" x14ac:dyDescent="0.25">
      <c r="A40" s="5" t="s">
        <v>1427</v>
      </c>
      <c r="B40" s="6" t="s">
        <v>1428</v>
      </c>
    </row>
    <row r="41" spans="1:2" x14ac:dyDescent="0.25">
      <c r="A41" s="5" t="s">
        <v>1451</v>
      </c>
      <c r="B41" s="6" t="s">
        <v>1452</v>
      </c>
    </row>
    <row r="42" spans="1:2" x14ac:dyDescent="0.25">
      <c r="A42" s="5" t="s">
        <v>5</v>
      </c>
      <c r="B42" s="6" t="s">
        <v>13</v>
      </c>
    </row>
    <row r="43" spans="1:2" x14ac:dyDescent="0.25">
      <c r="A43" s="5" t="s">
        <v>6</v>
      </c>
      <c r="B43" s="6" t="s">
        <v>14</v>
      </c>
    </row>
    <row r="44" spans="1:2" x14ac:dyDescent="0.25">
      <c r="A44" s="5" t="s">
        <v>1503</v>
      </c>
      <c r="B44" s="6" t="s">
        <v>1561</v>
      </c>
    </row>
    <row r="45" spans="1:2" x14ac:dyDescent="0.25">
      <c r="A45" s="5" t="s">
        <v>1460</v>
      </c>
      <c r="B45" s="6" t="s">
        <v>1461</v>
      </c>
    </row>
    <row r="46" spans="1:2" x14ac:dyDescent="0.25">
      <c r="A46" s="5" t="s">
        <v>1493</v>
      </c>
      <c r="B46" s="6" t="s">
        <v>1494</v>
      </c>
    </row>
    <row r="47" spans="1:2" x14ac:dyDescent="0.25">
      <c r="A47" s="5" t="s">
        <v>1508</v>
      </c>
      <c r="B47" s="6" t="s">
        <v>1509</v>
      </c>
    </row>
    <row r="48" spans="1:2" x14ac:dyDescent="0.25">
      <c r="A48" s="5" t="s">
        <v>1506</v>
      </c>
      <c r="B48" s="6" t="s">
        <v>1507</v>
      </c>
    </row>
    <row r="49" spans="1:2" x14ac:dyDescent="0.25">
      <c r="A49" s="5" t="s">
        <v>1498</v>
      </c>
      <c r="B49" s="6" t="s">
        <v>1495</v>
      </c>
    </row>
    <row r="50" spans="1:2" x14ac:dyDescent="0.25">
      <c r="A50" s="5" t="s">
        <v>1499</v>
      </c>
      <c r="B50" s="6" t="s">
        <v>1500</v>
      </c>
    </row>
    <row r="51" spans="1:2" x14ac:dyDescent="0.25">
      <c r="A51" s="5" t="s">
        <v>1504</v>
      </c>
      <c r="B51" s="6" t="s">
        <v>1505</v>
      </c>
    </row>
    <row r="52" spans="1:2" x14ac:dyDescent="0.25">
      <c r="A52" s="5" t="s">
        <v>1501</v>
      </c>
      <c r="B52" s="6" t="s">
        <v>1502</v>
      </c>
    </row>
    <row r="53" spans="1:2" x14ac:dyDescent="0.25">
      <c r="A53" s="5" t="s">
        <v>1496</v>
      </c>
      <c r="B53" s="6" t="s">
        <v>1497</v>
      </c>
    </row>
    <row r="54" spans="1:2" x14ac:dyDescent="0.25">
      <c r="A54" s="5" t="s">
        <v>1491</v>
      </c>
      <c r="B54" s="6" t="s">
        <v>1492</v>
      </c>
    </row>
    <row r="55" spans="1:2" x14ac:dyDescent="0.25">
      <c r="A55" s="5" t="s">
        <v>127</v>
      </c>
      <c r="B55" s="6" t="s">
        <v>128</v>
      </c>
    </row>
    <row r="56" spans="1:2" x14ac:dyDescent="0.25">
      <c r="A56" s="5" t="s">
        <v>2030</v>
      </c>
      <c r="B56" s="6" t="s">
        <v>2031</v>
      </c>
    </row>
    <row r="57" spans="1:2" x14ac:dyDescent="0.25">
      <c r="A57" s="5" t="s">
        <v>7</v>
      </c>
      <c r="B57" s="6" t="s">
        <v>16</v>
      </c>
    </row>
    <row r="58" spans="1:2" x14ac:dyDescent="0.25">
      <c r="A58" s="5" t="s">
        <v>2003</v>
      </c>
      <c r="B58" s="6" t="s">
        <v>2004</v>
      </c>
    </row>
    <row r="59" spans="1:2" x14ac:dyDescent="0.25">
      <c r="A59" s="5" t="s">
        <v>1614</v>
      </c>
      <c r="B59" s="8" t="s">
        <v>1615</v>
      </c>
    </row>
    <row r="60" spans="1:2" x14ac:dyDescent="0.25">
      <c r="A60" s="5" t="s">
        <v>1637</v>
      </c>
      <c r="B60" s="8" t="s">
        <v>2005</v>
      </c>
    </row>
    <row r="61" spans="1:2" x14ac:dyDescent="0.25">
      <c r="A61" s="7" t="s">
        <v>359</v>
      </c>
      <c r="B61" s="8" t="s">
        <v>360</v>
      </c>
    </row>
    <row r="63" spans="1:2" x14ac:dyDescent="0.25">
      <c r="A63" s="2" t="s">
        <v>29</v>
      </c>
    </row>
    <row r="64" spans="1:2" x14ac:dyDescent="0.25">
      <c r="A64" s="3" t="s">
        <v>31</v>
      </c>
    </row>
    <row r="65" spans="1:2" x14ac:dyDescent="0.25">
      <c r="A65" s="3" t="s">
        <v>30</v>
      </c>
    </row>
    <row r="66" spans="1:2" x14ac:dyDescent="0.25">
      <c r="A66" s="3" t="s">
        <v>33</v>
      </c>
    </row>
    <row r="67" spans="1:2" x14ac:dyDescent="0.25">
      <c r="A67" s="4" t="s">
        <v>32</v>
      </c>
    </row>
    <row r="69" spans="1:2" x14ac:dyDescent="0.25">
      <c r="A69" s="10" t="s">
        <v>47</v>
      </c>
      <c r="B69" s="11" t="s">
        <v>48</v>
      </c>
    </row>
    <row r="70" spans="1:2" x14ac:dyDescent="0.25">
      <c r="A70" s="5" t="s">
        <v>1045</v>
      </c>
      <c r="B70" s="6" t="s">
        <v>1046</v>
      </c>
    </row>
    <row r="71" spans="1:2" x14ac:dyDescent="0.25">
      <c r="A71" s="5" t="s">
        <v>1442</v>
      </c>
      <c r="B71" s="6" t="s">
        <v>1443</v>
      </c>
    </row>
    <row r="72" spans="1:2" x14ac:dyDescent="0.25">
      <c r="A72" s="5" t="s">
        <v>1444</v>
      </c>
      <c r="B72" s="6" t="s">
        <v>1445</v>
      </c>
    </row>
    <row r="73" spans="1:2" x14ac:dyDescent="0.25">
      <c r="A73" s="5" t="s">
        <v>1446</v>
      </c>
      <c r="B73" s="6" t="s">
        <v>1447</v>
      </c>
    </row>
    <row r="74" spans="1:2" x14ac:dyDescent="0.25">
      <c r="A74" s="5" t="s">
        <v>56</v>
      </c>
      <c r="B74" s="6" t="s">
        <v>57</v>
      </c>
    </row>
    <row r="75" spans="1:2" x14ac:dyDescent="0.25">
      <c r="A75" s="5" t="s">
        <v>1422</v>
      </c>
      <c r="B75" s="6" t="s">
        <v>1423</v>
      </c>
    </row>
    <row r="76" spans="1:2" x14ac:dyDescent="0.25">
      <c r="A76" s="5" t="s">
        <v>1425</v>
      </c>
      <c r="B76" s="6" t="s">
        <v>1426</v>
      </c>
    </row>
    <row r="77" spans="1:2" x14ac:dyDescent="0.25">
      <c r="A77" s="5" t="s">
        <v>49</v>
      </c>
      <c r="B77" s="6" t="s">
        <v>50</v>
      </c>
    </row>
    <row r="78" spans="1:2" x14ac:dyDescent="0.25">
      <c r="A78" s="5" t="s">
        <v>1586</v>
      </c>
      <c r="B78" s="5" t="s">
        <v>1587</v>
      </c>
    </row>
    <row r="79" spans="1:2" x14ac:dyDescent="0.25">
      <c r="A79" s="5" t="s">
        <v>1598</v>
      </c>
      <c r="B79" s="5" t="s">
        <v>1599</v>
      </c>
    </row>
    <row r="80" spans="1:2" x14ac:dyDescent="0.25">
      <c r="A80" s="5" t="s">
        <v>1544</v>
      </c>
      <c r="B80" s="6" t="s">
        <v>1545</v>
      </c>
    </row>
    <row r="81" spans="1:2" x14ac:dyDescent="0.25">
      <c r="A81" s="7" t="s">
        <v>1546</v>
      </c>
      <c r="B81" s="8" t="s">
        <v>1547</v>
      </c>
    </row>
  </sheetData>
  <phoneticPr fontId="3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6:D18"/>
  <sheetViews>
    <sheetView workbookViewId="0">
      <pane ySplit="7" topLeftCell="A8" activePane="bottomLeft" state="frozen"/>
      <selection pane="bottomLeft" activeCell="B19" sqref="B19"/>
    </sheetView>
  </sheetViews>
  <sheetFormatPr defaultColWidth="16" defaultRowHeight="15" x14ac:dyDescent="0.25"/>
  <cols>
    <col min="1" max="1" width="29.85546875" bestFit="1" customWidth="1"/>
    <col min="2" max="3" width="23.42578125" bestFit="1" customWidth="1"/>
  </cols>
  <sheetData>
    <row r="6" spans="1:4" x14ac:dyDescent="0.25">
      <c r="A6" t="s">
        <v>22</v>
      </c>
      <c r="B6" t="s">
        <v>22</v>
      </c>
      <c r="C6" s="21" t="s">
        <v>23</v>
      </c>
    </row>
    <row r="7" spans="1:4" x14ac:dyDescent="0.25">
      <c r="A7" s="18" t="s">
        <v>363</v>
      </c>
      <c r="B7" s="18" t="s">
        <v>364</v>
      </c>
      <c r="C7" s="18" t="s">
        <v>364</v>
      </c>
    </row>
    <row r="8" spans="1:4" x14ac:dyDescent="0.25">
      <c r="A8" s="25" t="s">
        <v>125</v>
      </c>
      <c r="B8" s="26">
        <v>1000000</v>
      </c>
      <c r="C8" s="26">
        <v>1000000</v>
      </c>
    </row>
    <row r="9" spans="1:4" x14ac:dyDescent="0.25">
      <c r="A9" s="25" t="s">
        <v>125</v>
      </c>
      <c r="B9" s="26">
        <v>5000000</v>
      </c>
      <c r="C9" s="26">
        <v>5000000</v>
      </c>
      <c r="D9" s="21"/>
    </row>
    <row r="10" spans="1:4" x14ac:dyDescent="0.25">
      <c r="A10" s="25" t="s">
        <v>125</v>
      </c>
      <c r="B10" s="26">
        <v>10000000</v>
      </c>
      <c r="C10" s="26">
        <v>10000000</v>
      </c>
      <c r="D10" s="21"/>
    </row>
    <row r="11" spans="1:4" x14ac:dyDescent="0.25">
      <c r="A11" s="25" t="s">
        <v>125</v>
      </c>
      <c r="B11" s="26">
        <v>20000000</v>
      </c>
      <c r="C11" s="26">
        <v>20000000</v>
      </c>
    </row>
    <row r="12" spans="1:4" x14ac:dyDescent="0.25">
      <c r="A12" s="25" t="s">
        <v>125</v>
      </c>
      <c r="B12" s="26">
        <v>30000000</v>
      </c>
      <c r="C12" s="26">
        <v>30000000</v>
      </c>
    </row>
    <row r="13" spans="1:4" x14ac:dyDescent="0.25">
      <c r="A13" s="25" t="s">
        <v>361</v>
      </c>
      <c r="B13" s="26">
        <v>1000000</v>
      </c>
      <c r="C13" s="26">
        <v>1000000</v>
      </c>
    </row>
    <row r="14" spans="1:4" x14ac:dyDescent="0.25">
      <c r="A14" s="25" t="s">
        <v>361</v>
      </c>
      <c r="B14" s="26">
        <v>5000000</v>
      </c>
      <c r="C14" s="26">
        <v>5000000</v>
      </c>
    </row>
    <row r="15" spans="1:4" x14ac:dyDescent="0.25">
      <c r="A15" s="25" t="s">
        <v>361</v>
      </c>
      <c r="B15" s="26">
        <v>10000000</v>
      </c>
      <c r="C15" s="26">
        <v>10000000</v>
      </c>
    </row>
    <row r="16" spans="1:4" x14ac:dyDescent="0.25">
      <c r="A16" s="25" t="s">
        <v>361</v>
      </c>
      <c r="B16" s="26">
        <v>20000000</v>
      </c>
      <c r="C16" s="26">
        <v>20000000</v>
      </c>
    </row>
    <row r="17" spans="1:3" x14ac:dyDescent="0.25">
      <c r="A17" s="25" t="s">
        <v>361</v>
      </c>
      <c r="B17" s="26">
        <v>30000000</v>
      </c>
      <c r="C17" s="26">
        <v>30000000</v>
      </c>
    </row>
    <row r="18" spans="1:3" x14ac:dyDescent="0.25">
      <c r="A18" s="25" t="s">
        <v>362</v>
      </c>
      <c r="B18" s="26">
        <v>50000000</v>
      </c>
      <c r="C18" s="26">
        <v>30000000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867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533400</xdr:colOff>
                <xdr:row>3</xdr:row>
                <xdr:rowOff>19050</xdr:rowOff>
              </to>
            </anchor>
          </controlPr>
        </control>
      </mc:Choice>
      <mc:Fallback>
        <control shapeId="28673" r:id="rId4" name="cboTable"/>
      </mc:Fallback>
    </mc:AlternateContent>
    <mc:AlternateContent xmlns:mc="http://schemas.openxmlformats.org/markup-compatibility/2006">
      <mc:Choice Requires="x14">
        <control shapeId="2867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8674" r:id="rId6" name="lblTable"/>
      </mc:Fallback>
    </mc:AlternateContent>
    <mc:AlternateContent xmlns:mc="http://schemas.openxmlformats.org/markup-compatibility/2006">
      <mc:Choice Requires="x14">
        <control shapeId="2867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8675" r:id="rId8" name="lblClass"/>
      </mc:Fallback>
    </mc:AlternateContent>
    <mc:AlternateContent xmlns:mc="http://schemas.openxmlformats.org/markup-compatibility/2006">
      <mc:Choice Requires="x14">
        <control shapeId="28676" r:id="rId10" name="cboClass">
          <controlPr defaultSize="0" autoLine="0" autoPict="0" listFillRange="Setup!B19:B1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28676" r:id="rId10" name="cboClass"/>
      </mc:Fallback>
    </mc:AlternateContent>
    <mc:AlternateContent xmlns:mc="http://schemas.openxmlformats.org/markup-compatibility/2006">
      <mc:Choice Requires="x14">
        <control shapeId="2867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8677" r:id="rId12" name="lblAction"/>
      </mc:Fallback>
    </mc:AlternateContent>
    <mc:AlternateContent xmlns:mc="http://schemas.openxmlformats.org/markup-compatibility/2006">
      <mc:Choice Requires="x14">
        <control shapeId="2867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8678" r:id="rId14" name="cboAction"/>
      </mc:Fallback>
    </mc:AlternateContent>
    <mc:AlternateContent xmlns:mc="http://schemas.openxmlformats.org/markup-compatibility/2006">
      <mc:Choice Requires="x14">
        <control shapeId="2867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8679" r:id="rId16" name="Label1"/>
      </mc:Fallback>
    </mc:AlternateContent>
    <mc:AlternateContent xmlns:mc="http://schemas.openxmlformats.org/markup-compatibility/2006">
      <mc:Choice Requires="x14">
        <control shapeId="2868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8680" r:id="rId18" name="Label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6:D11"/>
  <sheetViews>
    <sheetView workbookViewId="0">
      <pane ySplit="7" topLeftCell="A8" activePane="bottomLeft" state="frozen"/>
      <selection pane="bottomLeft" activeCell="F23" sqref="F23"/>
    </sheetView>
  </sheetViews>
  <sheetFormatPr defaultColWidth="16" defaultRowHeight="15" x14ac:dyDescent="0.25"/>
  <sheetData>
    <row r="6" spans="1:4" x14ac:dyDescent="0.25">
      <c r="A6" t="s">
        <v>22</v>
      </c>
      <c r="B6" s="21"/>
      <c r="C6" s="21"/>
    </row>
    <row r="7" spans="1:4" x14ac:dyDescent="0.25">
      <c r="A7" s="18" t="s">
        <v>24</v>
      </c>
      <c r="B7" s="21"/>
      <c r="C7" s="21"/>
    </row>
    <row r="8" spans="1:4" x14ac:dyDescent="0.25">
      <c r="A8" s="25" t="s">
        <v>125</v>
      </c>
      <c r="B8" s="21"/>
      <c r="C8" s="21"/>
    </row>
    <row r="9" spans="1:4" x14ac:dyDescent="0.25">
      <c r="A9" s="25" t="s">
        <v>361</v>
      </c>
      <c r="B9" s="20"/>
      <c r="C9" s="20"/>
      <c r="D9" s="21"/>
    </row>
    <row r="10" spans="1:4" x14ac:dyDescent="0.25">
      <c r="A10" s="25" t="s">
        <v>362</v>
      </c>
      <c r="B10" s="20"/>
      <c r="C10" s="20"/>
      <c r="D10" s="21"/>
    </row>
    <row r="11" spans="1:4" x14ac:dyDescent="0.25">
      <c r="A11" s="25" t="s">
        <v>1630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969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29697" r:id="rId4" name="cboTable"/>
      </mc:Fallback>
    </mc:AlternateContent>
    <mc:AlternateContent xmlns:mc="http://schemas.openxmlformats.org/markup-compatibility/2006">
      <mc:Choice Requires="x14">
        <control shapeId="2969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9698" r:id="rId6" name="lblTable"/>
      </mc:Fallback>
    </mc:AlternateContent>
    <mc:AlternateContent xmlns:mc="http://schemas.openxmlformats.org/markup-compatibility/2006">
      <mc:Choice Requires="x14">
        <control shapeId="29699" r:id="rId8" name="lblClass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9699" r:id="rId8" name="lblClass"/>
      </mc:Fallback>
    </mc:AlternateContent>
    <mc:AlternateContent xmlns:mc="http://schemas.openxmlformats.org/markup-compatibility/2006">
      <mc:Choice Requires="x14">
        <control shapeId="29700" r:id="rId10" name="cboClass">
          <controlPr defaultSize="0" autoLine="0" listFillRange="Setup!B20:B2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29700" r:id="rId10" name="cboClass"/>
      </mc:Fallback>
    </mc:AlternateContent>
    <mc:AlternateContent xmlns:mc="http://schemas.openxmlformats.org/markup-compatibility/2006">
      <mc:Choice Requires="x14">
        <control shapeId="2970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9701" r:id="rId12" name="lblAction"/>
      </mc:Fallback>
    </mc:AlternateContent>
    <mc:AlternateContent xmlns:mc="http://schemas.openxmlformats.org/markup-compatibility/2006">
      <mc:Choice Requires="x14">
        <control shapeId="2970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29702" r:id="rId14" name="cboAction"/>
      </mc:Fallback>
    </mc:AlternateContent>
    <mc:AlternateContent xmlns:mc="http://schemas.openxmlformats.org/markup-compatibility/2006">
      <mc:Choice Requires="x14">
        <control shapeId="29703" r:id="rId16" name="Label1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9703" r:id="rId16" name="Label1"/>
      </mc:Fallback>
    </mc:AlternateContent>
    <mc:AlternateContent xmlns:mc="http://schemas.openxmlformats.org/markup-compatibility/2006">
      <mc:Choice Requires="x14">
        <control shapeId="29704" r:id="rId18" name="Label2">
          <controlPr defaultSize="0" autoLine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9704" r:id="rId18" name="Label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A6:I26"/>
  <sheetViews>
    <sheetView workbookViewId="0">
      <pane ySplit="7" topLeftCell="A8" activePane="bottomLeft" state="frozen"/>
      <selection pane="bottomLeft" activeCell="A28" sqref="A28"/>
    </sheetView>
  </sheetViews>
  <sheetFormatPr defaultColWidth="16" defaultRowHeight="15" x14ac:dyDescent="0.25"/>
  <cols>
    <col min="1" max="1" width="8.85546875" bestFit="1" customWidth="1"/>
    <col min="2" max="2" width="7.140625" bestFit="1" customWidth="1"/>
    <col min="3" max="3" width="10.5703125" bestFit="1" customWidth="1"/>
    <col min="4" max="4" width="22.5703125" bestFit="1" customWidth="1"/>
    <col min="5" max="5" width="7.7109375" bestFit="1" customWidth="1"/>
    <col min="6" max="6" width="8.140625" bestFit="1" customWidth="1"/>
    <col min="7" max="7" width="14.28515625" bestFit="1" customWidth="1"/>
    <col min="8" max="8" width="20" bestFit="1" customWidth="1"/>
    <col min="9" max="9" width="10.5703125" bestFit="1" customWidth="1"/>
  </cols>
  <sheetData>
    <row r="6" spans="1:9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s="25"/>
      <c r="H6" s="25"/>
      <c r="I6" s="25"/>
    </row>
    <row r="7" spans="1:9" x14ac:dyDescent="0.25">
      <c r="A7" s="18" t="s">
        <v>27</v>
      </c>
      <c r="B7" s="18" t="s">
        <v>24</v>
      </c>
      <c r="C7" s="18" t="s">
        <v>0</v>
      </c>
      <c r="D7" s="18" t="s">
        <v>391</v>
      </c>
      <c r="E7" s="18" t="s">
        <v>392</v>
      </c>
      <c r="F7" s="18" t="s">
        <v>393</v>
      </c>
      <c r="G7" s="25"/>
      <c r="H7" s="25"/>
      <c r="I7" s="25"/>
    </row>
    <row r="8" spans="1:9" x14ac:dyDescent="0.25">
      <c r="A8" s="25" t="s">
        <v>381</v>
      </c>
      <c r="B8" s="25" t="s">
        <v>382</v>
      </c>
      <c r="C8" s="25" t="s">
        <v>382</v>
      </c>
      <c r="D8" s="25">
        <v>0</v>
      </c>
      <c r="E8" s="25"/>
      <c r="F8" s="25"/>
      <c r="G8" s="25"/>
      <c r="H8" s="25"/>
      <c r="I8" s="25"/>
    </row>
    <row r="9" spans="1:9" x14ac:dyDescent="0.25">
      <c r="A9" s="25" t="s">
        <v>384</v>
      </c>
      <c r="B9" s="25" t="s">
        <v>385</v>
      </c>
      <c r="C9" s="25" t="s">
        <v>385</v>
      </c>
      <c r="D9" s="25">
        <v>0</v>
      </c>
      <c r="E9" s="25"/>
      <c r="F9" s="25"/>
      <c r="G9" s="25"/>
      <c r="H9" s="25"/>
      <c r="I9" s="25"/>
    </row>
    <row r="10" spans="1:9" x14ac:dyDescent="0.25">
      <c r="A10" s="25" t="s">
        <v>386</v>
      </c>
      <c r="B10" s="25" t="s">
        <v>387</v>
      </c>
      <c r="C10" s="25" t="s">
        <v>387</v>
      </c>
      <c r="D10" s="25">
        <v>0</v>
      </c>
      <c r="E10" s="25" t="s">
        <v>383</v>
      </c>
      <c r="F10" s="25" t="s">
        <v>383</v>
      </c>
      <c r="G10" s="25"/>
      <c r="H10" s="25"/>
      <c r="I10" s="25"/>
    </row>
    <row r="11" spans="1:9" x14ac:dyDescent="0.25">
      <c r="A11" s="25" t="s">
        <v>388</v>
      </c>
      <c r="B11" s="25" t="s">
        <v>389</v>
      </c>
      <c r="C11" s="25" t="s">
        <v>390</v>
      </c>
      <c r="D11" s="25">
        <v>0</v>
      </c>
      <c r="E11" s="25" t="s">
        <v>383</v>
      </c>
      <c r="F11" s="25" t="s">
        <v>383</v>
      </c>
      <c r="G11" s="25"/>
      <c r="H11" s="25"/>
      <c r="I11" s="25"/>
    </row>
    <row r="12" spans="1:9" x14ac:dyDescent="0.25">
      <c r="A12" s="25"/>
      <c r="B12" s="25"/>
      <c r="C12" s="25"/>
      <c r="D12" s="25"/>
      <c r="E12" s="25"/>
      <c r="F12" s="25"/>
      <c r="G12" s="25"/>
      <c r="H12" s="25"/>
      <c r="I12" s="25"/>
    </row>
    <row r="13" spans="1:9" x14ac:dyDescent="0.25">
      <c r="A13" s="25"/>
      <c r="B13" s="25"/>
      <c r="C13" s="25"/>
      <c r="D13" s="25"/>
      <c r="E13" s="25"/>
      <c r="F13" s="25"/>
      <c r="G13" s="25"/>
      <c r="H13" s="25"/>
      <c r="I13" s="25"/>
    </row>
    <row r="14" spans="1:9" x14ac:dyDescent="0.25">
      <c r="A14" s="25"/>
      <c r="B14" s="25"/>
      <c r="C14" s="25"/>
      <c r="D14" s="25"/>
      <c r="E14" s="25"/>
      <c r="F14" s="25"/>
      <c r="G14" s="25"/>
      <c r="H14" s="25"/>
      <c r="I14" s="25"/>
    </row>
    <row r="15" spans="1:9" x14ac:dyDescent="0.25">
      <c r="A15" s="25"/>
      <c r="B15" s="25"/>
      <c r="C15" s="25"/>
      <c r="D15" s="25"/>
      <c r="E15" s="25"/>
      <c r="F15" s="25"/>
      <c r="G15" s="25"/>
      <c r="H15" s="25"/>
      <c r="I15" s="25"/>
    </row>
    <row r="16" spans="1:9" x14ac:dyDescent="0.25">
      <c r="A16" s="25"/>
      <c r="B16" s="25"/>
      <c r="C16" s="25"/>
      <c r="D16" s="25"/>
      <c r="E16" s="25"/>
      <c r="F16" s="25"/>
      <c r="G16" s="25"/>
      <c r="H16" s="25"/>
      <c r="I16" s="25"/>
    </row>
    <row r="17" spans="1:9" x14ac:dyDescent="0.25">
      <c r="A17" s="25"/>
      <c r="B17" s="25"/>
      <c r="C17" s="25"/>
      <c r="D17" s="25"/>
      <c r="E17" s="25"/>
      <c r="F17" s="25"/>
      <c r="G17" s="25"/>
      <c r="H17" s="25"/>
      <c r="I17" s="25"/>
    </row>
    <row r="18" spans="1:9" x14ac:dyDescent="0.25">
      <c r="A18" s="25"/>
      <c r="B18" s="25"/>
      <c r="C18" s="25"/>
      <c r="D18" s="25"/>
      <c r="E18" s="25"/>
      <c r="F18" s="25"/>
      <c r="G18" s="25"/>
      <c r="H18" s="25"/>
      <c r="I18" s="25"/>
    </row>
    <row r="19" spans="1:9" x14ac:dyDescent="0.25">
      <c r="A19" s="25"/>
      <c r="B19" s="25"/>
      <c r="C19" s="25"/>
      <c r="D19" s="25"/>
      <c r="E19" s="25"/>
      <c r="F19" s="25"/>
      <c r="G19" s="25"/>
      <c r="H19" s="25"/>
      <c r="I19" s="25"/>
    </row>
    <row r="20" spans="1:9" x14ac:dyDescent="0.25">
      <c r="A20" s="25"/>
      <c r="B20" s="25"/>
      <c r="C20" s="25"/>
      <c r="D20" s="25"/>
      <c r="E20" s="25"/>
      <c r="F20" s="25"/>
      <c r="G20" s="25"/>
      <c r="H20" s="25"/>
      <c r="I20" s="25"/>
    </row>
    <row r="21" spans="1:9" x14ac:dyDescent="0.25">
      <c r="A21" s="25"/>
      <c r="B21" s="25"/>
      <c r="C21" s="25"/>
      <c r="D21" s="25"/>
      <c r="E21" s="25"/>
      <c r="F21" s="25"/>
      <c r="G21" s="25"/>
      <c r="H21" s="25"/>
      <c r="I21" s="25"/>
    </row>
    <row r="22" spans="1:9" x14ac:dyDescent="0.25">
      <c r="A22" s="25"/>
      <c r="B22" s="25"/>
      <c r="C22" s="25"/>
      <c r="D22" s="25"/>
      <c r="E22" s="25"/>
      <c r="F22" s="25"/>
      <c r="G22" s="25"/>
      <c r="H22" s="25"/>
      <c r="I22" s="25"/>
    </row>
    <row r="23" spans="1:9" x14ac:dyDescent="0.25">
      <c r="A23" s="25"/>
      <c r="B23" s="25"/>
      <c r="C23" s="25"/>
      <c r="D23" s="25"/>
      <c r="E23" s="25"/>
      <c r="F23" s="25"/>
      <c r="G23" s="25"/>
      <c r="H23" s="25"/>
      <c r="I23" s="25"/>
    </row>
    <row r="24" spans="1:9" x14ac:dyDescent="0.25">
      <c r="A24" s="25"/>
      <c r="B24" s="25"/>
      <c r="C24" s="25"/>
      <c r="D24" s="25"/>
      <c r="E24" s="25"/>
      <c r="F24" s="25"/>
      <c r="G24" s="25"/>
      <c r="H24" s="25"/>
      <c r="I24" s="25"/>
    </row>
    <row r="25" spans="1:9" x14ac:dyDescent="0.25">
      <c r="A25" s="25"/>
      <c r="B25" s="25"/>
      <c r="C25" s="25"/>
      <c r="D25" s="25"/>
      <c r="E25" s="25"/>
      <c r="F25" s="25"/>
      <c r="G25" s="25"/>
      <c r="H25" s="25"/>
      <c r="I25" s="25"/>
    </row>
    <row r="26" spans="1:9" x14ac:dyDescent="0.25">
      <c r="A26" s="25"/>
      <c r="B26" s="25"/>
      <c r="C26" s="25"/>
      <c r="D26" s="25"/>
      <c r="E26" s="25"/>
      <c r="F26" s="25"/>
      <c r="G26" s="25"/>
      <c r="H26" s="25"/>
      <c r="I26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2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752475</xdr:colOff>
                <xdr:row>3</xdr:row>
                <xdr:rowOff>19050</xdr:rowOff>
              </to>
            </anchor>
          </controlPr>
        </control>
      </mc:Choice>
      <mc:Fallback>
        <control shapeId="30721" r:id="rId4" name="cboTable"/>
      </mc:Fallback>
    </mc:AlternateContent>
    <mc:AlternateContent xmlns:mc="http://schemas.openxmlformats.org/markup-compatibility/2006">
      <mc:Choice Requires="x14">
        <control shapeId="3072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0722" r:id="rId6" name="lblTable"/>
      </mc:Fallback>
    </mc:AlternateContent>
    <mc:AlternateContent xmlns:mc="http://schemas.openxmlformats.org/markup-compatibility/2006">
      <mc:Choice Requires="x14">
        <control shapeId="3072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0723" r:id="rId8" name="lblClass"/>
      </mc:Fallback>
    </mc:AlternateContent>
    <mc:AlternateContent xmlns:mc="http://schemas.openxmlformats.org/markup-compatibility/2006">
      <mc:Choice Requires="x14">
        <control shapeId="30724" r:id="rId10" name="cboClass">
          <controlPr defaultSize="0" autoLine="0" autoPict="0" listFillRange="Setup!B22:B22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6</xdr:col>
                <xdr:colOff>47625</xdr:colOff>
                <xdr:row>4</xdr:row>
                <xdr:rowOff>171450</xdr:rowOff>
              </to>
            </anchor>
          </controlPr>
        </control>
      </mc:Choice>
      <mc:Fallback>
        <control shapeId="30724" r:id="rId10" name="cboClass"/>
      </mc:Fallback>
    </mc:AlternateContent>
    <mc:AlternateContent xmlns:mc="http://schemas.openxmlformats.org/markup-compatibility/2006">
      <mc:Choice Requires="x14">
        <control shapeId="3072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0725" r:id="rId12" name="lblAction"/>
      </mc:Fallback>
    </mc:AlternateContent>
    <mc:AlternateContent xmlns:mc="http://schemas.openxmlformats.org/markup-compatibility/2006">
      <mc:Choice Requires="x14">
        <control shapeId="3072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2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30726" r:id="rId14" name="cboAction"/>
      </mc:Fallback>
    </mc:AlternateContent>
    <mc:AlternateContent xmlns:mc="http://schemas.openxmlformats.org/markup-compatibility/2006">
      <mc:Choice Requires="x14">
        <control shapeId="3072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0727" r:id="rId16" name="Label1"/>
      </mc:Fallback>
    </mc:AlternateContent>
    <mc:AlternateContent xmlns:mc="http://schemas.openxmlformats.org/markup-compatibility/2006">
      <mc:Choice Requires="x14">
        <control shapeId="3072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0728" r:id="rId18" name="Label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6:D11"/>
  <sheetViews>
    <sheetView workbookViewId="0">
      <pane ySplit="7" topLeftCell="A8" activePane="bottomLeft" state="frozen"/>
      <selection pane="bottomLeft" activeCell="C10" sqref="C10"/>
    </sheetView>
  </sheetViews>
  <sheetFormatPr defaultColWidth="16" defaultRowHeight="15" x14ac:dyDescent="0.25"/>
  <sheetData>
    <row r="6" spans="1:4" x14ac:dyDescent="0.25">
      <c r="A6" t="s">
        <v>22</v>
      </c>
      <c r="B6" t="s">
        <v>23</v>
      </c>
      <c r="C6" t="s">
        <v>23</v>
      </c>
    </row>
    <row r="7" spans="1:4" x14ac:dyDescent="0.25">
      <c r="A7" s="18" t="s">
        <v>24</v>
      </c>
      <c r="B7" s="18" t="s">
        <v>398</v>
      </c>
      <c r="C7" s="18" t="s">
        <v>399</v>
      </c>
    </row>
    <row r="8" spans="1:4" x14ac:dyDescent="0.25">
      <c r="A8" s="25" t="s">
        <v>396</v>
      </c>
      <c r="B8" s="25" t="s">
        <v>42</v>
      </c>
      <c r="C8" s="25" t="s">
        <v>45</v>
      </c>
    </row>
    <row r="9" spans="1:4" x14ac:dyDescent="0.25">
      <c r="A9" s="25" t="s">
        <v>397</v>
      </c>
      <c r="B9" s="25" t="s">
        <v>45</v>
      </c>
      <c r="C9" s="25" t="s">
        <v>42</v>
      </c>
      <c r="D9" s="21"/>
    </row>
    <row r="10" spans="1:4" x14ac:dyDescent="0.25">
      <c r="A10" s="28"/>
      <c r="B10" s="28"/>
      <c r="C10" s="28"/>
      <c r="D10" s="21"/>
    </row>
    <row r="11" spans="1:4" x14ac:dyDescent="0.25">
      <c r="A11" s="28"/>
      <c r="B11" s="28"/>
      <c r="C11" s="28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174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31745" r:id="rId4" name="cboTable"/>
      </mc:Fallback>
    </mc:AlternateContent>
    <mc:AlternateContent xmlns:mc="http://schemas.openxmlformats.org/markup-compatibility/2006">
      <mc:Choice Requires="x14">
        <control shapeId="3174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1746" r:id="rId6" name="lblTable"/>
      </mc:Fallback>
    </mc:AlternateContent>
    <mc:AlternateContent xmlns:mc="http://schemas.openxmlformats.org/markup-compatibility/2006">
      <mc:Choice Requires="x14">
        <control shapeId="31747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1747" r:id="rId8" name="lblClass"/>
      </mc:Fallback>
    </mc:AlternateContent>
    <mc:AlternateContent xmlns:mc="http://schemas.openxmlformats.org/markup-compatibility/2006">
      <mc:Choice Requires="x14">
        <control shapeId="31748" r:id="rId10" name="cboClass">
          <controlPr defaultSize="0" autoLine="0" autoPict="0" listFillRange="Setup!B24:B24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31748" r:id="rId10" name="cboClass"/>
      </mc:Fallback>
    </mc:AlternateContent>
    <mc:AlternateContent xmlns:mc="http://schemas.openxmlformats.org/markup-compatibility/2006">
      <mc:Choice Requires="x14">
        <control shapeId="3174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1749" r:id="rId12" name="lblAction"/>
      </mc:Fallback>
    </mc:AlternateContent>
    <mc:AlternateContent xmlns:mc="http://schemas.openxmlformats.org/markup-compatibility/2006">
      <mc:Choice Requires="x14">
        <control shapeId="3175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31750" r:id="rId14" name="cboAction"/>
      </mc:Fallback>
    </mc:AlternateContent>
    <mc:AlternateContent xmlns:mc="http://schemas.openxmlformats.org/markup-compatibility/2006">
      <mc:Choice Requires="x14">
        <control shapeId="31751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1751" r:id="rId16" name="Label1"/>
      </mc:Fallback>
    </mc:AlternateContent>
    <mc:AlternateContent xmlns:mc="http://schemas.openxmlformats.org/markup-compatibility/2006">
      <mc:Choice Requires="x14">
        <control shapeId="31752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1752" r:id="rId18" name="Label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6:E248"/>
  <sheetViews>
    <sheetView workbookViewId="0">
      <pane ySplit="7" topLeftCell="A8" activePane="bottomLeft" state="frozen"/>
      <selection pane="bottomLeft" activeCell="E8" sqref="E8"/>
    </sheetView>
  </sheetViews>
  <sheetFormatPr defaultColWidth="16" defaultRowHeight="15" x14ac:dyDescent="0.25"/>
  <sheetData>
    <row r="6" spans="1:5" x14ac:dyDescent="0.25">
      <c r="A6" t="s">
        <v>22</v>
      </c>
      <c r="B6" t="s">
        <v>23</v>
      </c>
      <c r="C6" t="s">
        <v>23</v>
      </c>
      <c r="D6" t="s">
        <v>25</v>
      </c>
      <c r="E6" t="s">
        <v>23</v>
      </c>
    </row>
    <row r="7" spans="1:5" x14ac:dyDescent="0.25">
      <c r="A7" s="15" t="s">
        <v>27</v>
      </c>
      <c r="B7" s="15" t="s">
        <v>24</v>
      </c>
      <c r="C7" s="15" t="s">
        <v>53</v>
      </c>
      <c r="D7" s="15" t="s">
        <v>61</v>
      </c>
      <c r="E7" s="15" t="s">
        <v>859</v>
      </c>
    </row>
    <row r="8" spans="1:5" x14ac:dyDescent="0.25">
      <c r="A8" s="25" t="s">
        <v>400</v>
      </c>
      <c r="B8" s="25" t="s">
        <v>401</v>
      </c>
      <c r="C8" s="25" t="s">
        <v>55</v>
      </c>
      <c r="D8" s="13" t="s">
        <v>331</v>
      </c>
      <c r="E8" s="25" t="s">
        <v>858</v>
      </c>
    </row>
    <row r="9" spans="1:5" x14ac:dyDescent="0.25">
      <c r="A9" s="25" t="s">
        <v>402</v>
      </c>
      <c r="B9" s="25" t="s">
        <v>403</v>
      </c>
      <c r="C9" s="25" t="s">
        <v>55</v>
      </c>
      <c r="D9" s="13" t="s">
        <v>331</v>
      </c>
      <c r="E9" s="25" t="s">
        <v>858</v>
      </c>
    </row>
    <row r="10" spans="1:5" x14ac:dyDescent="0.25">
      <c r="A10" s="25" t="s">
        <v>404</v>
      </c>
      <c r="B10" s="25" t="s">
        <v>405</v>
      </c>
      <c r="C10" s="25" t="s">
        <v>55</v>
      </c>
      <c r="D10" s="13" t="s">
        <v>331</v>
      </c>
      <c r="E10" s="25" t="s">
        <v>858</v>
      </c>
    </row>
    <row r="11" spans="1:5" x14ac:dyDescent="0.25">
      <c r="A11" s="25" t="s">
        <v>406</v>
      </c>
      <c r="B11" s="25" t="s">
        <v>407</v>
      </c>
      <c r="C11" s="25" t="s">
        <v>55</v>
      </c>
      <c r="D11" s="13" t="s">
        <v>331</v>
      </c>
      <c r="E11" s="25" t="s">
        <v>858</v>
      </c>
    </row>
    <row r="12" spans="1:5" x14ac:dyDescent="0.25">
      <c r="A12" s="25" t="s">
        <v>408</v>
      </c>
      <c r="B12" s="25" t="s">
        <v>409</v>
      </c>
      <c r="C12" s="25" t="s">
        <v>55</v>
      </c>
      <c r="D12" s="13" t="s">
        <v>331</v>
      </c>
      <c r="E12" s="25" t="s">
        <v>858</v>
      </c>
    </row>
    <row r="13" spans="1:5" x14ac:dyDescent="0.25">
      <c r="A13" s="25" t="s">
        <v>410</v>
      </c>
      <c r="B13" s="25" t="s">
        <v>411</v>
      </c>
      <c r="C13" s="25" t="s">
        <v>55</v>
      </c>
      <c r="D13" s="13" t="s">
        <v>331</v>
      </c>
      <c r="E13" s="25" t="s">
        <v>858</v>
      </c>
    </row>
    <row r="14" spans="1:5" x14ac:dyDescent="0.25">
      <c r="A14" s="25" t="s">
        <v>412</v>
      </c>
      <c r="B14" s="25" t="s">
        <v>413</v>
      </c>
      <c r="C14" s="25" t="s">
        <v>55</v>
      </c>
      <c r="D14" s="13" t="s">
        <v>331</v>
      </c>
      <c r="E14" s="25" t="s">
        <v>858</v>
      </c>
    </row>
    <row r="15" spans="1:5" x14ac:dyDescent="0.25">
      <c r="A15" s="25" t="s">
        <v>414</v>
      </c>
      <c r="B15" s="25" t="s">
        <v>415</v>
      </c>
      <c r="C15" s="25" t="s">
        <v>55</v>
      </c>
      <c r="D15" s="13" t="s">
        <v>331</v>
      </c>
      <c r="E15" s="25" t="s">
        <v>858</v>
      </c>
    </row>
    <row r="16" spans="1:5" x14ac:dyDescent="0.25">
      <c r="A16" s="25" t="s">
        <v>416</v>
      </c>
      <c r="B16" s="25" t="s">
        <v>417</v>
      </c>
      <c r="C16" s="25" t="s">
        <v>55</v>
      </c>
      <c r="D16" s="13" t="s">
        <v>331</v>
      </c>
      <c r="E16" s="25" t="s">
        <v>858</v>
      </c>
    </row>
    <row r="17" spans="1:5" x14ac:dyDescent="0.25">
      <c r="A17" s="25" t="s">
        <v>418</v>
      </c>
      <c r="B17" s="25" t="s">
        <v>419</v>
      </c>
      <c r="C17" s="25" t="s">
        <v>55</v>
      </c>
      <c r="D17" s="13" t="s">
        <v>331</v>
      </c>
      <c r="E17" s="25" t="s">
        <v>858</v>
      </c>
    </row>
    <row r="18" spans="1:5" x14ac:dyDescent="0.25">
      <c r="A18" s="25" t="s">
        <v>420</v>
      </c>
      <c r="B18" s="25" t="s">
        <v>421</v>
      </c>
      <c r="C18" s="25" t="s">
        <v>55</v>
      </c>
      <c r="D18" s="13" t="s">
        <v>331</v>
      </c>
      <c r="E18" s="25" t="s">
        <v>858</v>
      </c>
    </row>
    <row r="19" spans="1:5" x14ac:dyDescent="0.25">
      <c r="A19" s="25" t="s">
        <v>422</v>
      </c>
      <c r="B19" s="25" t="s">
        <v>423</v>
      </c>
      <c r="C19" s="25" t="s">
        <v>55</v>
      </c>
      <c r="D19" s="13" t="s">
        <v>331</v>
      </c>
      <c r="E19" s="25" t="s">
        <v>858</v>
      </c>
    </row>
    <row r="20" spans="1:5" x14ac:dyDescent="0.25">
      <c r="A20" s="25" t="s">
        <v>424</v>
      </c>
      <c r="B20" s="25" t="s">
        <v>425</v>
      </c>
      <c r="C20" s="25" t="s">
        <v>55</v>
      </c>
      <c r="D20" s="13" t="s">
        <v>331</v>
      </c>
      <c r="E20" s="25" t="s">
        <v>858</v>
      </c>
    </row>
    <row r="21" spans="1:5" x14ac:dyDescent="0.25">
      <c r="A21" s="25" t="s">
        <v>426</v>
      </c>
      <c r="B21" s="25" t="s">
        <v>427</v>
      </c>
      <c r="C21" s="25" t="s">
        <v>55</v>
      </c>
      <c r="D21" s="13" t="s">
        <v>331</v>
      </c>
      <c r="E21" s="25" t="s">
        <v>858</v>
      </c>
    </row>
    <row r="22" spans="1:5" x14ac:dyDescent="0.25">
      <c r="A22" s="25" t="s">
        <v>428</v>
      </c>
      <c r="B22" s="25" t="s">
        <v>429</v>
      </c>
      <c r="C22" s="25" t="s">
        <v>55</v>
      </c>
      <c r="D22" s="13" t="s">
        <v>331</v>
      </c>
      <c r="E22" s="25" t="s">
        <v>858</v>
      </c>
    </row>
    <row r="23" spans="1:5" x14ac:dyDescent="0.25">
      <c r="A23" s="25" t="s">
        <v>430</v>
      </c>
      <c r="B23" s="25" t="s">
        <v>431</v>
      </c>
      <c r="C23" s="25" t="s">
        <v>55</v>
      </c>
      <c r="D23" s="13" t="s">
        <v>331</v>
      </c>
      <c r="E23" s="25" t="s">
        <v>858</v>
      </c>
    </row>
    <row r="24" spans="1:5" x14ac:dyDescent="0.25">
      <c r="A24" s="25" t="s">
        <v>432</v>
      </c>
      <c r="B24" s="25" t="s">
        <v>433</v>
      </c>
      <c r="C24" s="25" t="s">
        <v>55</v>
      </c>
      <c r="D24" s="13" t="s">
        <v>331</v>
      </c>
      <c r="E24" s="25" t="s">
        <v>858</v>
      </c>
    </row>
    <row r="25" spans="1:5" x14ac:dyDescent="0.25">
      <c r="A25" s="25" t="s">
        <v>69</v>
      </c>
      <c r="B25" s="25" t="s">
        <v>434</v>
      </c>
      <c r="C25" s="25" t="s">
        <v>55</v>
      </c>
      <c r="D25" s="13" t="s">
        <v>331</v>
      </c>
      <c r="E25" s="25" t="s">
        <v>858</v>
      </c>
    </row>
    <row r="26" spans="1:5" x14ac:dyDescent="0.25">
      <c r="A26" s="25" t="s">
        <v>435</v>
      </c>
      <c r="B26" s="25" t="s">
        <v>436</v>
      </c>
      <c r="C26" s="25" t="s">
        <v>55</v>
      </c>
      <c r="D26" s="13" t="s">
        <v>331</v>
      </c>
      <c r="E26" s="25" t="s">
        <v>858</v>
      </c>
    </row>
    <row r="27" spans="1:5" x14ac:dyDescent="0.25">
      <c r="A27" s="25" t="s">
        <v>437</v>
      </c>
      <c r="B27" s="25" t="s">
        <v>438</v>
      </c>
      <c r="C27" s="25" t="s">
        <v>55</v>
      </c>
      <c r="D27" s="13" t="s">
        <v>331</v>
      </c>
      <c r="E27" s="25" t="s">
        <v>858</v>
      </c>
    </row>
    <row r="28" spans="1:5" x14ac:dyDescent="0.25">
      <c r="A28" s="25" t="s">
        <v>439</v>
      </c>
      <c r="B28" s="25" t="s">
        <v>440</v>
      </c>
      <c r="C28" s="25" t="s">
        <v>55</v>
      </c>
      <c r="D28" s="13" t="s">
        <v>331</v>
      </c>
      <c r="E28" s="25" t="s">
        <v>858</v>
      </c>
    </row>
    <row r="29" spans="1:5" x14ac:dyDescent="0.25">
      <c r="A29" s="25" t="s">
        <v>441</v>
      </c>
      <c r="B29" s="25" t="s">
        <v>442</v>
      </c>
      <c r="C29" s="25" t="s">
        <v>55</v>
      </c>
      <c r="D29" s="13" t="s">
        <v>331</v>
      </c>
      <c r="E29" s="25" t="s">
        <v>858</v>
      </c>
    </row>
    <row r="30" spans="1:5" x14ac:dyDescent="0.25">
      <c r="A30" s="25" t="s">
        <v>443</v>
      </c>
      <c r="B30" s="25" t="s">
        <v>444</v>
      </c>
      <c r="C30" s="25" t="s">
        <v>55</v>
      </c>
      <c r="D30" s="13" t="s">
        <v>331</v>
      </c>
      <c r="E30" s="25" t="s">
        <v>858</v>
      </c>
    </row>
    <row r="31" spans="1:5" x14ac:dyDescent="0.25">
      <c r="A31" s="25" t="s">
        <v>445</v>
      </c>
      <c r="B31" s="25" t="s">
        <v>446</v>
      </c>
      <c r="C31" s="25" t="s">
        <v>55</v>
      </c>
      <c r="D31" s="13" t="s">
        <v>331</v>
      </c>
      <c r="E31" s="25" t="s">
        <v>858</v>
      </c>
    </row>
    <row r="32" spans="1:5" x14ac:dyDescent="0.25">
      <c r="A32" s="25" t="s">
        <v>447</v>
      </c>
      <c r="B32" s="25" t="s">
        <v>448</v>
      </c>
      <c r="C32" s="25" t="s">
        <v>55</v>
      </c>
      <c r="D32" s="13" t="s">
        <v>331</v>
      </c>
      <c r="E32" s="25" t="s">
        <v>858</v>
      </c>
    </row>
    <row r="33" spans="1:5" x14ac:dyDescent="0.25">
      <c r="A33" s="25" t="s">
        <v>449</v>
      </c>
      <c r="B33" s="25" t="s">
        <v>450</v>
      </c>
      <c r="C33" s="25" t="s">
        <v>55</v>
      </c>
      <c r="D33" s="13" t="s">
        <v>331</v>
      </c>
      <c r="E33" s="25" t="s">
        <v>858</v>
      </c>
    </row>
    <row r="34" spans="1:5" x14ac:dyDescent="0.25">
      <c r="A34" s="25" t="s">
        <v>451</v>
      </c>
      <c r="B34" s="25" t="s">
        <v>452</v>
      </c>
      <c r="C34" s="25" t="s">
        <v>55</v>
      </c>
      <c r="D34" s="13" t="s">
        <v>331</v>
      </c>
      <c r="E34" s="25" t="s">
        <v>858</v>
      </c>
    </row>
    <row r="35" spans="1:5" x14ac:dyDescent="0.25">
      <c r="A35" s="25" t="s">
        <v>453</v>
      </c>
      <c r="B35" s="25" t="s">
        <v>454</v>
      </c>
      <c r="C35" s="25" t="s">
        <v>55</v>
      </c>
      <c r="D35" s="13" t="s">
        <v>331</v>
      </c>
      <c r="E35" s="25" t="s">
        <v>858</v>
      </c>
    </row>
    <row r="36" spans="1:5" x14ac:dyDescent="0.25">
      <c r="A36" s="25" t="s">
        <v>455</v>
      </c>
      <c r="B36" s="25" t="s">
        <v>456</v>
      </c>
      <c r="C36" s="25" t="s">
        <v>55</v>
      </c>
      <c r="D36" s="13" t="s">
        <v>331</v>
      </c>
      <c r="E36" s="25" t="s">
        <v>858</v>
      </c>
    </row>
    <row r="37" spans="1:5" x14ac:dyDescent="0.25">
      <c r="A37" s="25" t="s">
        <v>457</v>
      </c>
      <c r="B37" s="25" t="s">
        <v>458</v>
      </c>
      <c r="C37" s="25" t="s">
        <v>55</v>
      </c>
      <c r="D37" s="13" t="s">
        <v>331</v>
      </c>
      <c r="E37" s="25" t="s">
        <v>858</v>
      </c>
    </row>
    <row r="38" spans="1:5" x14ac:dyDescent="0.25">
      <c r="A38" s="25" t="s">
        <v>459</v>
      </c>
      <c r="B38" s="25" t="s">
        <v>460</v>
      </c>
      <c r="C38" s="25" t="s">
        <v>55</v>
      </c>
      <c r="D38" s="13" t="s">
        <v>331</v>
      </c>
      <c r="E38" s="25" t="s">
        <v>858</v>
      </c>
    </row>
    <row r="39" spans="1:5" x14ac:dyDescent="0.25">
      <c r="A39" s="25" t="s">
        <v>461</v>
      </c>
      <c r="B39" s="25" t="s">
        <v>462</v>
      </c>
      <c r="C39" s="25" t="s">
        <v>55</v>
      </c>
      <c r="D39" s="13" t="s">
        <v>331</v>
      </c>
      <c r="E39" s="25" t="s">
        <v>858</v>
      </c>
    </row>
    <row r="40" spans="1:5" x14ac:dyDescent="0.25">
      <c r="A40" s="25" t="s">
        <v>463</v>
      </c>
      <c r="B40" s="25" t="s">
        <v>464</v>
      </c>
      <c r="C40" s="25" t="s">
        <v>55</v>
      </c>
      <c r="D40" s="13" t="s">
        <v>331</v>
      </c>
      <c r="E40" s="25" t="s">
        <v>858</v>
      </c>
    </row>
    <row r="41" spans="1:5" x14ac:dyDescent="0.25">
      <c r="A41" s="25" t="s">
        <v>465</v>
      </c>
      <c r="B41" s="25" t="s">
        <v>466</v>
      </c>
      <c r="C41" s="25" t="s">
        <v>55</v>
      </c>
      <c r="D41" s="13" t="s">
        <v>331</v>
      </c>
      <c r="E41" s="25" t="s">
        <v>858</v>
      </c>
    </row>
    <row r="42" spans="1:5" x14ac:dyDescent="0.25">
      <c r="A42" s="25" t="s">
        <v>467</v>
      </c>
      <c r="B42" s="25" t="s">
        <v>468</v>
      </c>
      <c r="C42" s="25" t="s">
        <v>55</v>
      </c>
      <c r="D42" s="13" t="s">
        <v>331</v>
      </c>
      <c r="E42" s="25" t="s">
        <v>858</v>
      </c>
    </row>
    <row r="43" spans="1:5" x14ac:dyDescent="0.25">
      <c r="A43" s="25" t="s">
        <v>469</v>
      </c>
      <c r="B43" s="25" t="s">
        <v>470</v>
      </c>
      <c r="C43" s="25" t="s">
        <v>55</v>
      </c>
      <c r="D43" s="13" t="s">
        <v>331</v>
      </c>
      <c r="E43" s="25" t="s">
        <v>858</v>
      </c>
    </row>
    <row r="44" spans="1:5" x14ac:dyDescent="0.25">
      <c r="A44" s="25" t="s">
        <v>471</v>
      </c>
      <c r="B44" s="25" t="s">
        <v>472</v>
      </c>
      <c r="C44" s="25" t="s">
        <v>55</v>
      </c>
      <c r="D44" s="13" t="s">
        <v>331</v>
      </c>
      <c r="E44" s="25" t="s">
        <v>858</v>
      </c>
    </row>
    <row r="45" spans="1:5" x14ac:dyDescent="0.25">
      <c r="A45" s="25" t="s">
        <v>473</v>
      </c>
      <c r="B45" s="25" t="s">
        <v>474</v>
      </c>
      <c r="C45" s="25" t="s">
        <v>55</v>
      </c>
      <c r="D45" s="13" t="s">
        <v>331</v>
      </c>
      <c r="E45" s="25" t="s">
        <v>858</v>
      </c>
    </row>
    <row r="46" spans="1:5" x14ac:dyDescent="0.25">
      <c r="A46" s="25" t="s">
        <v>475</v>
      </c>
      <c r="B46" s="25" t="s">
        <v>476</v>
      </c>
      <c r="C46" s="25" t="s">
        <v>55</v>
      </c>
      <c r="D46" s="13" t="s">
        <v>331</v>
      </c>
      <c r="E46" s="25" t="s">
        <v>858</v>
      </c>
    </row>
    <row r="47" spans="1:5" x14ac:dyDescent="0.25">
      <c r="A47" s="25" t="s">
        <v>477</v>
      </c>
      <c r="B47" s="25" t="s">
        <v>478</v>
      </c>
      <c r="C47" s="25" t="s">
        <v>55</v>
      </c>
      <c r="D47" s="13" t="s">
        <v>331</v>
      </c>
      <c r="E47" s="25" t="s">
        <v>858</v>
      </c>
    </row>
    <row r="48" spans="1:5" x14ac:dyDescent="0.25">
      <c r="A48" s="25" t="s">
        <v>479</v>
      </c>
      <c r="B48" s="25" t="s">
        <v>480</v>
      </c>
      <c r="C48" s="25" t="s">
        <v>55</v>
      </c>
      <c r="D48" s="13" t="s">
        <v>331</v>
      </c>
      <c r="E48" s="25" t="s">
        <v>858</v>
      </c>
    </row>
    <row r="49" spans="1:5" x14ac:dyDescent="0.25">
      <c r="A49" s="25" t="s">
        <v>481</v>
      </c>
      <c r="B49" s="25" t="s">
        <v>482</v>
      </c>
      <c r="C49" s="25" t="s">
        <v>55</v>
      </c>
      <c r="D49" s="13" t="s">
        <v>331</v>
      </c>
      <c r="E49" s="25" t="s">
        <v>858</v>
      </c>
    </row>
    <row r="50" spans="1:5" x14ac:dyDescent="0.25">
      <c r="A50" s="25" t="s">
        <v>483</v>
      </c>
      <c r="B50" s="25" t="s">
        <v>484</v>
      </c>
      <c r="C50" s="25" t="s">
        <v>55</v>
      </c>
      <c r="D50" s="13" t="s">
        <v>331</v>
      </c>
      <c r="E50" s="25" t="s">
        <v>858</v>
      </c>
    </row>
    <row r="51" spans="1:5" x14ac:dyDescent="0.25">
      <c r="A51" s="25" t="s">
        <v>485</v>
      </c>
      <c r="B51" s="25" t="s">
        <v>486</v>
      </c>
      <c r="C51" s="25" t="s">
        <v>55</v>
      </c>
      <c r="D51" s="13" t="s">
        <v>331</v>
      </c>
      <c r="E51" s="25" t="s">
        <v>858</v>
      </c>
    </row>
    <row r="52" spans="1:5" x14ac:dyDescent="0.25">
      <c r="A52" s="25" t="s">
        <v>487</v>
      </c>
      <c r="B52" s="25" t="s">
        <v>488</v>
      </c>
      <c r="C52" s="25" t="s">
        <v>55</v>
      </c>
      <c r="D52" s="13" t="s">
        <v>331</v>
      </c>
      <c r="E52" s="25" t="s">
        <v>858</v>
      </c>
    </row>
    <row r="53" spans="1:5" x14ac:dyDescent="0.25">
      <c r="A53" s="25" t="s">
        <v>489</v>
      </c>
      <c r="B53" s="25" t="s">
        <v>490</v>
      </c>
      <c r="C53" s="25" t="s">
        <v>55</v>
      </c>
      <c r="D53" s="13" t="s">
        <v>331</v>
      </c>
      <c r="E53" s="25" t="s">
        <v>858</v>
      </c>
    </row>
    <row r="54" spans="1:5" x14ac:dyDescent="0.25">
      <c r="A54" s="25" t="s">
        <v>491</v>
      </c>
      <c r="B54" s="25" t="s">
        <v>492</v>
      </c>
      <c r="C54" s="25" t="s">
        <v>55</v>
      </c>
      <c r="D54" s="13" t="s">
        <v>331</v>
      </c>
      <c r="E54" s="25" t="s">
        <v>858</v>
      </c>
    </row>
    <row r="55" spans="1:5" x14ac:dyDescent="0.25">
      <c r="A55" s="25" t="s">
        <v>493</v>
      </c>
      <c r="B55" s="25" t="s">
        <v>494</v>
      </c>
      <c r="C55" s="25" t="s">
        <v>55</v>
      </c>
      <c r="D55" s="13" t="s">
        <v>331</v>
      </c>
      <c r="E55" s="25" t="s">
        <v>858</v>
      </c>
    </row>
    <row r="56" spans="1:5" x14ac:dyDescent="0.25">
      <c r="A56" s="25" t="s">
        <v>495</v>
      </c>
      <c r="B56" s="25" t="s">
        <v>496</v>
      </c>
      <c r="C56" s="25" t="s">
        <v>55</v>
      </c>
      <c r="D56" s="13" t="s">
        <v>331</v>
      </c>
      <c r="E56" s="25" t="s">
        <v>858</v>
      </c>
    </row>
    <row r="57" spans="1:5" x14ac:dyDescent="0.25">
      <c r="A57" s="25" t="s">
        <v>497</v>
      </c>
      <c r="B57" s="25" t="s">
        <v>498</v>
      </c>
      <c r="C57" s="25" t="s">
        <v>55</v>
      </c>
      <c r="D57" s="13" t="s">
        <v>331</v>
      </c>
      <c r="E57" s="25" t="s">
        <v>858</v>
      </c>
    </row>
    <row r="58" spans="1:5" x14ac:dyDescent="0.25">
      <c r="A58" s="25" t="s">
        <v>499</v>
      </c>
      <c r="B58" s="25" t="s">
        <v>500</v>
      </c>
      <c r="C58" s="25" t="s">
        <v>55</v>
      </c>
      <c r="D58" s="13" t="s">
        <v>331</v>
      </c>
      <c r="E58" s="25" t="s">
        <v>858</v>
      </c>
    </row>
    <row r="59" spans="1:5" x14ac:dyDescent="0.25">
      <c r="A59" s="25" t="s">
        <v>501</v>
      </c>
      <c r="B59" s="25" t="s">
        <v>502</v>
      </c>
      <c r="C59" s="25" t="s">
        <v>55</v>
      </c>
      <c r="D59" s="13" t="s">
        <v>331</v>
      </c>
      <c r="E59" s="25" t="s">
        <v>858</v>
      </c>
    </row>
    <row r="60" spans="1:5" x14ac:dyDescent="0.25">
      <c r="A60" s="25" t="s">
        <v>503</v>
      </c>
      <c r="B60" s="25" t="s">
        <v>504</v>
      </c>
      <c r="C60" s="25" t="s">
        <v>55</v>
      </c>
      <c r="D60" s="13" t="s">
        <v>331</v>
      </c>
      <c r="E60" s="25" t="s">
        <v>858</v>
      </c>
    </row>
    <row r="61" spans="1:5" x14ac:dyDescent="0.25">
      <c r="A61" s="25" t="s">
        <v>505</v>
      </c>
      <c r="B61" s="25" t="s">
        <v>506</v>
      </c>
      <c r="C61" s="25" t="s">
        <v>55</v>
      </c>
      <c r="D61" s="13" t="s">
        <v>331</v>
      </c>
      <c r="E61" s="25" t="s">
        <v>858</v>
      </c>
    </row>
    <row r="62" spans="1:5" x14ac:dyDescent="0.25">
      <c r="A62" s="25" t="s">
        <v>507</v>
      </c>
      <c r="B62" s="25" t="s">
        <v>508</v>
      </c>
      <c r="C62" s="25" t="s">
        <v>55</v>
      </c>
      <c r="D62" s="13" t="s">
        <v>331</v>
      </c>
      <c r="E62" s="25" t="s">
        <v>858</v>
      </c>
    </row>
    <row r="63" spans="1:5" x14ac:dyDescent="0.25">
      <c r="A63" s="25" t="s">
        <v>509</v>
      </c>
      <c r="B63" s="25" t="s">
        <v>510</v>
      </c>
      <c r="C63" s="25" t="s">
        <v>55</v>
      </c>
      <c r="D63" s="13" t="s">
        <v>331</v>
      </c>
      <c r="E63" s="25" t="s">
        <v>858</v>
      </c>
    </row>
    <row r="64" spans="1:5" x14ac:dyDescent="0.25">
      <c r="A64" s="25" t="s">
        <v>511</v>
      </c>
      <c r="B64" s="25" t="s">
        <v>512</v>
      </c>
      <c r="C64" s="25" t="s">
        <v>55</v>
      </c>
      <c r="D64" s="13" t="s">
        <v>331</v>
      </c>
      <c r="E64" s="25" t="s">
        <v>858</v>
      </c>
    </row>
    <row r="65" spans="1:5" x14ac:dyDescent="0.25">
      <c r="A65" s="25" t="s">
        <v>513</v>
      </c>
      <c r="B65" s="25" t="s">
        <v>514</v>
      </c>
      <c r="C65" s="25" t="s">
        <v>55</v>
      </c>
      <c r="D65" s="13" t="s">
        <v>331</v>
      </c>
      <c r="E65" s="25" t="s">
        <v>858</v>
      </c>
    </row>
    <row r="66" spans="1:5" x14ac:dyDescent="0.25">
      <c r="A66" s="25" t="s">
        <v>515</v>
      </c>
      <c r="B66" s="25" t="s">
        <v>516</v>
      </c>
      <c r="C66" s="25" t="s">
        <v>55</v>
      </c>
      <c r="D66" s="13" t="s">
        <v>331</v>
      </c>
      <c r="E66" s="25" t="s">
        <v>858</v>
      </c>
    </row>
    <row r="67" spans="1:5" x14ac:dyDescent="0.25">
      <c r="A67" s="25" t="s">
        <v>517</v>
      </c>
      <c r="B67" s="25" t="s">
        <v>518</v>
      </c>
      <c r="C67" s="25" t="s">
        <v>55</v>
      </c>
      <c r="D67" s="13" t="s">
        <v>331</v>
      </c>
      <c r="E67" s="25" t="s">
        <v>858</v>
      </c>
    </row>
    <row r="68" spans="1:5" x14ac:dyDescent="0.25">
      <c r="A68" s="25" t="s">
        <v>519</v>
      </c>
      <c r="B68" s="25" t="s">
        <v>520</v>
      </c>
      <c r="C68" s="25" t="s">
        <v>55</v>
      </c>
      <c r="D68" s="13" t="s">
        <v>331</v>
      </c>
      <c r="E68" s="25" t="s">
        <v>858</v>
      </c>
    </row>
    <row r="69" spans="1:5" x14ac:dyDescent="0.25">
      <c r="A69" s="25" t="s">
        <v>521</v>
      </c>
      <c r="B69" s="25" t="s">
        <v>522</v>
      </c>
      <c r="C69" s="25" t="s">
        <v>55</v>
      </c>
      <c r="D69" s="13" t="s">
        <v>331</v>
      </c>
      <c r="E69" s="25" t="s">
        <v>858</v>
      </c>
    </row>
    <row r="70" spans="1:5" x14ac:dyDescent="0.25">
      <c r="A70" s="25" t="s">
        <v>523</v>
      </c>
      <c r="B70" s="25" t="s">
        <v>524</v>
      </c>
      <c r="C70" s="25" t="s">
        <v>55</v>
      </c>
      <c r="D70" s="13" t="s">
        <v>331</v>
      </c>
      <c r="E70" s="25" t="s">
        <v>858</v>
      </c>
    </row>
    <row r="71" spans="1:5" x14ac:dyDescent="0.25">
      <c r="A71" s="25" t="s">
        <v>525</v>
      </c>
      <c r="B71" s="25" t="s">
        <v>526</v>
      </c>
      <c r="C71" s="25" t="s">
        <v>55</v>
      </c>
      <c r="D71" s="13" t="s">
        <v>331</v>
      </c>
      <c r="E71" s="25" t="s">
        <v>858</v>
      </c>
    </row>
    <row r="72" spans="1:5" x14ac:dyDescent="0.25">
      <c r="A72" s="25" t="s">
        <v>527</v>
      </c>
      <c r="B72" s="25" t="s">
        <v>528</v>
      </c>
      <c r="C72" s="25" t="s">
        <v>55</v>
      </c>
      <c r="D72" s="13" t="s">
        <v>331</v>
      </c>
      <c r="E72" s="25" t="s">
        <v>858</v>
      </c>
    </row>
    <row r="73" spans="1:5" x14ac:dyDescent="0.25">
      <c r="A73" s="25" t="s">
        <v>529</v>
      </c>
      <c r="B73" s="25" t="s">
        <v>530</v>
      </c>
      <c r="C73" s="25" t="s">
        <v>55</v>
      </c>
      <c r="D73" s="13" t="s">
        <v>331</v>
      </c>
      <c r="E73" s="25" t="s">
        <v>858</v>
      </c>
    </row>
    <row r="74" spans="1:5" x14ac:dyDescent="0.25">
      <c r="A74" s="25" t="s">
        <v>531</v>
      </c>
      <c r="B74" s="25" t="s">
        <v>532</v>
      </c>
      <c r="C74" s="25" t="s">
        <v>55</v>
      </c>
      <c r="D74" s="13" t="s">
        <v>331</v>
      </c>
      <c r="E74" s="25" t="s">
        <v>858</v>
      </c>
    </row>
    <row r="75" spans="1:5" x14ac:dyDescent="0.25">
      <c r="A75" s="25" t="s">
        <v>533</v>
      </c>
      <c r="B75" s="25" t="s">
        <v>534</v>
      </c>
      <c r="C75" s="25" t="s">
        <v>55</v>
      </c>
      <c r="D75" s="13" t="s">
        <v>331</v>
      </c>
      <c r="E75" s="25" t="s">
        <v>858</v>
      </c>
    </row>
    <row r="76" spans="1:5" x14ac:dyDescent="0.25">
      <c r="A76" s="25" t="s">
        <v>535</v>
      </c>
      <c r="B76" s="25" t="s">
        <v>536</v>
      </c>
      <c r="C76" s="25" t="s">
        <v>55</v>
      </c>
      <c r="D76" s="13" t="s">
        <v>331</v>
      </c>
      <c r="E76" s="25" t="s">
        <v>858</v>
      </c>
    </row>
    <row r="77" spans="1:5" x14ac:dyDescent="0.25">
      <c r="A77" s="25" t="s">
        <v>537</v>
      </c>
      <c r="B77" s="25" t="s">
        <v>537</v>
      </c>
      <c r="C77" s="25" t="s">
        <v>55</v>
      </c>
      <c r="D77" s="13" t="s">
        <v>331</v>
      </c>
      <c r="E77" s="25" t="s">
        <v>858</v>
      </c>
    </row>
    <row r="78" spans="1:5" x14ac:dyDescent="0.25">
      <c r="A78" s="25" t="s">
        <v>538</v>
      </c>
      <c r="B78" s="25" t="s">
        <v>538</v>
      </c>
      <c r="C78" s="25" t="s">
        <v>55</v>
      </c>
      <c r="D78" s="13" t="s">
        <v>331</v>
      </c>
      <c r="E78" s="25" t="s">
        <v>858</v>
      </c>
    </row>
    <row r="79" spans="1:5" x14ac:dyDescent="0.25">
      <c r="A79" s="25" t="s">
        <v>539</v>
      </c>
      <c r="B79" s="25" t="s">
        <v>540</v>
      </c>
      <c r="C79" s="25" t="s">
        <v>55</v>
      </c>
      <c r="D79" s="13" t="s">
        <v>331</v>
      </c>
      <c r="E79" s="25" t="s">
        <v>858</v>
      </c>
    </row>
    <row r="80" spans="1:5" x14ac:dyDescent="0.25">
      <c r="A80" s="25" t="s">
        <v>541</v>
      </c>
      <c r="B80" s="25" t="s">
        <v>542</v>
      </c>
      <c r="C80" s="25" t="s">
        <v>55</v>
      </c>
      <c r="D80" s="13" t="s">
        <v>331</v>
      </c>
      <c r="E80" s="25" t="s">
        <v>858</v>
      </c>
    </row>
    <row r="81" spans="1:5" x14ac:dyDescent="0.25">
      <c r="A81" s="25" t="s">
        <v>125</v>
      </c>
      <c r="B81" s="25" t="s">
        <v>543</v>
      </c>
      <c r="C81" s="25" t="s">
        <v>55</v>
      </c>
      <c r="D81" s="13" t="s">
        <v>331</v>
      </c>
      <c r="E81" s="25" t="s">
        <v>858</v>
      </c>
    </row>
    <row r="82" spans="1:5" x14ac:dyDescent="0.25">
      <c r="A82" s="25" t="s">
        <v>544</v>
      </c>
      <c r="B82" s="25" t="s">
        <v>545</v>
      </c>
      <c r="C82" s="25" t="s">
        <v>55</v>
      </c>
      <c r="D82" s="13" t="s">
        <v>331</v>
      </c>
      <c r="E82" s="25" t="s">
        <v>858</v>
      </c>
    </row>
    <row r="83" spans="1:5" x14ac:dyDescent="0.25">
      <c r="A83" s="25" t="s">
        <v>64</v>
      </c>
      <c r="B83" s="25" t="s">
        <v>546</v>
      </c>
      <c r="C83" s="25" t="s">
        <v>55</v>
      </c>
      <c r="D83" s="13" t="s">
        <v>331</v>
      </c>
      <c r="E83" s="25" t="s">
        <v>858</v>
      </c>
    </row>
    <row r="84" spans="1:5" x14ac:dyDescent="0.25">
      <c r="A84" s="25" t="s">
        <v>547</v>
      </c>
      <c r="B84" s="25" t="s">
        <v>548</v>
      </c>
      <c r="C84" s="25" t="s">
        <v>55</v>
      </c>
      <c r="D84" s="13" t="s">
        <v>331</v>
      </c>
      <c r="E84" s="25" t="s">
        <v>858</v>
      </c>
    </row>
    <row r="85" spans="1:5" x14ac:dyDescent="0.25">
      <c r="A85" s="25" t="s">
        <v>549</v>
      </c>
      <c r="B85" s="25" t="s">
        <v>550</v>
      </c>
      <c r="C85" s="25" t="s">
        <v>55</v>
      </c>
      <c r="D85" s="13" t="s">
        <v>331</v>
      </c>
      <c r="E85" s="25" t="s">
        <v>858</v>
      </c>
    </row>
    <row r="86" spans="1:5" x14ac:dyDescent="0.25">
      <c r="A86" s="25" t="s">
        <v>551</v>
      </c>
      <c r="B86" s="25" t="s">
        <v>552</v>
      </c>
      <c r="C86" s="25" t="s">
        <v>55</v>
      </c>
      <c r="D86" s="13" t="s">
        <v>331</v>
      </c>
      <c r="E86" s="25" t="s">
        <v>858</v>
      </c>
    </row>
    <row r="87" spans="1:5" x14ac:dyDescent="0.25">
      <c r="A87" s="25" t="s">
        <v>553</v>
      </c>
      <c r="B87" s="25" t="s">
        <v>554</v>
      </c>
      <c r="C87" s="25" t="s">
        <v>55</v>
      </c>
      <c r="D87" s="13" t="s">
        <v>331</v>
      </c>
      <c r="E87" s="25" t="s">
        <v>858</v>
      </c>
    </row>
    <row r="88" spans="1:5" x14ac:dyDescent="0.25">
      <c r="A88" s="25" t="s">
        <v>555</v>
      </c>
      <c r="B88" s="25" t="s">
        <v>556</v>
      </c>
      <c r="C88" s="25" t="s">
        <v>55</v>
      </c>
      <c r="D88" s="13" t="s">
        <v>331</v>
      </c>
      <c r="E88" s="25" t="s">
        <v>858</v>
      </c>
    </row>
    <row r="89" spans="1:5" x14ac:dyDescent="0.25">
      <c r="A89" s="25" t="s">
        <v>557</v>
      </c>
      <c r="B89" s="25" t="s">
        <v>558</v>
      </c>
      <c r="C89" s="25" t="s">
        <v>55</v>
      </c>
      <c r="D89" s="13" t="s">
        <v>331</v>
      </c>
      <c r="E89" s="25" t="s">
        <v>858</v>
      </c>
    </row>
    <row r="90" spans="1:5" x14ac:dyDescent="0.25">
      <c r="A90" s="25" t="s">
        <v>559</v>
      </c>
      <c r="B90" s="25" t="s">
        <v>560</v>
      </c>
      <c r="C90" s="25" t="s">
        <v>55</v>
      </c>
      <c r="D90" s="13" t="s">
        <v>331</v>
      </c>
      <c r="E90" s="25" t="s">
        <v>858</v>
      </c>
    </row>
    <row r="91" spans="1:5" x14ac:dyDescent="0.25">
      <c r="A91" s="25" t="s">
        <v>561</v>
      </c>
      <c r="B91" s="25" t="s">
        <v>562</v>
      </c>
      <c r="C91" s="25" t="s">
        <v>55</v>
      </c>
      <c r="D91" s="13" t="s">
        <v>331</v>
      </c>
      <c r="E91" s="25" t="s">
        <v>858</v>
      </c>
    </row>
    <row r="92" spans="1:5" x14ac:dyDescent="0.25">
      <c r="A92" s="25" t="s">
        <v>563</v>
      </c>
      <c r="B92" s="25" t="s">
        <v>564</v>
      </c>
      <c r="C92" s="25" t="s">
        <v>55</v>
      </c>
      <c r="D92" s="13" t="s">
        <v>331</v>
      </c>
      <c r="E92" s="25" t="s">
        <v>858</v>
      </c>
    </row>
    <row r="93" spans="1:5" x14ac:dyDescent="0.25">
      <c r="A93" s="25" t="s">
        <v>565</v>
      </c>
      <c r="B93" s="25" t="s">
        <v>566</v>
      </c>
      <c r="C93" s="25" t="s">
        <v>55</v>
      </c>
      <c r="D93" s="13" t="s">
        <v>331</v>
      </c>
      <c r="E93" s="25" t="s">
        <v>858</v>
      </c>
    </row>
    <row r="94" spans="1:5" x14ac:dyDescent="0.25">
      <c r="A94" s="25" t="s">
        <v>567</v>
      </c>
      <c r="B94" s="25" t="s">
        <v>568</v>
      </c>
      <c r="C94" s="25" t="s">
        <v>55</v>
      </c>
      <c r="D94" s="13" t="s">
        <v>331</v>
      </c>
      <c r="E94" s="25" t="s">
        <v>858</v>
      </c>
    </row>
    <row r="95" spans="1:5" x14ac:dyDescent="0.25">
      <c r="A95" s="25" t="s">
        <v>569</v>
      </c>
      <c r="B95" s="25" t="s">
        <v>569</v>
      </c>
      <c r="C95" s="25" t="s">
        <v>55</v>
      </c>
      <c r="D95" s="13" t="s">
        <v>331</v>
      </c>
      <c r="E95" s="25" t="s">
        <v>858</v>
      </c>
    </row>
    <row r="96" spans="1:5" x14ac:dyDescent="0.25">
      <c r="A96" s="25" t="s">
        <v>570</v>
      </c>
      <c r="B96" s="25" t="s">
        <v>571</v>
      </c>
      <c r="C96" s="25" t="s">
        <v>55</v>
      </c>
      <c r="D96" s="13" t="s">
        <v>331</v>
      </c>
      <c r="E96" s="25" t="s">
        <v>858</v>
      </c>
    </row>
    <row r="97" spans="1:5" x14ac:dyDescent="0.25">
      <c r="A97" s="25" t="s">
        <v>572</v>
      </c>
      <c r="B97" s="25" t="s">
        <v>573</v>
      </c>
      <c r="C97" s="25" t="s">
        <v>55</v>
      </c>
      <c r="D97" s="13" t="s">
        <v>331</v>
      </c>
      <c r="E97" s="25" t="s">
        <v>858</v>
      </c>
    </row>
    <row r="98" spans="1:5" x14ac:dyDescent="0.25">
      <c r="A98" s="25" t="s">
        <v>574</v>
      </c>
      <c r="B98" s="25" t="s">
        <v>575</v>
      </c>
      <c r="C98" s="25" t="s">
        <v>55</v>
      </c>
      <c r="D98" s="13" t="s">
        <v>331</v>
      </c>
      <c r="E98" s="25" t="s">
        <v>858</v>
      </c>
    </row>
    <row r="99" spans="1:5" x14ac:dyDescent="0.25">
      <c r="A99" s="25" t="s">
        <v>576</v>
      </c>
      <c r="B99" s="25" t="s">
        <v>577</v>
      </c>
      <c r="C99" s="25" t="s">
        <v>55</v>
      </c>
      <c r="D99" s="13" t="s">
        <v>331</v>
      </c>
      <c r="E99" s="25" t="s">
        <v>858</v>
      </c>
    </row>
    <row r="100" spans="1:5" x14ac:dyDescent="0.25">
      <c r="A100" s="25" t="s">
        <v>578</v>
      </c>
      <c r="B100" s="25" t="s">
        <v>579</v>
      </c>
      <c r="C100" s="25" t="s">
        <v>55</v>
      </c>
      <c r="D100" s="13" t="s">
        <v>331</v>
      </c>
      <c r="E100" s="25" t="s">
        <v>858</v>
      </c>
    </row>
    <row r="101" spans="1:5" x14ac:dyDescent="0.25">
      <c r="A101" s="25" t="s">
        <v>580</v>
      </c>
      <c r="B101" s="25" t="s">
        <v>580</v>
      </c>
      <c r="C101" s="25" t="s">
        <v>55</v>
      </c>
      <c r="D101" s="13" t="s">
        <v>331</v>
      </c>
      <c r="E101" s="25" t="s">
        <v>858</v>
      </c>
    </row>
    <row r="102" spans="1:5" x14ac:dyDescent="0.25">
      <c r="A102" s="25" t="s">
        <v>581</v>
      </c>
      <c r="B102" s="25" t="s">
        <v>582</v>
      </c>
      <c r="C102" s="25" t="s">
        <v>55</v>
      </c>
      <c r="D102" s="13" t="s">
        <v>331</v>
      </c>
      <c r="E102" s="25" t="s">
        <v>858</v>
      </c>
    </row>
    <row r="103" spans="1:5" x14ac:dyDescent="0.25">
      <c r="A103" s="25" t="s">
        <v>583</v>
      </c>
      <c r="B103" s="25" t="s">
        <v>584</v>
      </c>
      <c r="C103" s="25" t="s">
        <v>55</v>
      </c>
      <c r="D103" s="13" t="s">
        <v>331</v>
      </c>
      <c r="E103" s="25" t="s">
        <v>858</v>
      </c>
    </row>
    <row r="104" spans="1:5" x14ac:dyDescent="0.25">
      <c r="A104" s="25" t="s">
        <v>585</v>
      </c>
      <c r="B104" s="25" t="s">
        <v>586</v>
      </c>
      <c r="C104" s="25" t="s">
        <v>55</v>
      </c>
      <c r="D104" s="13" t="s">
        <v>331</v>
      </c>
      <c r="E104" s="25" t="s">
        <v>858</v>
      </c>
    </row>
    <row r="105" spans="1:5" x14ac:dyDescent="0.25">
      <c r="A105" s="25" t="s">
        <v>587</v>
      </c>
      <c r="B105" s="25" t="s">
        <v>588</v>
      </c>
      <c r="C105" s="25" t="s">
        <v>55</v>
      </c>
      <c r="D105" s="13" t="s">
        <v>331</v>
      </c>
      <c r="E105" s="25" t="s">
        <v>858</v>
      </c>
    </row>
    <row r="106" spans="1:5" x14ac:dyDescent="0.25">
      <c r="A106" s="25" t="s">
        <v>589</v>
      </c>
      <c r="B106" s="25" t="s">
        <v>590</v>
      </c>
      <c r="C106" s="25" t="s">
        <v>55</v>
      </c>
      <c r="D106" s="13" t="s">
        <v>331</v>
      </c>
      <c r="E106" s="25" t="s">
        <v>858</v>
      </c>
    </row>
    <row r="107" spans="1:5" x14ac:dyDescent="0.25">
      <c r="A107" s="25" t="s">
        <v>591</v>
      </c>
      <c r="B107" s="25" t="s">
        <v>592</v>
      </c>
      <c r="C107" s="25" t="s">
        <v>55</v>
      </c>
      <c r="D107" s="13" t="s">
        <v>331</v>
      </c>
      <c r="E107" s="25" t="s">
        <v>858</v>
      </c>
    </row>
    <row r="108" spans="1:5" x14ac:dyDescent="0.25">
      <c r="A108" s="25" t="s">
        <v>593</v>
      </c>
      <c r="B108" s="25" t="s">
        <v>594</v>
      </c>
      <c r="C108" s="25" t="s">
        <v>55</v>
      </c>
      <c r="D108" s="13" t="s">
        <v>331</v>
      </c>
      <c r="E108" s="25" t="s">
        <v>858</v>
      </c>
    </row>
    <row r="109" spans="1:5" x14ac:dyDescent="0.25">
      <c r="A109" s="25" t="s">
        <v>595</v>
      </c>
      <c r="B109" s="25" t="s">
        <v>596</v>
      </c>
      <c r="C109" s="25" t="s">
        <v>55</v>
      </c>
      <c r="D109" s="13" t="s">
        <v>331</v>
      </c>
      <c r="E109" s="25" t="s">
        <v>858</v>
      </c>
    </row>
    <row r="110" spans="1:5" x14ac:dyDescent="0.25">
      <c r="A110" s="25" t="s">
        <v>597</v>
      </c>
      <c r="B110" s="25" t="s">
        <v>597</v>
      </c>
      <c r="C110" s="25" t="s">
        <v>55</v>
      </c>
      <c r="D110" s="13" t="s">
        <v>331</v>
      </c>
      <c r="E110" s="25" t="s">
        <v>858</v>
      </c>
    </row>
    <row r="111" spans="1:5" x14ac:dyDescent="0.25">
      <c r="A111" s="25" t="s">
        <v>598</v>
      </c>
      <c r="B111" s="25" t="s">
        <v>599</v>
      </c>
      <c r="C111" s="25" t="s">
        <v>55</v>
      </c>
      <c r="D111" s="13" t="s">
        <v>331</v>
      </c>
      <c r="E111" s="25" t="s">
        <v>858</v>
      </c>
    </row>
    <row r="112" spans="1:5" x14ac:dyDescent="0.25">
      <c r="A112" s="25" t="s">
        <v>600</v>
      </c>
      <c r="B112" s="25" t="s">
        <v>600</v>
      </c>
      <c r="C112" s="25" t="s">
        <v>55</v>
      </c>
      <c r="D112" s="13" t="s">
        <v>331</v>
      </c>
      <c r="E112" s="25" t="s">
        <v>858</v>
      </c>
    </row>
    <row r="113" spans="1:5" x14ac:dyDescent="0.25">
      <c r="A113" s="25" t="s">
        <v>601</v>
      </c>
      <c r="B113" s="25" t="s">
        <v>602</v>
      </c>
      <c r="C113" s="25" t="s">
        <v>55</v>
      </c>
      <c r="D113" s="13" t="s">
        <v>331</v>
      </c>
      <c r="E113" s="25" t="s">
        <v>858</v>
      </c>
    </row>
    <row r="114" spans="1:5" x14ac:dyDescent="0.25">
      <c r="A114" s="25" t="s">
        <v>603</v>
      </c>
      <c r="B114" s="25" t="s">
        <v>604</v>
      </c>
      <c r="C114" s="25" t="s">
        <v>55</v>
      </c>
      <c r="D114" s="13" t="s">
        <v>331</v>
      </c>
      <c r="E114" s="25" t="s">
        <v>858</v>
      </c>
    </row>
    <row r="115" spans="1:5" x14ac:dyDescent="0.25">
      <c r="A115" s="25" t="s">
        <v>605</v>
      </c>
      <c r="B115" s="25" t="s">
        <v>606</v>
      </c>
      <c r="C115" s="25" t="s">
        <v>55</v>
      </c>
      <c r="D115" s="13" t="s">
        <v>331</v>
      </c>
      <c r="E115" s="25" t="s">
        <v>858</v>
      </c>
    </row>
    <row r="116" spans="1:5" x14ac:dyDescent="0.25">
      <c r="A116" s="25" t="s">
        <v>607</v>
      </c>
      <c r="B116" s="25" t="s">
        <v>608</v>
      </c>
      <c r="C116" s="25" t="s">
        <v>55</v>
      </c>
      <c r="D116" s="13" t="s">
        <v>331</v>
      </c>
      <c r="E116" s="25" t="s">
        <v>858</v>
      </c>
    </row>
    <row r="117" spans="1:5" x14ac:dyDescent="0.25">
      <c r="A117" s="25" t="s">
        <v>609</v>
      </c>
      <c r="B117" s="25" t="s">
        <v>610</v>
      </c>
      <c r="C117" s="25" t="s">
        <v>55</v>
      </c>
      <c r="D117" s="13" t="s">
        <v>331</v>
      </c>
      <c r="E117" s="25" t="s">
        <v>858</v>
      </c>
    </row>
    <row r="118" spans="1:5" x14ac:dyDescent="0.25">
      <c r="A118" s="25" t="s">
        <v>611</v>
      </c>
      <c r="B118" s="25" t="s">
        <v>612</v>
      </c>
      <c r="C118" s="25" t="s">
        <v>55</v>
      </c>
      <c r="D118" s="13" t="s">
        <v>331</v>
      </c>
      <c r="E118" s="25" t="s">
        <v>858</v>
      </c>
    </row>
    <row r="119" spans="1:5" x14ac:dyDescent="0.25">
      <c r="A119" s="25" t="s">
        <v>613</v>
      </c>
      <c r="B119" s="25" t="s">
        <v>614</v>
      </c>
      <c r="C119" s="25" t="s">
        <v>55</v>
      </c>
      <c r="D119" s="13" t="s">
        <v>331</v>
      </c>
      <c r="E119" s="25" t="s">
        <v>858</v>
      </c>
    </row>
    <row r="120" spans="1:5" x14ac:dyDescent="0.25">
      <c r="A120" s="25" t="s">
        <v>615</v>
      </c>
      <c r="B120" s="25" t="s">
        <v>616</v>
      </c>
      <c r="C120" s="25" t="s">
        <v>55</v>
      </c>
      <c r="D120" s="13" t="s">
        <v>331</v>
      </c>
      <c r="E120" s="25" t="s">
        <v>858</v>
      </c>
    </row>
    <row r="121" spans="1:5" x14ac:dyDescent="0.25">
      <c r="A121" s="25" t="s">
        <v>617</v>
      </c>
      <c r="B121" s="25" t="s">
        <v>618</v>
      </c>
      <c r="C121" s="25" t="s">
        <v>55</v>
      </c>
      <c r="D121" s="13" t="s">
        <v>331</v>
      </c>
      <c r="E121" s="25" t="s">
        <v>858</v>
      </c>
    </row>
    <row r="122" spans="1:5" x14ac:dyDescent="0.25">
      <c r="A122" s="25" t="s">
        <v>619</v>
      </c>
      <c r="B122" s="25" t="s">
        <v>620</v>
      </c>
      <c r="C122" s="25" t="s">
        <v>55</v>
      </c>
      <c r="D122" s="13" t="s">
        <v>331</v>
      </c>
      <c r="E122" s="25" t="s">
        <v>858</v>
      </c>
    </row>
    <row r="123" spans="1:5" x14ac:dyDescent="0.25">
      <c r="A123" s="25" t="s">
        <v>621</v>
      </c>
      <c r="B123" s="25" t="s">
        <v>622</v>
      </c>
      <c r="C123" s="25" t="s">
        <v>55</v>
      </c>
      <c r="D123" s="13" t="s">
        <v>331</v>
      </c>
      <c r="E123" s="25" t="s">
        <v>858</v>
      </c>
    </row>
    <row r="124" spans="1:5" x14ac:dyDescent="0.25">
      <c r="A124" s="25" t="s">
        <v>623</v>
      </c>
      <c r="B124" s="25" t="s">
        <v>624</v>
      </c>
      <c r="C124" s="25" t="s">
        <v>55</v>
      </c>
      <c r="D124" s="13" t="s">
        <v>331</v>
      </c>
      <c r="E124" s="25" t="s">
        <v>858</v>
      </c>
    </row>
    <row r="125" spans="1:5" x14ac:dyDescent="0.25">
      <c r="A125" s="25" t="s">
        <v>625</v>
      </c>
      <c r="B125" s="25" t="s">
        <v>626</v>
      </c>
      <c r="C125" s="25" t="s">
        <v>55</v>
      </c>
      <c r="D125" s="13" t="s">
        <v>331</v>
      </c>
      <c r="E125" s="25" t="s">
        <v>858</v>
      </c>
    </row>
    <row r="126" spans="1:5" x14ac:dyDescent="0.25">
      <c r="A126" s="25" t="s">
        <v>627</v>
      </c>
      <c r="B126" s="25" t="s">
        <v>628</v>
      </c>
      <c r="C126" s="25" t="s">
        <v>55</v>
      </c>
      <c r="D126" s="13" t="s">
        <v>331</v>
      </c>
      <c r="E126" s="25" t="s">
        <v>858</v>
      </c>
    </row>
    <row r="127" spans="1:5" x14ac:dyDescent="0.25">
      <c r="A127" s="25" t="s">
        <v>629</v>
      </c>
      <c r="B127" s="25" t="s">
        <v>630</v>
      </c>
      <c r="C127" s="25" t="s">
        <v>55</v>
      </c>
      <c r="D127" s="13" t="s">
        <v>331</v>
      </c>
      <c r="E127" s="25" t="s">
        <v>858</v>
      </c>
    </row>
    <row r="128" spans="1:5" x14ac:dyDescent="0.25">
      <c r="A128" s="25" t="s">
        <v>631</v>
      </c>
      <c r="B128" s="25" t="s">
        <v>632</v>
      </c>
      <c r="C128" s="25" t="s">
        <v>55</v>
      </c>
      <c r="D128" s="13" t="s">
        <v>331</v>
      </c>
      <c r="E128" s="25" t="s">
        <v>858</v>
      </c>
    </row>
    <row r="129" spans="1:5" x14ac:dyDescent="0.25">
      <c r="A129" s="25" t="s">
        <v>633</v>
      </c>
      <c r="B129" s="25" t="s">
        <v>634</v>
      </c>
      <c r="C129" s="25" t="s">
        <v>55</v>
      </c>
      <c r="D129" s="13" t="s">
        <v>331</v>
      </c>
      <c r="E129" s="25" t="s">
        <v>858</v>
      </c>
    </row>
    <row r="130" spans="1:5" x14ac:dyDescent="0.25">
      <c r="A130" s="25" t="s">
        <v>635</v>
      </c>
      <c r="B130" s="25" t="s">
        <v>636</v>
      </c>
      <c r="C130" s="25" t="s">
        <v>55</v>
      </c>
      <c r="D130" s="13" t="s">
        <v>331</v>
      </c>
      <c r="E130" s="25" t="s">
        <v>858</v>
      </c>
    </row>
    <row r="131" spans="1:5" x14ac:dyDescent="0.25">
      <c r="A131" s="25" t="s">
        <v>637</v>
      </c>
      <c r="B131" s="25" t="s">
        <v>638</v>
      </c>
      <c r="C131" s="25" t="s">
        <v>55</v>
      </c>
      <c r="D131" s="13" t="s">
        <v>331</v>
      </c>
      <c r="E131" s="25" t="s">
        <v>858</v>
      </c>
    </row>
    <row r="132" spans="1:5" x14ac:dyDescent="0.25">
      <c r="A132" s="25" t="s">
        <v>639</v>
      </c>
      <c r="B132" s="25" t="s">
        <v>640</v>
      </c>
      <c r="C132" s="25" t="s">
        <v>55</v>
      </c>
      <c r="D132" s="13" t="s">
        <v>331</v>
      </c>
      <c r="E132" s="25" t="s">
        <v>858</v>
      </c>
    </row>
    <row r="133" spans="1:5" x14ac:dyDescent="0.25">
      <c r="A133" s="25" t="s">
        <v>641</v>
      </c>
      <c r="B133" s="25" t="s">
        <v>642</v>
      </c>
      <c r="C133" s="25" t="s">
        <v>55</v>
      </c>
      <c r="D133" s="13" t="s">
        <v>331</v>
      </c>
      <c r="E133" s="25" t="s">
        <v>858</v>
      </c>
    </row>
    <row r="134" spans="1:5" x14ac:dyDescent="0.25">
      <c r="A134" s="25" t="s">
        <v>643</v>
      </c>
      <c r="B134" s="25" t="s">
        <v>644</v>
      </c>
      <c r="C134" s="25" t="s">
        <v>55</v>
      </c>
      <c r="D134" s="13" t="s">
        <v>331</v>
      </c>
      <c r="E134" s="25" t="s">
        <v>858</v>
      </c>
    </row>
    <row r="135" spans="1:5" x14ac:dyDescent="0.25">
      <c r="A135" s="25" t="s">
        <v>645</v>
      </c>
      <c r="B135" s="25" t="s">
        <v>646</v>
      </c>
      <c r="C135" s="25" t="s">
        <v>55</v>
      </c>
      <c r="D135" s="13" t="s">
        <v>331</v>
      </c>
      <c r="E135" s="25" t="s">
        <v>858</v>
      </c>
    </row>
    <row r="136" spans="1:5" x14ac:dyDescent="0.25">
      <c r="A136" s="25" t="s">
        <v>647</v>
      </c>
      <c r="B136" s="25" t="s">
        <v>648</v>
      </c>
      <c r="C136" s="25" t="s">
        <v>55</v>
      </c>
      <c r="D136" s="13" t="s">
        <v>331</v>
      </c>
      <c r="E136" s="25" t="s">
        <v>858</v>
      </c>
    </row>
    <row r="137" spans="1:5" x14ac:dyDescent="0.25">
      <c r="A137" s="25" t="s">
        <v>649</v>
      </c>
      <c r="B137" s="25" t="s">
        <v>650</v>
      </c>
      <c r="C137" s="25" t="s">
        <v>55</v>
      </c>
      <c r="D137" s="13" t="s">
        <v>331</v>
      </c>
      <c r="E137" s="25" t="s">
        <v>858</v>
      </c>
    </row>
    <row r="138" spans="1:5" x14ac:dyDescent="0.25">
      <c r="A138" s="25" t="s">
        <v>651</v>
      </c>
      <c r="B138" s="25" t="s">
        <v>652</v>
      </c>
      <c r="C138" s="25" t="s">
        <v>55</v>
      </c>
      <c r="D138" s="13" t="s">
        <v>331</v>
      </c>
      <c r="E138" s="25" t="s">
        <v>858</v>
      </c>
    </row>
    <row r="139" spans="1:5" x14ac:dyDescent="0.25">
      <c r="A139" s="25" t="s">
        <v>653</v>
      </c>
      <c r="B139" s="25" t="s">
        <v>654</v>
      </c>
      <c r="C139" s="25" t="s">
        <v>55</v>
      </c>
      <c r="D139" s="13" t="s">
        <v>331</v>
      </c>
      <c r="E139" s="25" t="s">
        <v>858</v>
      </c>
    </row>
    <row r="140" spans="1:5" x14ac:dyDescent="0.25">
      <c r="A140" s="25" t="s">
        <v>655</v>
      </c>
      <c r="B140" s="25" t="s">
        <v>656</v>
      </c>
      <c r="C140" s="25" t="s">
        <v>55</v>
      </c>
      <c r="D140" s="13" t="s">
        <v>331</v>
      </c>
      <c r="E140" s="25" t="s">
        <v>858</v>
      </c>
    </row>
    <row r="141" spans="1:5" x14ac:dyDescent="0.25">
      <c r="A141" s="25" t="s">
        <v>657</v>
      </c>
      <c r="B141" s="25" t="s">
        <v>658</v>
      </c>
      <c r="C141" s="25" t="s">
        <v>55</v>
      </c>
      <c r="D141" s="13" t="s">
        <v>331</v>
      </c>
      <c r="E141" s="25" t="s">
        <v>858</v>
      </c>
    </row>
    <row r="142" spans="1:5" x14ac:dyDescent="0.25">
      <c r="A142" s="25" t="s">
        <v>659</v>
      </c>
      <c r="B142" s="25" t="s">
        <v>660</v>
      </c>
      <c r="C142" s="25" t="s">
        <v>55</v>
      </c>
      <c r="D142" s="13" t="s">
        <v>331</v>
      </c>
      <c r="E142" s="25" t="s">
        <v>858</v>
      </c>
    </row>
    <row r="143" spans="1:5" x14ac:dyDescent="0.25">
      <c r="A143" s="25" t="s">
        <v>661</v>
      </c>
      <c r="B143" s="25" t="s">
        <v>662</v>
      </c>
      <c r="C143" s="25" t="s">
        <v>55</v>
      </c>
      <c r="D143" s="13" t="s">
        <v>331</v>
      </c>
      <c r="E143" s="25" t="s">
        <v>858</v>
      </c>
    </row>
    <row r="144" spans="1:5" x14ac:dyDescent="0.25">
      <c r="A144" s="25" t="s">
        <v>663</v>
      </c>
      <c r="B144" s="25" t="s">
        <v>664</v>
      </c>
      <c r="C144" s="25" t="s">
        <v>55</v>
      </c>
      <c r="D144" s="13" t="s">
        <v>331</v>
      </c>
      <c r="E144" s="25" t="s">
        <v>858</v>
      </c>
    </row>
    <row r="145" spans="1:5" x14ac:dyDescent="0.25">
      <c r="A145" s="25" t="s">
        <v>665</v>
      </c>
      <c r="B145" s="25" t="s">
        <v>666</v>
      </c>
      <c r="C145" s="25" t="s">
        <v>55</v>
      </c>
      <c r="D145" s="13" t="s">
        <v>331</v>
      </c>
      <c r="E145" s="25" t="s">
        <v>858</v>
      </c>
    </row>
    <row r="146" spans="1:5" x14ac:dyDescent="0.25">
      <c r="A146" s="25" t="s">
        <v>667</v>
      </c>
      <c r="B146" s="25" t="s">
        <v>668</v>
      </c>
      <c r="C146" s="25" t="s">
        <v>55</v>
      </c>
      <c r="D146" s="13" t="s">
        <v>331</v>
      </c>
      <c r="E146" s="25" t="s">
        <v>858</v>
      </c>
    </row>
    <row r="147" spans="1:5" x14ac:dyDescent="0.25">
      <c r="A147" s="25" t="s">
        <v>361</v>
      </c>
      <c r="B147" s="25" t="s">
        <v>669</v>
      </c>
      <c r="C147" s="25" t="s">
        <v>55</v>
      </c>
      <c r="D147" s="13" t="s">
        <v>331</v>
      </c>
      <c r="E147" s="25" t="s">
        <v>858</v>
      </c>
    </row>
    <row r="148" spans="1:5" x14ac:dyDescent="0.25">
      <c r="A148" s="25" t="s">
        <v>670</v>
      </c>
      <c r="B148" s="25" t="s">
        <v>671</v>
      </c>
      <c r="C148" s="25" t="s">
        <v>55</v>
      </c>
      <c r="D148" s="13" t="s">
        <v>331</v>
      </c>
      <c r="E148" s="25" t="s">
        <v>858</v>
      </c>
    </row>
    <row r="149" spans="1:5" x14ac:dyDescent="0.25">
      <c r="A149" s="25" t="s">
        <v>672</v>
      </c>
      <c r="B149" s="25" t="s">
        <v>673</v>
      </c>
      <c r="C149" s="25" t="s">
        <v>55</v>
      </c>
      <c r="D149" s="13" t="s">
        <v>331</v>
      </c>
      <c r="E149" s="25" t="s">
        <v>858</v>
      </c>
    </row>
    <row r="150" spans="1:5" x14ac:dyDescent="0.25">
      <c r="A150" s="25" t="s">
        <v>674</v>
      </c>
      <c r="B150" s="25" t="s">
        <v>675</v>
      </c>
      <c r="C150" s="25" t="s">
        <v>55</v>
      </c>
      <c r="D150" s="13" t="s">
        <v>331</v>
      </c>
      <c r="E150" s="25" t="s">
        <v>858</v>
      </c>
    </row>
    <row r="151" spans="1:5" x14ac:dyDescent="0.25">
      <c r="A151" s="25" t="s">
        <v>676</v>
      </c>
      <c r="B151" s="25" t="s">
        <v>677</v>
      </c>
      <c r="C151" s="25" t="s">
        <v>55</v>
      </c>
      <c r="D151" s="13" t="s">
        <v>331</v>
      </c>
      <c r="E151" s="25" t="s">
        <v>858</v>
      </c>
    </row>
    <row r="152" spans="1:5" x14ac:dyDescent="0.25">
      <c r="A152" s="25" t="s">
        <v>678</v>
      </c>
      <c r="B152" s="25" t="s">
        <v>679</v>
      </c>
      <c r="C152" s="25" t="s">
        <v>55</v>
      </c>
      <c r="D152" s="13" t="s">
        <v>331</v>
      </c>
      <c r="E152" s="25" t="s">
        <v>858</v>
      </c>
    </row>
    <row r="153" spans="1:5" x14ac:dyDescent="0.25">
      <c r="A153" s="25" t="s">
        <v>680</v>
      </c>
      <c r="B153" s="25" t="s">
        <v>681</v>
      </c>
      <c r="C153" s="25" t="s">
        <v>55</v>
      </c>
      <c r="D153" s="13" t="s">
        <v>331</v>
      </c>
      <c r="E153" s="25" t="s">
        <v>858</v>
      </c>
    </row>
    <row r="154" spans="1:5" x14ac:dyDescent="0.25">
      <c r="A154" s="25" t="s">
        <v>682</v>
      </c>
      <c r="B154" s="25" t="s">
        <v>683</v>
      </c>
      <c r="C154" s="25" t="s">
        <v>55</v>
      </c>
      <c r="D154" s="13" t="s">
        <v>331</v>
      </c>
      <c r="E154" s="25" t="s">
        <v>858</v>
      </c>
    </row>
    <row r="155" spans="1:5" x14ac:dyDescent="0.25">
      <c r="A155" s="25" t="s">
        <v>684</v>
      </c>
      <c r="B155" s="25" t="s">
        <v>685</v>
      </c>
      <c r="C155" s="25" t="s">
        <v>55</v>
      </c>
      <c r="D155" s="13" t="s">
        <v>331</v>
      </c>
      <c r="E155" s="25" t="s">
        <v>858</v>
      </c>
    </row>
    <row r="156" spans="1:5" x14ac:dyDescent="0.25">
      <c r="A156" s="25" t="s">
        <v>686</v>
      </c>
      <c r="B156" s="25" t="s">
        <v>687</v>
      </c>
      <c r="C156" s="25" t="s">
        <v>55</v>
      </c>
      <c r="D156" s="13" t="s">
        <v>331</v>
      </c>
      <c r="E156" s="25" t="s">
        <v>858</v>
      </c>
    </row>
    <row r="157" spans="1:5" x14ac:dyDescent="0.25">
      <c r="A157" s="25" t="s">
        <v>688</v>
      </c>
      <c r="B157" s="25" t="s">
        <v>689</v>
      </c>
      <c r="C157" s="25" t="s">
        <v>55</v>
      </c>
      <c r="D157" s="13" t="s">
        <v>331</v>
      </c>
      <c r="E157" s="25" t="s">
        <v>858</v>
      </c>
    </row>
    <row r="158" spans="1:5" x14ac:dyDescent="0.25">
      <c r="A158" s="25" t="s">
        <v>690</v>
      </c>
      <c r="B158" s="25" t="s">
        <v>691</v>
      </c>
      <c r="C158" s="25" t="s">
        <v>55</v>
      </c>
      <c r="D158" s="13" t="s">
        <v>331</v>
      </c>
      <c r="E158" s="25" t="s">
        <v>858</v>
      </c>
    </row>
    <row r="159" spans="1:5" x14ac:dyDescent="0.25">
      <c r="A159" s="25" t="s">
        <v>692</v>
      </c>
      <c r="B159" s="25" t="s">
        <v>693</v>
      </c>
      <c r="C159" s="25" t="s">
        <v>55</v>
      </c>
      <c r="D159" s="13" t="s">
        <v>331</v>
      </c>
      <c r="E159" s="25" t="s">
        <v>858</v>
      </c>
    </row>
    <row r="160" spans="1:5" x14ac:dyDescent="0.25">
      <c r="A160" s="25" t="s">
        <v>694</v>
      </c>
      <c r="B160" s="25" t="s">
        <v>695</v>
      </c>
      <c r="C160" s="25" t="s">
        <v>55</v>
      </c>
      <c r="D160" s="13" t="s">
        <v>331</v>
      </c>
      <c r="E160" s="25" t="s">
        <v>858</v>
      </c>
    </row>
    <row r="161" spans="1:5" x14ac:dyDescent="0.25">
      <c r="A161" s="25" t="s">
        <v>696</v>
      </c>
      <c r="B161" s="25" t="s">
        <v>697</v>
      </c>
      <c r="C161" s="25" t="s">
        <v>55</v>
      </c>
      <c r="D161" s="13" t="s">
        <v>331</v>
      </c>
      <c r="E161" s="25" t="s">
        <v>858</v>
      </c>
    </row>
    <row r="162" spans="1:5" x14ac:dyDescent="0.25">
      <c r="A162" s="25" t="s">
        <v>698</v>
      </c>
      <c r="B162" s="25" t="s">
        <v>699</v>
      </c>
      <c r="C162" s="25" t="s">
        <v>55</v>
      </c>
      <c r="D162" s="13" t="s">
        <v>331</v>
      </c>
      <c r="E162" s="25" t="s">
        <v>858</v>
      </c>
    </row>
    <row r="163" spans="1:5" x14ac:dyDescent="0.25">
      <c r="A163" s="25" t="s">
        <v>700</v>
      </c>
      <c r="B163" s="25" t="s">
        <v>701</v>
      </c>
      <c r="C163" s="25" t="s">
        <v>55</v>
      </c>
      <c r="D163" s="13" t="s">
        <v>331</v>
      </c>
      <c r="E163" s="25" t="s">
        <v>858</v>
      </c>
    </row>
    <row r="164" spans="1:5" x14ac:dyDescent="0.25">
      <c r="A164" s="25" t="s">
        <v>702</v>
      </c>
      <c r="B164" s="25" t="s">
        <v>703</v>
      </c>
      <c r="C164" s="25" t="s">
        <v>55</v>
      </c>
      <c r="D164" s="13" t="s">
        <v>331</v>
      </c>
      <c r="E164" s="25" t="s">
        <v>858</v>
      </c>
    </row>
    <row r="165" spans="1:5" x14ac:dyDescent="0.25">
      <c r="A165" s="25" t="s">
        <v>704</v>
      </c>
      <c r="B165" s="25" t="s">
        <v>705</v>
      </c>
      <c r="C165" s="25" t="s">
        <v>55</v>
      </c>
      <c r="D165" s="13" t="s">
        <v>331</v>
      </c>
      <c r="E165" s="25" t="s">
        <v>858</v>
      </c>
    </row>
    <row r="166" spans="1:5" x14ac:dyDescent="0.25">
      <c r="A166" s="25" t="s">
        <v>706</v>
      </c>
      <c r="B166" s="25" t="s">
        <v>707</v>
      </c>
      <c r="C166" s="25" t="s">
        <v>383</v>
      </c>
      <c r="D166" s="13" t="s">
        <v>331</v>
      </c>
      <c r="E166" s="25" t="s">
        <v>858</v>
      </c>
    </row>
    <row r="167" spans="1:5" x14ac:dyDescent="0.25">
      <c r="A167" s="25" t="s">
        <v>708</v>
      </c>
      <c r="B167" s="25" t="s">
        <v>709</v>
      </c>
      <c r="C167" s="25" t="s">
        <v>55</v>
      </c>
      <c r="D167" s="13" t="s">
        <v>331</v>
      </c>
      <c r="E167" s="25" t="s">
        <v>858</v>
      </c>
    </row>
    <row r="168" spans="1:5" x14ac:dyDescent="0.25">
      <c r="A168" s="25" t="s">
        <v>710</v>
      </c>
      <c r="B168" s="25" t="s">
        <v>711</v>
      </c>
      <c r="C168" s="25" t="s">
        <v>55</v>
      </c>
      <c r="D168" s="13" t="s">
        <v>331</v>
      </c>
      <c r="E168" s="25" t="s">
        <v>858</v>
      </c>
    </row>
    <row r="169" spans="1:5" x14ac:dyDescent="0.25">
      <c r="A169" s="25" t="s">
        <v>712</v>
      </c>
      <c r="B169" s="25" t="s">
        <v>713</v>
      </c>
      <c r="C169" s="25" t="s">
        <v>55</v>
      </c>
      <c r="D169" s="13" t="s">
        <v>331</v>
      </c>
      <c r="E169" s="25" t="s">
        <v>858</v>
      </c>
    </row>
    <row r="170" spans="1:5" x14ac:dyDescent="0.25">
      <c r="A170" s="25" t="s">
        <v>714</v>
      </c>
      <c r="B170" s="25" t="s">
        <v>715</v>
      </c>
      <c r="C170" s="25" t="s">
        <v>55</v>
      </c>
      <c r="D170" s="13" t="s">
        <v>331</v>
      </c>
      <c r="E170" s="25" t="s">
        <v>858</v>
      </c>
    </row>
    <row r="171" spans="1:5" x14ac:dyDescent="0.25">
      <c r="A171" s="25" t="s">
        <v>716</v>
      </c>
      <c r="B171" s="25" t="s">
        <v>717</v>
      </c>
      <c r="C171" s="25" t="s">
        <v>55</v>
      </c>
      <c r="D171" s="13" t="s">
        <v>331</v>
      </c>
      <c r="E171" s="25" t="s">
        <v>858</v>
      </c>
    </row>
    <row r="172" spans="1:5" x14ac:dyDescent="0.25">
      <c r="A172" s="25" t="s">
        <v>718</v>
      </c>
      <c r="B172" s="25" t="s">
        <v>719</v>
      </c>
      <c r="C172" s="25" t="s">
        <v>55</v>
      </c>
      <c r="D172" s="13" t="s">
        <v>331</v>
      </c>
      <c r="E172" s="25" t="s">
        <v>858</v>
      </c>
    </row>
    <row r="173" spans="1:5" x14ac:dyDescent="0.25">
      <c r="A173" s="25" t="s">
        <v>720</v>
      </c>
      <c r="B173" s="25" t="s">
        <v>721</v>
      </c>
      <c r="C173" s="25" t="s">
        <v>55</v>
      </c>
      <c r="D173" s="13" t="s">
        <v>331</v>
      </c>
      <c r="E173" s="25" t="s">
        <v>858</v>
      </c>
    </row>
    <row r="174" spans="1:5" x14ac:dyDescent="0.25">
      <c r="A174" s="25" t="s">
        <v>722</v>
      </c>
      <c r="B174" s="25" t="s">
        <v>723</v>
      </c>
      <c r="C174" s="25" t="s">
        <v>55</v>
      </c>
      <c r="D174" s="13" t="s">
        <v>331</v>
      </c>
      <c r="E174" s="25" t="s">
        <v>858</v>
      </c>
    </row>
    <row r="175" spans="1:5" x14ac:dyDescent="0.25">
      <c r="A175" s="25" t="s">
        <v>724</v>
      </c>
      <c r="B175" s="25" t="s">
        <v>725</v>
      </c>
      <c r="C175" s="25" t="s">
        <v>55</v>
      </c>
      <c r="D175" s="13" t="s">
        <v>331</v>
      </c>
      <c r="E175" s="25" t="s">
        <v>858</v>
      </c>
    </row>
    <row r="176" spans="1:5" x14ac:dyDescent="0.25">
      <c r="A176" s="25" t="s">
        <v>726</v>
      </c>
      <c r="B176" s="25" t="s">
        <v>727</v>
      </c>
      <c r="C176" s="25" t="s">
        <v>55</v>
      </c>
      <c r="D176" s="13" t="s">
        <v>331</v>
      </c>
      <c r="E176" s="25" t="s">
        <v>858</v>
      </c>
    </row>
    <row r="177" spans="1:5" x14ac:dyDescent="0.25">
      <c r="A177" s="25" t="s">
        <v>728</v>
      </c>
      <c r="B177" s="25" t="s">
        <v>729</v>
      </c>
      <c r="C177" s="25" t="s">
        <v>55</v>
      </c>
      <c r="D177" s="13" t="s">
        <v>331</v>
      </c>
      <c r="E177" s="25" t="s">
        <v>858</v>
      </c>
    </row>
    <row r="178" spans="1:5" x14ac:dyDescent="0.25">
      <c r="A178" s="25" t="s">
        <v>730</v>
      </c>
      <c r="B178" s="25" t="s">
        <v>731</v>
      </c>
      <c r="C178" s="25" t="s">
        <v>55</v>
      </c>
      <c r="D178" s="13" t="s">
        <v>331</v>
      </c>
      <c r="E178" s="25" t="s">
        <v>858</v>
      </c>
    </row>
    <row r="179" spans="1:5" x14ac:dyDescent="0.25">
      <c r="A179" s="25" t="s">
        <v>388</v>
      </c>
      <c r="B179" s="25" t="s">
        <v>732</v>
      </c>
      <c r="C179" s="25" t="s">
        <v>55</v>
      </c>
      <c r="D179" s="13" t="s">
        <v>331</v>
      </c>
      <c r="E179" s="25" t="s">
        <v>858</v>
      </c>
    </row>
    <row r="180" spans="1:5" x14ac:dyDescent="0.25">
      <c r="A180" s="25" t="s">
        <v>733</v>
      </c>
      <c r="B180" s="25" t="s">
        <v>734</v>
      </c>
      <c r="C180" s="25" t="s">
        <v>55</v>
      </c>
      <c r="D180" s="13" t="s">
        <v>331</v>
      </c>
      <c r="E180" s="25" t="s">
        <v>858</v>
      </c>
    </row>
    <row r="181" spans="1:5" x14ac:dyDescent="0.25">
      <c r="A181" s="25" t="s">
        <v>735</v>
      </c>
      <c r="B181" s="25" t="s">
        <v>736</v>
      </c>
      <c r="C181" s="25" t="s">
        <v>55</v>
      </c>
      <c r="D181" s="13" t="s">
        <v>331</v>
      </c>
      <c r="E181" s="25" t="s">
        <v>858</v>
      </c>
    </row>
    <row r="182" spans="1:5" x14ac:dyDescent="0.25">
      <c r="A182" s="25" t="s">
        <v>737</v>
      </c>
      <c r="B182" s="25" t="s">
        <v>738</v>
      </c>
      <c r="C182" s="25" t="s">
        <v>55</v>
      </c>
      <c r="D182" s="13" t="s">
        <v>331</v>
      </c>
      <c r="E182" s="25" t="s">
        <v>858</v>
      </c>
    </row>
    <row r="183" spans="1:5" x14ac:dyDescent="0.25">
      <c r="A183" s="25" t="s">
        <v>739</v>
      </c>
      <c r="B183" s="25" t="s">
        <v>740</v>
      </c>
      <c r="C183" s="25" t="s">
        <v>55</v>
      </c>
      <c r="D183" s="13" t="s">
        <v>331</v>
      </c>
      <c r="E183" s="25" t="s">
        <v>858</v>
      </c>
    </row>
    <row r="184" spans="1:5" x14ac:dyDescent="0.25">
      <c r="A184" s="25" t="s">
        <v>741</v>
      </c>
      <c r="B184" s="25" t="s">
        <v>742</v>
      </c>
      <c r="C184" s="25" t="s">
        <v>55</v>
      </c>
      <c r="D184" s="13" t="s">
        <v>331</v>
      </c>
      <c r="E184" s="25" t="s">
        <v>858</v>
      </c>
    </row>
    <row r="185" spans="1:5" x14ac:dyDescent="0.25">
      <c r="A185" s="25" t="s">
        <v>743</v>
      </c>
      <c r="B185" s="25" t="s">
        <v>744</v>
      </c>
      <c r="C185" s="25" t="s">
        <v>55</v>
      </c>
      <c r="D185" s="13" t="s">
        <v>331</v>
      </c>
      <c r="E185" s="25" t="s">
        <v>858</v>
      </c>
    </row>
    <row r="186" spans="1:5" x14ac:dyDescent="0.25">
      <c r="A186" s="25" t="s">
        <v>745</v>
      </c>
      <c r="B186" s="25" t="s">
        <v>746</v>
      </c>
      <c r="C186" s="25" t="s">
        <v>55</v>
      </c>
      <c r="D186" s="13" t="s">
        <v>331</v>
      </c>
      <c r="E186" s="25" t="s">
        <v>858</v>
      </c>
    </row>
    <row r="187" spans="1:5" x14ac:dyDescent="0.25">
      <c r="A187" s="25" t="s">
        <v>747</v>
      </c>
      <c r="B187" s="25" t="s">
        <v>748</v>
      </c>
      <c r="C187" s="25" t="s">
        <v>55</v>
      </c>
      <c r="D187" s="13" t="s">
        <v>331</v>
      </c>
      <c r="E187" s="25" t="s">
        <v>858</v>
      </c>
    </row>
    <row r="188" spans="1:5" x14ac:dyDescent="0.25">
      <c r="A188" s="25" t="s">
        <v>749</v>
      </c>
      <c r="B188" s="25" t="s">
        <v>750</v>
      </c>
      <c r="C188" s="25" t="s">
        <v>55</v>
      </c>
      <c r="D188" s="13" t="s">
        <v>331</v>
      </c>
      <c r="E188" s="25" t="s">
        <v>858</v>
      </c>
    </row>
    <row r="189" spans="1:5" x14ac:dyDescent="0.25">
      <c r="A189" s="25" t="s">
        <v>751</v>
      </c>
      <c r="B189" s="25" t="s">
        <v>752</v>
      </c>
      <c r="C189" s="25" t="s">
        <v>55</v>
      </c>
      <c r="D189" s="13" t="s">
        <v>331</v>
      </c>
      <c r="E189" s="25" t="s">
        <v>858</v>
      </c>
    </row>
    <row r="190" spans="1:5" x14ac:dyDescent="0.25">
      <c r="A190" s="25" t="s">
        <v>753</v>
      </c>
      <c r="B190" s="25" t="s">
        <v>754</v>
      </c>
      <c r="C190" s="25" t="s">
        <v>55</v>
      </c>
      <c r="D190" s="13" t="s">
        <v>331</v>
      </c>
      <c r="E190" s="25" t="s">
        <v>858</v>
      </c>
    </row>
    <row r="191" spans="1:5" x14ac:dyDescent="0.25">
      <c r="A191" s="25" t="s">
        <v>755</v>
      </c>
      <c r="B191" s="25" t="s">
        <v>756</v>
      </c>
      <c r="C191" s="25" t="s">
        <v>55</v>
      </c>
      <c r="D191" s="13" t="s">
        <v>331</v>
      </c>
      <c r="E191" s="25" t="s">
        <v>858</v>
      </c>
    </row>
    <row r="192" spans="1:5" x14ac:dyDescent="0.25">
      <c r="A192" s="25" t="s">
        <v>757</v>
      </c>
      <c r="B192" s="25" t="s">
        <v>758</v>
      </c>
      <c r="C192" s="25" t="s">
        <v>55</v>
      </c>
      <c r="D192" s="13" t="s">
        <v>331</v>
      </c>
      <c r="E192" s="25" t="s">
        <v>858</v>
      </c>
    </row>
    <row r="193" spans="1:5" x14ac:dyDescent="0.25">
      <c r="A193" s="25" t="s">
        <v>759</v>
      </c>
      <c r="B193" s="25" t="s">
        <v>760</v>
      </c>
      <c r="C193" s="25" t="s">
        <v>55</v>
      </c>
      <c r="D193" s="13" t="s">
        <v>331</v>
      </c>
      <c r="E193" s="25" t="s">
        <v>858</v>
      </c>
    </row>
    <row r="194" spans="1:5" x14ac:dyDescent="0.25">
      <c r="A194" s="25" t="s">
        <v>761</v>
      </c>
      <c r="B194" s="25" t="s">
        <v>762</v>
      </c>
      <c r="C194" s="25" t="s">
        <v>55</v>
      </c>
      <c r="D194" s="13" t="s">
        <v>331</v>
      </c>
      <c r="E194" s="25" t="s">
        <v>858</v>
      </c>
    </row>
    <row r="195" spans="1:5" x14ac:dyDescent="0.25">
      <c r="A195" s="25" t="s">
        <v>763</v>
      </c>
      <c r="B195" s="25" t="s">
        <v>764</v>
      </c>
      <c r="C195" s="25" t="s">
        <v>55</v>
      </c>
      <c r="D195" s="13" t="s">
        <v>331</v>
      </c>
      <c r="E195" s="25" t="s">
        <v>858</v>
      </c>
    </row>
    <row r="196" spans="1:5" x14ac:dyDescent="0.25">
      <c r="A196" s="25" t="s">
        <v>765</v>
      </c>
      <c r="B196" s="25" t="s">
        <v>766</v>
      </c>
      <c r="C196" s="25" t="s">
        <v>55</v>
      </c>
      <c r="D196" s="13" t="s">
        <v>331</v>
      </c>
      <c r="E196" s="25" t="s">
        <v>858</v>
      </c>
    </row>
    <row r="197" spans="1:5" x14ac:dyDescent="0.25">
      <c r="A197" s="25" t="s">
        <v>767</v>
      </c>
      <c r="B197" s="25" t="s">
        <v>768</v>
      </c>
      <c r="C197" s="25" t="s">
        <v>55</v>
      </c>
      <c r="D197" s="13" t="s">
        <v>331</v>
      </c>
      <c r="E197" s="25" t="s">
        <v>858</v>
      </c>
    </row>
    <row r="198" spans="1:5" x14ac:dyDescent="0.25">
      <c r="A198" s="25" t="s">
        <v>769</v>
      </c>
      <c r="B198" s="25" t="s">
        <v>770</v>
      </c>
      <c r="C198" s="25" t="s">
        <v>55</v>
      </c>
      <c r="D198" s="13" t="s">
        <v>331</v>
      </c>
      <c r="E198" s="25" t="s">
        <v>858</v>
      </c>
    </row>
    <row r="199" spans="1:5" x14ac:dyDescent="0.25">
      <c r="A199" s="25" t="s">
        <v>771</v>
      </c>
      <c r="B199" s="25" t="s">
        <v>772</v>
      </c>
      <c r="C199" s="25" t="s">
        <v>55</v>
      </c>
      <c r="D199" s="13" t="s">
        <v>331</v>
      </c>
      <c r="E199" s="25" t="s">
        <v>858</v>
      </c>
    </row>
    <row r="200" spans="1:5" x14ac:dyDescent="0.25">
      <c r="A200" s="25" t="s">
        <v>773</v>
      </c>
      <c r="B200" s="25" t="s">
        <v>774</v>
      </c>
      <c r="C200" s="25" t="s">
        <v>55</v>
      </c>
      <c r="D200" s="13" t="s">
        <v>331</v>
      </c>
      <c r="E200" s="25" t="s">
        <v>858</v>
      </c>
    </row>
    <row r="201" spans="1:5" x14ac:dyDescent="0.25">
      <c r="A201" s="25" t="s">
        <v>775</v>
      </c>
      <c r="B201" s="25" t="s">
        <v>775</v>
      </c>
      <c r="C201" s="25" t="s">
        <v>55</v>
      </c>
      <c r="D201" s="13" t="s">
        <v>331</v>
      </c>
      <c r="E201" s="25" t="s">
        <v>858</v>
      </c>
    </row>
    <row r="202" spans="1:5" x14ac:dyDescent="0.25">
      <c r="A202" s="25" t="s">
        <v>776</v>
      </c>
      <c r="B202" s="25" t="s">
        <v>776</v>
      </c>
      <c r="C202" s="25" t="s">
        <v>55</v>
      </c>
      <c r="D202" s="13" t="s">
        <v>331</v>
      </c>
      <c r="E202" s="25" t="s">
        <v>858</v>
      </c>
    </row>
    <row r="203" spans="1:5" x14ac:dyDescent="0.25">
      <c r="A203" s="25" t="s">
        <v>777</v>
      </c>
      <c r="B203" s="25" t="s">
        <v>778</v>
      </c>
      <c r="C203" s="25" t="s">
        <v>55</v>
      </c>
      <c r="D203" s="13" t="s">
        <v>331</v>
      </c>
      <c r="E203" s="25" t="s">
        <v>858</v>
      </c>
    </row>
    <row r="204" spans="1:5" x14ac:dyDescent="0.25">
      <c r="A204" s="25" t="s">
        <v>779</v>
      </c>
      <c r="B204" s="25" t="s">
        <v>780</v>
      </c>
      <c r="C204" s="25" t="s">
        <v>55</v>
      </c>
      <c r="D204" s="13" t="s">
        <v>331</v>
      </c>
      <c r="E204" s="25" t="s">
        <v>858</v>
      </c>
    </row>
    <row r="205" spans="1:5" x14ac:dyDescent="0.25">
      <c r="A205" s="25" t="s">
        <v>150</v>
      </c>
      <c r="B205" s="25" t="s">
        <v>781</v>
      </c>
      <c r="C205" s="25" t="s">
        <v>55</v>
      </c>
      <c r="D205" s="13" t="s">
        <v>331</v>
      </c>
      <c r="E205" s="25" t="s">
        <v>858</v>
      </c>
    </row>
    <row r="206" spans="1:5" x14ac:dyDescent="0.25">
      <c r="A206" s="25" t="s">
        <v>782</v>
      </c>
      <c r="B206" s="25" t="s">
        <v>783</v>
      </c>
      <c r="C206" s="25" t="s">
        <v>55</v>
      </c>
      <c r="D206" s="13" t="s">
        <v>331</v>
      </c>
      <c r="E206" s="25" t="s">
        <v>858</v>
      </c>
    </row>
    <row r="207" spans="1:5" x14ac:dyDescent="0.25">
      <c r="A207" s="25" t="s">
        <v>784</v>
      </c>
      <c r="B207" s="25" t="s">
        <v>785</v>
      </c>
      <c r="C207" s="25" t="s">
        <v>55</v>
      </c>
      <c r="D207" s="13" t="s">
        <v>331</v>
      </c>
      <c r="E207" s="25" t="s">
        <v>858</v>
      </c>
    </row>
    <row r="208" spans="1:5" x14ac:dyDescent="0.25">
      <c r="A208" s="25" t="s">
        <v>786</v>
      </c>
      <c r="B208" s="25" t="s">
        <v>787</v>
      </c>
      <c r="C208" s="25" t="s">
        <v>55</v>
      </c>
      <c r="D208" s="13" t="s">
        <v>331</v>
      </c>
      <c r="E208" s="25" t="s">
        <v>858</v>
      </c>
    </row>
    <row r="209" spans="1:5" x14ac:dyDescent="0.25">
      <c r="A209" s="25" t="s">
        <v>788</v>
      </c>
      <c r="B209" s="25" t="s">
        <v>789</v>
      </c>
      <c r="C209" s="25" t="s">
        <v>55</v>
      </c>
      <c r="D209" s="13" t="s">
        <v>331</v>
      </c>
      <c r="E209" s="25" t="s">
        <v>858</v>
      </c>
    </row>
    <row r="210" spans="1:5" x14ac:dyDescent="0.25">
      <c r="A210" s="25" t="s">
        <v>790</v>
      </c>
      <c r="B210" s="25" t="s">
        <v>791</v>
      </c>
      <c r="C210" s="25" t="s">
        <v>55</v>
      </c>
      <c r="D210" s="13" t="s">
        <v>331</v>
      </c>
      <c r="E210" s="25" t="s">
        <v>858</v>
      </c>
    </row>
    <row r="211" spans="1:5" x14ac:dyDescent="0.25">
      <c r="A211" s="25" t="s">
        <v>792</v>
      </c>
      <c r="B211" s="25" t="s">
        <v>793</v>
      </c>
      <c r="C211" s="25" t="s">
        <v>55</v>
      </c>
      <c r="D211" s="13" t="s">
        <v>331</v>
      </c>
      <c r="E211" s="25" t="s">
        <v>858</v>
      </c>
    </row>
    <row r="212" spans="1:5" x14ac:dyDescent="0.25">
      <c r="A212" s="25" t="s">
        <v>794</v>
      </c>
      <c r="B212" s="25" t="s">
        <v>795</v>
      </c>
      <c r="C212" s="25" t="s">
        <v>55</v>
      </c>
      <c r="D212" s="13" t="s">
        <v>331</v>
      </c>
      <c r="E212" s="25" t="s">
        <v>858</v>
      </c>
    </row>
    <row r="213" spans="1:5" x14ac:dyDescent="0.25">
      <c r="A213" s="25" t="s">
        <v>81</v>
      </c>
      <c r="B213" s="25" t="s">
        <v>796</v>
      </c>
      <c r="C213" s="25" t="s">
        <v>55</v>
      </c>
      <c r="D213" s="13" t="s">
        <v>331</v>
      </c>
      <c r="E213" s="25" t="s">
        <v>858</v>
      </c>
    </row>
    <row r="214" spans="1:5" x14ac:dyDescent="0.25">
      <c r="A214" s="25" t="s">
        <v>797</v>
      </c>
      <c r="B214" s="25" t="s">
        <v>797</v>
      </c>
      <c r="C214" s="25" t="s">
        <v>55</v>
      </c>
      <c r="D214" s="13" t="s">
        <v>331</v>
      </c>
      <c r="E214" s="25" t="s">
        <v>858</v>
      </c>
    </row>
    <row r="215" spans="1:5" x14ac:dyDescent="0.25">
      <c r="A215" s="25" t="s">
        <v>798</v>
      </c>
      <c r="B215" s="25" t="s">
        <v>799</v>
      </c>
      <c r="C215" s="25" t="s">
        <v>55</v>
      </c>
      <c r="D215" s="13" t="s">
        <v>331</v>
      </c>
      <c r="E215" s="25" t="s">
        <v>858</v>
      </c>
    </row>
    <row r="216" spans="1:5" x14ac:dyDescent="0.25">
      <c r="A216" s="25" t="s">
        <v>800</v>
      </c>
      <c r="B216" s="25" t="s">
        <v>801</v>
      </c>
      <c r="C216" s="25" t="s">
        <v>55</v>
      </c>
      <c r="D216" s="13" t="s">
        <v>331</v>
      </c>
      <c r="E216" s="25" t="s">
        <v>858</v>
      </c>
    </row>
    <row r="217" spans="1:5" x14ac:dyDescent="0.25">
      <c r="A217" s="25" t="s">
        <v>802</v>
      </c>
      <c r="B217" s="25" t="s">
        <v>803</v>
      </c>
      <c r="C217" s="25" t="s">
        <v>55</v>
      </c>
      <c r="D217" s="13" t="s">
        <v>331</v>
      </c>
      <c r="E217" s="25" t="s">
        <v>858</v>
      </c>
    </row>
    <row r="218" spans="1:5" x14ac:dyDescent="0.25">
      <c r="A218" s="25" t="s">
        <v>804</v>
      </c>
      <c r="B218" s="25" t="s">
        <v>805</v>
      </c>
      <c r="C218" s="25" t="s">
        <v>55</v>
      </c>
      <c r="D218" s="13" t="s">
        <v>331</v>
      </c>
      <c r="E218" s="25" t="s">
        <v>858</v>
      </c>
    </row>
    <row r="219" spans="1:5" x14ac:dyDescent="0.25">
      <c r="A219" s="25" t="s">
        <v>80</v>
      </c>
      <c r="B219" s="25" t="s">
        <v>806</v>
      </c>
      <c r="C219" s="25" t="s">
        <v>55</v>
      </c>
      <c r="D219" s="13" t="s">
        <v>331</v>
      </c>
      <c r="E219" s="25" t="s">
        <v>858</v>
      </c>
    </row>
    <row r="220" spans="1:5" x14ac:dyDescent="0.25">
      <c r="A220" s="25" t="s">
        <v>149</v>
      </c>
      <c r="B220" s="25" t="s">
        <v>807</v>
      </c>
      <c r="C220" s="25" t="s">
        <v>55</v>
      </c>
      <c r="D220" s="13" t="s">
        <v>331</v>
      </c>
      <c r="E220" s="25" t="s">
        <v>858</v>
      </c>
    </row>
    <row r="221" spans="1:5" x14ac:dyDescent="0.25">
      <c r="A221" s="25" t="s">
        <v>808</v>
      </c>
      <c r="B221" s="25" t="s">
        <v>809</v>
      </c>
      <c r="C221" s="25" t="s">
        <v>55</v>
      </c>
      <c r="D221" s="13" t="s">
        <v>331</v>
      </c>
      <c r="E221" s="25" t="s">
        <v>858</v>
      </c>
    </row>
    <row r="222" spans="1:5" x14ac:dyDescent="0.25">
      <c r="A222" s="25" t="s">
        <v>810</v>
      </c>
      <c r="B222" s="25" t="s">
        <v>811</v>
      </c>
      <c r="C222" s="25" t="s">
        <v>55</v>
      </c>
      <c r="D222" s="13" t="s">
        <v>331</v>
      </c>
      <c r="E222" s="25" t="s">
        <v>858</v>
      </c>
    </row>
    <row r="223" spans="1:5" x14ac:dyDescent="0.25">
      <c r="A223" s="25" t="s">
        <v>812</v>
      </c>
      <c r="B223" s="25" t="s">
        <v>813</v>
      </c>
      <c r="C223" s="25" t="s">
        <v>55</v>
      </c>
      <c r="D223" s="13" t="s">
        <v>331</v>
      </c>
      <c r="E223" s="25" t="s">
        <v>858</v>
      </c>
    </row>
    <row r="224" spans="1:5" x14ac:dyDescent="0.25">
      <c r="A224" s="25" t="s">
        <v>814</v>
      </c>
      <c r="B224" s="25" t="s">
        <v>815</v>
      </c>
      <c r="C224" s="25" t="s">
        <v>55</v>
      </c>
      <c r="D224" s="13" t="s">
        <v>331</v>
      </c>
      <c r="E224" s="25" t="s">
        <v>858</v>
      </c>
    </row>
    <row r="225" spans="1:5" x14ac:dyDescent="0.25">
      <c r="A225" s="25" t="s">
        <v>816</v>
      </c>
      <c r="B225" s="25" t="s">
        <v>817</v>
      </c>
      <c r="C225" s="25" t="s">
        <v>55</v>
      </c>
      <c r="D225" s="13" t="s">
        <v>331</v>
      </c>
      <c r="E225" s="25" t="s">
        <v>858</v>
      </c>
    </row>
    <row r="226" spans="1:5" x14ac:dyDescent="0.25">
      <c r="A226" s="25" t="s">
        <v>818</v>
      </c>
      <c r="B226" s="25" t="s">
        <v>819</v>
      </c>
      <c r="C226" s="25" t="s">
        <v>55</v>
      </c>
      <c r="D226" s="13" t="s">
        <v>331</v>
      </c>
      <c r="E226" s="25" t="s">
        <v>858</v>
      </c>
    </row>
    <row r="227" spans="1:5" x14ac:dyDescent="0.25">
      <c r="A227" s="25" t="s">
        <v>820</v>
      </c>
      <c r="B227" s="25" t="s">
        <v>820</v>
      </c>
      <c r="C227" s="25" t="s">
        <v>55</v>
      </c>
      <c r="D227" s="13" t="s">
        <v>331</v>
      </c>
      <c r="E227" s="25" t="s">
        <v>858</v>
      </c>
    </row>
    <row r="228" spans="1:5" x14ac:dyDescent="0.25">
      <c r="A228" s="25" t="s">
        <v>821</v>
      </c>
      <c r="B228" s="25" t="s">
        <v>822</v>
      </c>
      <c r="C228" s="25" t="s">
        <v>55</v>
      </c>
      <c r="D228" s="13" t="s">
        <v>331</v>
      </c>
      <c r="E228" s="25" t="s">
        <v>858</v>
      </c>
    </row>
    <row r="229" spans="1:5" x14ac:dyDescent="0.25">
      <c r="A229" s="25" t="s">
        <v>823</v>
      </c>
      <c r="B229" s="25" t="s">
        <v>824</v>
      </c>
      <c r="C229" s="25" t="s">
        <v>55</v>
      </c>
      <c r="D229" s="13" t="s">
        <v>331</v>
      </c>
      <c r="E229" s="25" t="s">
        <v>858</v>
      </c>
    </row>
    <row r="230" spans="1:5" x14ac:dyDescent="0.25">
      <c r="A230" s="25" t="s">
        <v>825</v>
      </c>
      <c r="B230" s="25" t="s">
        <v>826</v>
      </c>
      <c r="C230" s="25" t="s">
        <v>55</v>
      </c>
      <c r="D230" s="13" t="s">
        <v>331</v>
      </c>
      <c r="E230" s="25" t="s">
        <v>858</v>
      </c>
    </row>
    <row r="231" spans="1:5" x14ac:dyDescent="0.25">
      <c r="A231" s="25" t="s">
        <v>827</v>
      </c>
      <c r="B231" s="25" t="s">
        <v>828</v>
      </c>
      <c r="C231" s="25" t="s">
        <v>55</v>
      </c>
      <c r="D231" s="13" t="s">
        <v>331</v>
      </c>
      <c r="E231" s="25" t="s">
        <v>858</v>
      </c>
    </row>
    <row r="232" spans="1:5" x14ac:dyDescent="0.25">
      <c r="A232" s="25" t="s">
        <v>829</v>
      </c>
      <c r="B232" s="25" t="s">
        <v>830</v>
      </c>
      <c r="C232" s="25" t="s">
        <v>55</v>
      </c>
      <c r="D232" s="13" t="s">
        <v>331</v>
      </c>
      <c r="E232" s="25" t="s">
        <v>858</v>
      </c>
    </row>
    <row r="233" spans="1:5" x14ac:dyDescent="0.25">
      <c r="A233" s="25" t="s">
        <v>831</v>
      </c>
      <c r="B233" s="25" t="s">
        <v>832</v>
      </c>
      <c r="C233" s="25" t="s">
        <v>55</v>
      </c>
      <c r="D233" s="13" t="s">
        <v>331</v>
      </c>
      <c r="E233" s="25" t="s">
        <v>858</v>
      </c>
    </row>
    <row r="234" spans="1:5" x14ac:dyDescent="0.25">
      <c r="A234" s="25" t="s">
        <v>833</v>
      </c>
      <c r="B234" s="25" t="s">
        <v>833</v>
      </c>
      <c r="C234" s="25" t="s">
        <v>55</v>
      </c>
      <c r="D234" s="13" t="s">
        <v>331</v>
      </c>
      <c r="E234" s="25" t="s">
        <v>858</v>
      </c>
    </row>
    <row r="235" spans="1:5" x14ac:dyDescent="0.25">
      <c r="A235" s="25" t="s">
        <v>834</v>
      </c>
      <c r="B235" s="25" t="s">
        <v>834</v>
      </c>
      <c r="C235" s="25" t="s">
        <v>55</v>
      </c>
      <c r="D235" s="13" t="s">
        <v>331</v>
      </c>
      <c r="E235" s="25" t="s">
        <v>858</v>
      </c>
    </row>
    <row r="236" spans="1:5" x14ac:dyDescent="0.25">
      <c r="A236" s="25" t="s">
        <v>835</v>
      </c>
      <c r="B236" s="25" t="s">
        <v>836</v>
      </c>
      <c r="C236" s="25" t="s">
        <v>55</v>
      </c>
      <c r="D236" s="13" t="s">
        <v>331</v>
      </c>
      <c r="E236" s="25" t="s">
        <v>858</v>
      </c>
    </row>
    <row r="237" spans="1:5" x14ac:dyDescent="0.25">
      <c r="A237" s="25" t="s">
        <v>837</v>
      </c>
      <c r="B237" s="25" t="s">
        <v>838</v>
      </c>
      <c r="C237" s="25" t="s">
        <v>55</v>
      </c>
      <c r="D237" s="13" t="s">
        <v>331</v>
      </c>
      <c r="E237" s="25" t="s">
        <v>858</v>
      </c>
    </row>
    <row r="238" spans="1:5" x14ac:dyDescent="0.25">
      <c r="A238" s="25" t="s">
        <v>839</v>
      </c>
      <c r="B238" s="25" t="s">
        <v>840</v>
      </c>
      <c r="C238" s="25" t="s">
        <v>55</v>
      </c>
      <c r="D238" s="13" t="s">
        <v>331</v>
      </c>
      <c r="E238" s="25" t="s">
        <v>858</v>
      </c>
    </row>
    <row r="239" spans="1:5" x14ac:dyDescent="0.25">
      <c r="A239" s="25" t="s">
        <v>841</v>
      </c>
      <c r="B239" s="25" t="s">
        <v>842</v>
      </c>
      <c r="C239" s="25" t="s">
        <v>55</v>
      </c>
      <c r="D239" s="13" t="s">
        <v>331</v>
      </c>
      <c r="E239" s="25" t="s">
        <v>858</v>
      </c>
    </row>
    <row r="240" spans="1:5" x14ac:dyDescent="0.25">
      <c r="A240" s="25" t="s">
        <v>843</v>
      </c>
      <c r="B240" s="25" t="s">
        <v>844</v>
      </c>
      <c r="C240" s="25" t="s">
        <v>55</v>
      </c>
      <c r="D240" s="13" t="s">
        <v>331</v>
      </c>
      <c r="E240" s="25" t="s">
        <v>858</v>
      </c>
    </row>
    <row r="241" spans="1:5" x14ac:dyDescent="0.25">
      <c r="A241" s="25" t="s">
        <v>845</v>
      </c>
      <c r="B241" s="25" t="s">
        <v>845</v>
      </c>
      <c r="C241" s="25" t="s">
        <v>55</v>
      </c>
      <c r="D241" s="13" t="s">
        <v>331</v>
      </c>
      <c r="E241" s="25" t="s">
        <v>858</v>
      </c>
    </row>
    <row r="242" spans="1:5" x14ac:dyDescent="0.25">
      <c r="A242" s="25" t="s">
        <v>846</v>
      </c>
      <c r="B242" s="25" t="s">
        <v>847</v>
      </c>
      <c r="C242" s="25" t="s">
        <v>55</v>
      </c>
      <c r="D242" s="13" t="s">
        <v>331</v>
      </c>
      <c r="E242" s="25" t="s">
        <v>858</v>
      </c>
    </row>
    <row r="243" spans="1:5" x14ac:dyDescent="0.25">
      <c r="A243" s="25" t="s">
        <v>848</v>
      </c>
      <c r="B243" s="25" t="s">
        <v>849</v>
      </c>
      <c r="C243" s="25" t="s">
        <v>55</v>
      </c>
      <c r="D243" s="13" t="s">
        <v>331</v>
      </c>
      <c r="E243" s="25" t="s">
        <v>858</v>
      </c>
    </row>
    <row r="244" spans="1:5" x14ac:dyDescent="0.25">
      <c r="A244" s="25" t="s">
        <v>850</v>
      </c>
      <c r="B244" s="25" t="s">
        <v>851</v>
      </c>
      <c r="C244" s="25" t="s">
        <v>55</v>
      </c>
      <c r="D244" s="13" t="s">
        <v>331</v>
      </c>
      <c r="E244" s="25" t="s">
        <v>858</v>
      </c>
    </row>
    <row r="245" spans="1:5" x14ac:dyDescent="0.25">
      <c r="A245" s="25" t="s">
        <v>852</v>
      </c>
      <c r="B245" s="25" t="s">
        <v>852</v>
      </c>
      <c r="C245" s="25" t="s">
        <v>55</v>
      </c>
      <c r="D245" s="13" t="s">
        <v>331</v>
      </c>
      <c r="E245" s="25" t="s">
        <v>858</v>
      </c>
    </row>
    <row r="246" spans="1:5" x14ac:dyDescent="0.25">
      <c r="A246" s="25" t="s">
        <v>394</v>
      </c>
      <c r="B246" s="25" t="s">
        <v>853</v>
      </c>
      <c r="C246" s="25" t="s">
        <v>55</v>
      </c>
      <c r="D246" s="13" t="s">
        <v>331</v>
      </c>
      <c r="E246" s="25" t="s">
        <v>858</v>
      </c>
    </row>
    <row r="247" spans="1:5" x14ac:dyDescent="0.25">
      <c r="A247" s="25" t="s">
        <v>854</v>
      </c>
      <c r="B247" s="25" t="s">
        <v>855</v>
      </c>
      <c r="C247" s="25" t="s">
        <v>55</v>
      </c>
      <c r="D247" s="13" t="s">
        <v>331</v>
      </c>
      <c r="E247" s="25" t="s">
        <v>858</v>
      </c>
    </row>
    <row r="248" spans="1:5" x14ac:dyDescent="0.25">
      <c r="A248" s="25" t="s">
        <v>856</v>
      </c>
      <c r="B248" s="25" t="s">
        <v>857</v>
      </c>
      <c r="C248" s="25" t="s">
        <v>55</v>
      </c>
      <c r="D248" s="13" t="s">
        <v>331</v>
      </c>
      <c r="E248" s="25" t="s">
        <v>858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0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390525</xdr:colOff>
                <xdr:row>3</xdr:row>
                <xdr:rowOff>19050</xdr:rowOff>
              </to>
            </anchor>
          </controlPr>
        </control>
      </mc:Choice>
      <mc:Fallback>
        <control shapeId="17409" r:id="rId4" name="cboTable"/>
      </mc:Fallback>
    </mc:AlternateContent>
    <mc:AlternateContent xmlns:mc="http://schemas.openxmlformats.org/markup-compatibility/2006">
      <mc:Choice Requires="x14">
        <control shapeId="1741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7410" r:id="rId6" name="lblTable"/>
      </mc:Fallback>
    </mc:AlternateContent>
    <mc:AlternateContent xmlns:mc="http://schemas.openxmlformats.org/markup-compatibility/2006">
      <mc:Choice Requires="x14">
        <control shapeId="1741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7411" r:id="rId8" name="lblClass"/>
      </mc:Fallback>
    </mc:AlternateContent>
    <mc:AlternateContent xmlns:mc="http://schemas.openxmlformats.org/markup-compatibility/2006">
      <mc:Choice Requires="x14">
        <control shapeId="17412" r:id="rId10" name="cboClass">
          <controlPr defaultSize="0" autoLine="0" autoPict="0" listFillRange="Setup!B26:B26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17412" r:id="rId10" name="cboClass"/>
      </mc:Fallback>
    </mc:AlternateContent>
    <mc:AlternateContent xmlns:mc="http://schemas.openxmlformats.org/markup-compatibility/2006">
      <mc:Choice Requires="x14">
        <control shapeId="1741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7413" r:id="rId12" name="lblAction"/>
      </mc:Fallback>
    </mc:AlternateContent>
    <mc:AlternateContent xmlns:mc="http://schemas.openxmlformats.org/markup-compatibility/2006">
      <mc:Choice Requires="x14">
        <control shapeId="1741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17414" r:id="rId14" name="cboAction"/>
      </mc:Fallback>
    </mc:AlternateContent>
    <mc:AlternateContent xmlns:mc="http://schemas.openxmlformats.org/markup-compatibility/2006">
      <mc:Choice Requires="x14">
        <control shapeId="1741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7415" r:id="rId16" name="Label1"/>
      </mc:Fallback>
    </mc:AlternateContent>
    <mc:AlternateContent xmlns:mc="http://schemas.openxmlformats.org/markup-compatibility/2006">
      <mc:Choice Requires="x14">
        <control shapeId="1741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7416" r:id="rId18" name="Label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6:D1633"/>
  <sheetViews>
    <sheetView workbookViewId="0">
      <pane ySplit="7" topLeftCell="A28" activePane="bottomLeft" state="frozen"/>
      <selection pane="bottomLeft" activeCell="E29" sqref="E29"/>
    </sheetView>
  </sheetViews>
  <sheetFormatPr defaultColWidth="18.140625" defaultRowHeight="15" x14ac:dyDescent="0.25"/>
  <cols>
    <col min="1" max="1" width="10.85546875" bestFit="1" customWidth="1"/>
    <col min="2" max="2" width="13.28515625" bestFit="1" customWidth="1"/>
    <col min="3" max="3" width="10" bestFit="1" customWidth="1"/>
    <col min="4" max="4" width="8.7109375" bestFit="1" customWidth="1"/>
  </cols>
  <sheetData>
    <row r="6" spans="1:4" x14ac:dyDescent="0.25">
      <c r="A6" t="s">
        <v>22</v>
      </c>
      <c r="B6" t="s">
        <v>37</v>
      </c>
      <c r="C6" t="s">
        <v>38</v>
      </c>
      <c r="D6" t="s">
        <v>38</v>
      </c>
    </row>
    <row r="7" spans="1:4" x14ac:dyDescent="0.25">
      <c r="A7" s="16" t="s">
        <v>27</v>
      </c>
      <c r="B7" s="15" t="s">
        <v>58</v>
      </c>
      <c r="C7" s="15" t="s">
        <v>24</v>
      </c>
      <c r="D7" s="15" t="s">
        <v>59</v>
      </c>
    </row>
    <row r="8" spans="1:4" x14ac:dyDescent="0.25">
      <c r="A8" s="12" t="s">
        <v>62</v>
      </c>
      <c r="B8" s="13">
        <v>20110516</v>
      </c>
      <c r="C8" t="s">
        <v>60</v>
      </c>
      <c r="D8" t="b">
        <v>1</v>
      </c>
    </row>
    <row r="9" spans="1:4" x14ac:dyDescent="0.25">
      <c r="A9" s="12" t="s">
        <v>69</v>
      </c>
      <c r="B9" s="13">
        <v>20110524</v>
      </c>
      <c r="C9" s="1" t="s">
        <v>70</v>
      </c>
      <c r="D9" s="17" t="b">
        <v>1</v>
      </c>
    </row>
    <row r="1633" spans="1:1" x14ac:dyDescent="0.25">
      <c r="A1633" t="s">
        <v>54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3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5</xdr:col>
                <xdr:colOff>314325</xdr:colOff>
                <xdr:row>3</xdr:row>
                <xdr:rowOff>19050</xdr:rowOff>
              </to>
            </anchor>
          </controlPr>
        </control>
      </mc:Choice>
      <mc:Fallback>
        <control shapeId="18433" r:id="rId4" name="cboSlot"/>
      </mc:Fallback>
    </mc:AlternateContent>
    <mc:AlternateContent xmlns:mc="http://schemas.openxmlformats.org/markup-compatibility/2006">
      <mc:Choice Requires="x14">
        <control shapeId="18434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8434" r:id="rId6" name="lblSlot"/>
      </mc:Fallback>
    </mc:AlternateContent>
    <mc:AlternateContent xmlns:mc="http://schemas.openxmlformats.org/markup-compatibility/2006">
      <mc:Choice Requires="x14">
        <control shapeId="18435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8435" r:id="rId8" name="lblMember"/>
      </mc:Fallback>
    </mc:AlternateContent>
    <mc:AlternateContent xmlns:mc="http://schemas.openxmlformats.org/markup-compatibility/2006">
      <mc:Choice Requires="x14">
        <control shapeId="18436" r:id="rId10" name="cboMember">
          <controlPr defaultSize="0" autoLine="0" autoPict="0" listFillRange="Setup!B74:B74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314325</xdr:colOff>
                <xdr:row>4</xdr:row>
                <xdr:rowOff>171450</xdr:rowOff>
              </to>
            </anchor>
          </controlPr>
        </control>
      </mc:Choice>
      <mc:Fallback>
        <control shapeId="18436" r:id="rId10" name="cboMember"/>
      </mc:Fallback>
    </mc:AlternateContent>
    <mc:AlternateContent xmlns:mc="http://schemas.openxmlformats.org/markup-compatibility/2006">
      <mc:Choice Requires="x14">
        <control shapeId="18437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8437" r:id="rId12" name="lblSlotAction"/>
      </mc:Fallback>
    </mc:AlternateContent>
    <mc:AlternateContent xmlns:mc="http://schemas.openxmlformats.org/markup-compatibility/2006">
      <mc:Choice Requires="x14">
        <control shapeId="18438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733425</xdr:colOff>
                <xdr:row>1</xdr:row>
                <xdr:rowOff>57150</xdr:rowOff>
              </to>
            </anchor>
          </controlPr>
        </control>
      </mc:Choice>
      <mc:Fallback>
        <control shapeId="18438" r:id="rId14" name="cboSlotAc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AE47"/>
  <sheetViews>
    <sheetView workbookViewId="0">
      <pane ySplit="7" topLeftCell="A32" activePane="bottomLeft" state="frozen"/>
      <selection pane="bottomLeft" activeCell="B37" sqref="B37"/>
    </sheetView>
  </sheetViews>
  <sheetFormatPr defaultColWidth="16" defaultRowHeight="15" x14ac:dyDescent="0.25"/>
  <cols>
    <col min="1" max="1" width="8.85546875" bestFit="1" customWidth="1"/>
    <col min="2" max="2" width="14.5703125" bestFit="1" customWidth="1"/>
    <col min="3" max="3" width="6.5703125" bestFit="1" customWidth="1"/>
    <col min="4" max="4" width="5.7109375" bestFit="1" customWidth="1"/>
    <col min="5" max="5" width="9" bestFit="1" customWidth="1"/>
    <col min="6" max="6" width="23.42578125" bestFit="1" customWidth="1"/>
    <col min="7" max="7" width="23" bestFit="1" customWidth="1"/>
    <col min="8" max="8" width="22.140625" bestFit="1" customWidth="1"/>
    <col min="9" max="9" width="24.28515625" bestFit="1" customWidth="1"/>
    <col min="10" max="10" width="10.42578125" bestFit="1" customWidth="1"/>
    <col min="11" max="11" width="7.7109375" bestFit="1" customWidth="1"/>
    <col min="12" max="12" width="12.85546875" bestFit="1" customWidth="1"/>
    <col min="13" max="13" width="27.42578125" bestFit="1" customWidth="1"/>
    <col min="14" max="14" width="28.85546875" bestFit="1" customWidth="1"/>
    <col min="15" max="15" width="21.42578125" bestFit="1" customWidth="1"/>
    <col min="16" max="16" width="12.28515625" bestFit="1" customWidth="1"/>
    <col min="17" max="17" width="29.7109375" bestFit="1" customWidth="1"/>
    <col min="18" max="18" width="47.7109375" bestFit="1" customWidth="1"/>
    <col min="19" max="19" width="50.5703125" bestFit="1" customWidth="1"/>
    <col min="20" max="20" width="8" bestFit="1" customWidth="1"/>
    <col min="21" max="21" width="23.85546875" bestFit="1" customWidth="1"/>
    <col min="22" max="22" width="21.140625" bestFit="1" customWidth="1"/>
    <col min="23" max="23" width="22" style="22" bestFit="1" customWidth="1"/>
    <col min="24" max="24" width="20.42578125" bestFit="1" customWidth="1"/>
    <col min="25" max="25" width="23.42578125" bestFit="1" customWidth="1"/>
    <col min="26" max="26" width="32.5703125" bestFit="1" customWidth="1"/>
    <col min="27" max="27" width="40" bestFit="1" customWidth="1"/>
    <col min="28" max="28" width="35.140625" bestFit="1" customWidth="1"/>
    <col min="29" max="29" width="34.28515625" bestFit="1" customWidth="1"/>
    <col min="30" max="30" width="31.5703125" bestFit="1" customWidth="1"/>
    <col min="31" max="31" width="8.42578125" bestFit="1" customWidth="1"/>
    <col min="32" max="32" width="34.85546875" bestFit="1" customWidth="1"/>
    <col min="33" max="33" width="34" bestFit="1" customWidth="1"/>
    <col min="34" max="34" width="31.42578125" bestFit="1" customWidth="1"/>
    <col min="35" max="35" width="8.42578125" bestFit="1" customWidth="1"/>
    <col min="36" max="36" width="31.42578125" bestFit="1" customWidth="1"/>
    <col min="37" max="37" width="8.42578125" bestFit="1" customWidth="1"/>
    <col min="38" max="38" width="23.140625" bestFit="1" customWidth="1"/>
    <col min="39" max="39" width="31.85546875" bestFit="1" customWidth="1"/>
    <col min="40" max="40" width="40.28515625" bestFit="1" customWidth="1"/>
    <col min="41" max="41" width="34.85546875" bestFit="1" customWidth="1"/>
    <col min="42" max="42" width="34" bestFit="1" customWidth="1"/>
    <col min="43" max="43" width="31.42578125" bestFit="1" customWidth="1"/>
    <col min="44" max="44" width="8.42578125" bestFit="1" customWidth="1"/>
  </cols>
  <sheetData>
    <row r="1" spans="1:31" x14ac:dyDescent="0.25">
      <c r="W1"/>
      <c r="X1" s="22"/>
    </row>
    <row r="6" spans="1:31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L6" t="s">
        <v>23</v>
      </c>
      <c r="M6" t="s">
        <v>23</v>
      </c>
      <c r="N6" t="s">
        <v>23</v>
      </c>
      <c r="O6" t="s">
        <v>23</v>
      </c>
      <c r="P6" t="s">
        <v>23</v>
      </c>
      <c r="Q6" t="s">
        <v>23</v>
      </c>
      <c r="R6" t="s">
        <v>23</v>
      </c>
      <c r="S6" t="s">
        <v>23</v>
      </c>
      <c r="T6" t="s">
        <v>23</v>
      </c>
      <c r="U6" t="s">
        <v>23</v>
      </c>
      <c r="V6" t="s">
        <v>23</v>
      </c>
      <c r="W6" s="22" t="s">
        <v>23</v>
      </c>
      <c r="X6" t="s">
        <v>23</v>
      </c>
      <c r="Y6" t="s">
        <v>23</v>
      </c>
      <c r="Z6" t="s">
        <v>25</v>
      </c>
      <c r="AA6" t="s">
        <v>25</v>
      </c>
      <c r="AB6" t="s">
        <v>25</v>
      </c>
      <c r="AC6" t="s">
        <v>25</v>
      </c>
      <c r="AD6" t="s">
        <v>23</v>
      </c>
      <c r="AE6" t="s">
        <v>23</v>
      </c>
    </row>
    <row r="7" spans="1:31" x14ac:dyDescent="0.25">
      <c r="A7" s="18" t="s">
        <v>27</v>
      </c>
      <c r="B7" s="18" t="s">
        <v>24</v>
      </c>
      <c r="C7" s="18" t="s">
        <v>71</v>
      </c>
      <c r="D7" s="18" t="s">
        <v>860</v>
      </c>
      <c r="E7" s="18" t="s">
        <v>861</v>
      </c>
      <c r="F7" s="18" t="s">
        <v>862</v>
      </c>
      <c r="G7" s="18" t="s">
        <v>863</v>
      </c>
      <c r="H7" s="18" t="s">
        <v>864</v>
      </c>
      <c r="I7" s="18" t="s">
        <v>865</v>
      </c>
      <c r="J7" s="18" t="s">
        <v>72</v>
      </c>
      <c r="K7" s="18" t="s">
        <v>73</v>
      </c>
      <c r="L7" s="18" t="s">
        <v>74</v>
      </c>
      <c r="M7" s="18" t="s">
        <v>866</v>
      </c>
      <c r="N7" s="18" t="s">
        <v>867</v>
      </c>
      <c r="O7" s="18" t="s">
        <v>868</v>
      </c>
      <c r="P7" s="18" t="s">
        <v>869</v>
      </c>
      <c r="Q7" s="18" t="s">
        <v>870</v>
      </c>
      <c r="R7" s="18" t="s">
        <v>871</v>
      </c>
      <c r="S7" s="18" t="s">
        <v>872</v>
      </c>
      <c r="T7" s="18" t="s">
        <v>63</v>
      </c>
      <c r="U7" s="18" t="s">
        <v>873</v>
      </c>
      <c r="V7" s="18" t="s">
        <v>874</v>
      </c>
      <c r="W7" s="23" t="s">
        <v>75</v>
      </c>
      <c r="X7" s="18" t="s">
        <v>76</v>
      </c>
      <c r="Y7" s="18" t="s">
        <v>77</v>
      </c>
      <c r="Z7" s="18" t="s">
        <v>877</v>
      </c>
      <c r="AA7" s="18" t="s">
        <v>878</v>
      </c>
      <c r="AB7" s="18" t="s">
        <v>879</v>
      </c>
      <c r="AC7" s="18" t="s">
        <v>880</v>
      </c>
      <c r="AD7" s="18" t="s">
        <v>875</v>
      </c>
      <c r="AE7" s="18" t="s">
        <v>876</v>
      </c>
    </row>
    <row r="8" spans="1:31" x14ac:dyDescent="0.25">
      <c r="A8" s="25" t="s">
        <v>881</v>
      </c>
      <c r="B8" s="25" t="s">
        <v>882</v>
      </c>
      <c r="C8" s="25" t="s">
        <v>42</v>
      </c>
      <c r="D8" s="25" t="s">
        <v>45</v>
      </c>
      <c r="E8" s="25" t="s">
        <v>383</v>
      </c>
      <c r="F8" s="25" t="s">
        <v>45</v>
      </c>
      <c r="G8" s="25" t="s">
        <v>383</v>
      </c>
      <c r="H8" s="25" t="s">
        <v>383</v>
      </c>
      <c r="I8" s="25">
        <v>0</v>
      </c>
      <c r="J8" s="25">
        <v>2</v>
      </c>
      <c r="K8" s="25" t="s">
        <v>78</v>
      </c>
      <c r="L8" s="25">
        <v>2</v>
      </c>
      <c r="M8" s="25">
        <v>0</v>
      </c>
      <c r="N8" s="25">
        <v>0</v>
      </c>
      <c r="O8" s="25">
        <v>0</v>
      </c>
      <c r="P8" s="25" t="s">
        <v>45</v>
      </c>
      <c r="Q8" s="25" t="s">
        <v>383</v>
      </c>
      <c r="R8" s="25" t="s">
        <v>383</v>
      </c>
      <c r="S8" s="25" t="s">
        <v>383</v>
      </c>
      <c r="T8" s="25" t="s">
        <v>426</v>
      </c>
      <c r="U8" s="25" t="s">
        <v>45</v>
      </c>
      <c r="V8" s="25" t="s">
        <v>383</v>
      </c>
      <c r="W8" s="29">
        <v>25569.666673067131</v>
      </c>
      <c r="X8" s="25" t="s">
        <v>883</v>
      </c>
      <c r="Y8" s="25" t="s">
        <v>884</v>
      </c>
      <c r="Z8" s="25" t="s">
        <v>885</v>
      </c>
      <c r="AA8" s="25" t="s">
        <v>45</v>
      </c>
      <c r="AB8" s="25" t="s">
        <v>383</v>
      </c>
      <c r="AC8" s="25" t="s">
        <v>383</v>
      </c>
      <c r="AD8" s="25">
        <v>-1</v>
      </c>
      <c r="AE8" s="25">
        <v>60</v>
      </c>
    </row>
    <row r="9" spans="1:31" x14ac:dyDescent="0.25">
      <c r="A9" s="25" t="s">
        <v>886</v>
      </c>
      <c r="B9" s="25" t="s">
        <v>887</v>
      </c>
      <c r="C9" s="25" t="s">
        <v>42</v>
      </c>
      <c r="D9" s="25" t="s">
        <v>45</v>
      </c>
      <c r="E9" s="25" t="s">
        <v>383</v>
      </c>
      <c r="F9" s="25" t="s">
        <v>45</v>
      </c>
      <c r="G9" s="25" t="s">
        <v>383</v>
      </c>
      <c r="H9" s="25" t="s">
        <v>383</v>
      </c>
      <c r="I9" s="25">
        <v>0</v>
      </c>
      <c r="J9" s="25">
        <v>2</v>
      </c>
      <c r="K9" s="25" t="s">
        <v>78</v>
      </c>
      <c r="L9" s="25">
        <v>2</v>
      </c>
      <c r="M9" s="25">
        <v>0</v>
      </c>
      <c r="N9" s="25">
        <v>0</v>
      </c>
      <c r="O9" s="25">
        <v>0</v>
      </c>
      <c r="P9" s="25" t="s">
        <v>45</v>
      </c>
      <c r="Q9" s="25" t="s">
        <v>383</v>
      </c>
      <c r="R9" s="25" t="s">
        <v>383</v>
      </c>
      <c r="S9" s="25" t="s">
        <v>383</v>
      </c>
      <c r="T9" s="25" t="s">
        <v>463</v>
      </c>
      <c r="U9" s="25" t="s">
        <v>45</v>
      </c>
      <c r="V9" s="25" t="s">
        <v>383</v>
      </c>
      <c r="W9" s="29">
        <v>25569.666673067131</v>
      </c>
      <c r="X9" s="25" t="s">
        <v>883</v>
      </c>
      <c r="Y9" s="25" t="s">
        <v>884</v>
      </c>
      <c r="Z9" s="25" t="s">
        <v>885</v>
      </c>
      <c r="AA9" s="25" t="s">
        <v>45</v>
      </c>
      <c r="AB9" s="25" t="s">
        <v>383</v>
      </c>
      <c r="AC9" s="25" t="s">
        <v>383</v>
      </c>
      <c r="AD9" s="25">
        <v>-1</v>
      </c>
      <c r="AE9" s="25">
        <v>60</v>
      </c>
    </row>
    <row r="10" spans="1:31" x14ac:dyDescent="0.25">
      <c r="A10" s="25" t="s">
        <v>888</v>
      </c>
      <c r="B10" s="25" t="s">
        <v>889</v>
      </c>
      <c r="C10" s="25" t="s">
        <v>42</v>
      </c>
      <c r="D10" s="25" t="s">
        <v>45</v>
      </c>
      <c r="E10" s="25" t="s">
        <v>383</v>
      </c>
      <c r="F10" s="25" t="s">
        <v>45</v>
      </c>
      <c r="G10" s="25" t="s">
        <v>383</v>
      </c>
      <c r="H10" s="25" t="s">
        <v>383</v>
      </c>
      <c r="I10" s="25">
        <v>0</v>
      </c>
      <c r="J10" s="25">
        <v>2</v>
      </c>
      <c r="K10" s="25" t="s">
        <v>82</v>
      </c>
      <c r="L10" s="25">
        <v>1</v>
      </c>
      <c r="M10" s="25">
        <v>0</v>
      </c>
      <c r="N10" s="25">
        <v>0</v>
      </c>
      <c r="O10" s="25">
        <v>0</v>
      </c>
      <c r="P10" s="25" t="s">
        <v>45</v>
      </c>
      <c r="Q10" s="25" t="s">
        <v>383</v>
      </c>
      <c r="R10" s="25" t="s">
        <v>383</v>
      </c>
      <c r="S10" s="25" t="s">
        <v>383</v>
      </c>
      <c r="T10" s="25" t="s">
        <v>469</v>
      </c>
      <c r="U10" s="25" t="s">
        <v>45</v>
      </c>
      <c r="V10" s="25" t="s">
        <v>383</v>
      </c>
      <c r="W10" s="29">
        <v>25569.666673067131</v>
      </c>
      <c r="X10" s="25" t="s">
        <v>883</v>
      </c>
      <c r="Y10" s="25" t="s">
        <v>884</v>
      </c>
      <c r="Z10" s="25" t="s">
        <v>885</v>
      </c>
      <c r="AA10" s="25" t="s">
        <v>45</v>
      </c>
      <c r="AB10" s="25" t="s">
        <v>383</v>
      </c>
      <c r="AC10" s="25" t="s">
        <v>383</v>
      </c>
      <c r="AD10" s="25">
        <v>-1</v>
      </c>
      <c r="AE10" s="25">
        <v>60</v>
      </c>
    </row>
    <row r="11" spans="1:31" x14ac:dyDescent="0.25">
      <c r="A11" s="25" t="s">
        <v>890</v>
      </c>
      <c r="B11" s="25" t="s">
        <v>891</v>
      </c>
      <c r="C11" s="25" t="s">
        <v>42</v>
      </c>
      <c r="D11" s="25" t="s">
        <v>45</v>
      </c>
      <c r="E11" s="25" t="s">
        <v>383</v>
      </c>
      <c r="F11" s="25" t="s">
        <v>45</v>
      </c>
      <c r="G11" s="25" t="s">
        <v>383</v>
      </c>
      <c r="H11" s="25" t="s">
        <v>383</v>
      </c>
      <c r="I11" s="25">
        <v>0</v>
      </c>
      <c r="J11" s="25">
        <v>2</v>
      </c>
      <c r="K11" s="25" t="s">
        <v>82</v>
      </c>
      <c r="L11" s="25">
        <v>2</v>
      </c>
      <c r="M11" s="25">
        <v>0</v>
      </c>
      <c r="N11" s="25">
        <v>0</v>
      </c>
      <c r="O11" s="25">
        <v>0</v>
      </c>
      <c r="P11" s="25" t="s">
        <v>45</v>
      </c>
      <c r="Q11" s="25" t="s">
        <v>383</v>
      </c>
      <c r="R11" s="25" t="s">
        <v>383</v>
      </c>
      <c r="S11" s="25" t="s">
        <v>383</v>
      </c>
      <c r="T11" s="25" t="s">
        <v>479</v>
      </c>
      <c r="U11" s="25" t="s">
        <v>45</v>
      </c>
      <c r="V11" s="25" t="s">
        <v>383</v>
      </c>
      <c r="W11" s="29">
        <v>25569.666673067131</v>
      </c>
      <c r="X11" s="25" t="s">
        <v>883</v>
      </c>
      <c r="Y11" s="25" t="s">
        <v>884</v>
      </c>
      <c r="Z11" s="25" t="s">
        <v>885</v>
      </c>
      <c r="AA11" s="25" t="s">
        <v>45</v>
      </c>
      <c r="AB11" s="25" t="s">
        <v>383</v>
      </c>
      <c r="AC11" s="25" t="s">
        <v>383</v>
      </c>
      <c r="AD11" s="25">
        <v>-1</v>
      </c>
      <c r="AE11" s="25">
        <v>60</v>
      </c>
    </row>
    <row r="12" spans="1:31" x14ac:dyDescent="0.25">
      <c r="A12" s="25" t="s">
        <v>892</v>
      </c>
      <c r="B12" s="25" t="s">
        <v>893</v>
      </c>
      <c r="C12" s="25" t="s">
        <v>42</v>
      </c>
      <c r="D12" s="25" t="s">
        <v>45</v>
      </c>
      <c r="E12" s="25" t="s">
        <v>383</v>
      </c>
      <c r="F12" s="25" t="s">
        <v>45</v>
      </c>
      <c r="G12" s="25" t="s">
        <v>383</v>
      </c>
      <c r="H12" s="25" t="s">
        <v>383</v>
      </c>
      <c r="I12" s="25">
        <v>0</v>
      </c>
      <c r="J12" s="25">
        <v>2</v>
      </c>
      <c r="K12" s="25" t="s">
        <v>82</v>
      </c>
      <c r="L12" s="25">
        <v>2</v>
      </c>
      <c r="M12" s="25">
        <v>0</v>
      </c>
      <c r="N12" s="25">
        <v>0</v>
      </c>
      <c r="O12" s="25">
        <v>0</v>
      </c>
      <c r="P12" s="25" t="s">
        <v>45</v>
      </c>
      <c r="Q12" s="25" t="s">
        <v>383</v>
      </c>
      <c r="R12" s="25" t="s">
        <v>383</v>
      </c>
      <c r="S12" s="25" t="s">
        <v>383</v>
      </c>
      <c r="T12" s="25" t="s">
        <v>489</v>
      </c>
      <c r="U12" s="25" t="s">
        <v>45</v>
      </c>
      <c r="V12" s="25" t="s">
        <v>383</v>
      </c>
      <c r="W12" s="29">
        <v>25569.666673067131</v>
      </c>
      <c r="X12" s="25" t="s">
        <v>383</v>
      </c>
      <c r="Y12" s="25" t="s">
        <v>884</v>
      </c>
      <c r="Z12" s="25" t="s">
        <v>885</v>
      </c>
      <c r="AA12" s="25" t="s">
        <v>45</v>
      </c>
      <c r="AB12" s="25" t="s">
        <v>383</v>
      </c>
      <c r="AC12" s="25" t="s">
        <v>383</v>
      </c>
      <c r="AD12" s="25">
        <v>-1</v>
      </c>
      <c r="AE12" s="25">
        <v>60</v>
      </c>
    </row>
    <row r="13" spans="1:31" x14ac:dyDescent="0.25">
      <c r="A13" s="25" t="s">
        <v>894</v>
      </c>
      <c r="B13" s="25" t="s">
        <v>895</v>
      </c>
      <c r="C13" s="25" t="s">
        <v>42</v>
      </c>
      <c r="D13" s="25" t="s">
        <v>45</v>
      </c>
      <c r="E13" s="25" t="s">
        <v>383</v>
      </c>
      <c r="F13" s="25" t="s">
        <v>45</v>
      </c>
      <c r="G13" s="25" t="s">
        <v>383</v>
      </c>
      <c r="H13" s="25" t="s">
        <v>383</v>
      </c>
      <c r="I13" s="25">
        <v>0</v>
      </c>
      <c r="J13" s="25">
        <v>2</v>
      </c>
      <c r="K13" s="25" t="s">
        <v>82</v>
      </c>
      <c r="L13" s="25">
        <v>2</v>
      </c>
      <c r="M13" s="25">
        <v>0</v>
      </c>
      <c r="N13" s="25">
        <v>0</v>
      </c>
      <c r="O13" s="25">
        <v>0</v>
      </c>
      <c r="P13" s="25" t="s">
        <v>45</v>
      </c>
      <c r="Q13" s="25" t="s">
        <v>383</v>
      </c>
      <c r="R13" s="25" t="s">
        <v>383</v>
      </c>
      <c r="S13" s="25" t="s">
        <v>383</v>
      </c>
      <c r="T13" s="25" t="s">
        <v>503</v>
      </c>
      <c r="U13" s="25" t="s">
        <v>45</v>
      </c>
      <c r="V13" s="25" t="s">
        <v>383</v>
      </c>
      <c r="W13" s="29">
        <v>25569.666673067131</v>
      </c>
      <c r="X13" s="25" t="s">
        <v>383</v>
      </c>
      <c r="Y13" s="25" t="s">
        <v>884</v>
      </c>
      <c r="Z13" s="25" t="s">
        <v>885</v>
      </c>
      <c r="AA13" s="25" t="s">
        <v>45</v>
      </c>
      <c r="AB13" s="25" t="s">
        <v>383</v>
      </c>
      <c r="AC13" s="25" t="s">
        <v>383</v>
      </c>
      <c r="AD13" s="25">
        <v>-1</v>
      </c>
      <c r="AE13" s="25">
        <v>60</v>
      </c>
    </row>
    <row r="14" spans="1:31" x14ac:dyDescent="0.25">
      <c r="A14" s="25" t="s">
        <v>896</v>
      </c>
      <c r="B14" s="25" t="s">
        <v>897</v>
      </c>
      <c r="C14" s="25" t="s">
        <v>42</v>
      </c>
      <c r="D14" s="25" t="s">
        <v>45</v>
      </c>
      <c r="E14" s="25" t="s">
        <v>383</v>
      </c>
      <c r="F14" s="25" t="s">
        <v>45</v>
      </c>
      <c r="G14" s="25" t="s">
        <v>383</v>
      </c>
      <c r="H14" s="25" t="s">
        <v>383</v>
      </c>
      <c r="I14" s="25">
        <v>0</v>
      </c>
      <c r="J14" s="25">
        <v>2</v>
      </c>
      <c r="K14" s="25" t="s">
        <v>82</v>
      </c>
      <c r="L14" s="25">
        <v>2</v>
      </c>
      <c r="M14" s="25">
        <v>0</v>
      </c>
      <c r="N14" s="25">
        <v>0</v>
      </c>
      <c r="O14" s="25">
        <v>0</v>
      </c>
      <c r="P14" s="25" t="s">
        <v>45</v>
      </c>
      <c r="Q14" s="25" t="s">
        <v>383</v>
      </c>
      <c r="R14" s="25" t="s">
        <v>383</v>
      </c>
      <c r="S14" s="25" t="s">
        <v>383</v>
      </c>
      <c r="T14" s="25" t="s">
        <v>509</v>
      </c>
      <c r="U14" s="25" t="s">
        <v>45</v>
      </c>
      <c r="V14" s="25" t="s">
        <v>383</v>
      </c>
      <c r="W14" s="29">
        <v>25569.666673067131</v>
      </c>
      <c r="X14" s="25" t="s">
        <v>898</v>
      </c>
      <c r="Y14" s="25" t="s">
        <v>884</v>
      </c>
      <c r="Z14" s="25" t="s">
        <v>899</v>
      </c>
      <c r="AA14" s="25" t="s">
        <v>42</v>
      </c>
      <c r="AB14" s="29">
        <v>40993</v>
      </c>
      <c r="AC14" s="29">
        <v>40846</v>
      </c>
      <c r="AD14" s="25">
        <v>-1</v>
      </c>
      <c r="AE14" s="25">
        <v>60</v>
      </c>
    </row>
    <row r="15" spans="1:31" x14ac:dyDescent="0.25">
      <c r="A15" s="25" t="s">
        <v>900</v>
      </c>
      <c r="B15" s="25" t="s">
        <v>901</v>
      </c>
      <c r="C15" s="25" t="s">
        <v>42</v>
      </c>
      <c r="D15" s="25" t="s">
        <v>45</v>
      </c>
      <c r="E15" s="25" t="s">
        <v>383</v>
      </c>
      <c r="F15" s="25" t="s">
        <v>42</v>
      </c>
      <c r="G15" s="25" t="s">
        <v>383</v>
      </c>
      <c r="H15" s="25" t="s">
        <v>383</v>
      </c>
      <c r="I15" s="25">
        <v>0</v>
      </c>
      <c r="J15" s="25">
        <v>2</v>
      </c>
      <c r="K15" s="25" t="s">
        <v>82</v>
      </c>
      <c r="L15" s="25">
        <v>2</v>
      </c>
      <c r="M15" s="25">
        <v>0</v>
      </c>
      <c r="N15" s="25">
        <v>0</v>
      </c>
      <c r="O15" s="25">
        <v>0</v>
      </c>
      <c r="P15" s="25" t="s">
        <v>45</v>
      </c>
      <c r="Q15" s="25" t="s">
        <v>383</v>
      </c>
      <c r="R15" s="25" t="s">
        <v>383</v>
      </c>
      <c r="S15" s="25" t="s">
        <v>383</v>
      </c>
      <c r="T15" s="25" t="s">
        <v>531</v>
      </c>
      <c r="U15" s="25" t="s">
        <v>45</v>
      </c>
      <c r="V15" s="25" t="s">
        <v>383</v>
      </c>
      <c r="W15" s="29">
        <v>25569.666673067131</v>
      </c>
      <c r="X15" s="25" t="s">
        <v>902</v>
      </c>
      <c r="Y15" s="25" t="s">
        <v>884</v>
      </c>
      <c r="Z15" s="25" t="s">
        <v>899</v>
      </c>
      <c r="AA15" s="25" t="s">
        <v>42</v>
      </c>
      <c r="AB15" s="29">
        <v>40993</v>
      </c>
      <c r="AC15" s="29">
        <v>40846</v>
      </c>
      <c r="AD15" s="25">
        <v>-1</v>
      </c>
      <c r="AE15" s="25">
        <v>60</v>
      </c>
    </row>
    <row r="16" spans="1:31" x14ac:dyDescent="0.25">
      <c r="A16" s="25" t="s">
        <v>100</v>
      </c>
      <c r="B16" s="25" t="s">
        <v>903</v>
      </c>
      <c r="C16" s="25" t="s">
        <v>42</v>
      </c>
      <c r="D16" s="25" t="s">
        <v>45</v>
      </c>
      <c r="E16" s="25" t="s">
        <v>383</v>
      </c>
      <c r="F16" s="25" t="s">
        <v>45</v>
      </c>
      <c r="G16" s="25" t="s">
        <v>383</v>
      </c>
      <c r="H16" s="25" t="s">
        <v>383</v>
      </c>
      <c r="I16" s="25">
        <v>0</v>
      </c>
      <c r="J16" s="25">
        <v>2</v>
      </c>
      <c r="K16" s="25" t="s">
        <v>78</v>
      </c>
      <c r="L16" s="25">
        <v>2</v>
      </c>
      <c r="M16" s="25">
        <v>0</v>
      </c>
      <c r="N16" s="25">
        <v>0</v>
      </c>
      <c r="O16" s="25">
        <v>0</v>
      </c>
      <c r="P16" s="25" t="s">
        <v>45</v>
      </c>
      <c r="Q16" s="25" t="s">
        <v>383</v>
      </c>
      <c r="R16" s="25" t="s">
        <v>383</v>
      </c>
      <c r="S16" s="25" t="s">
        <v>383</v>
      </c>
      <c r="T16" s="25" t="s">
        <v>64</v>
      </c>
      <c r="U16" s="25" t="s">
        <v>45</v>
      </c>
      <c r="V16" s="25" t="s">
        <v>383</v>
      </c>
      <c r="W16" s="29">
        <v>25569.666673067131</v>
      </c>
      <c r="X16" s="25" t="s">
        <v>904</v>
      </c>
      <c r="Y16" s="25" t="s">
        <v>884</v>
      </c>
      <c r="Z16" s="25" t="s">
        <v>905</v>
      </c>
      <c r="AA16" s="25" t="s">
        <v>42</v>
      </c>
      <c r="AB16" s="29">
        <v>40993</v>
      </c>
      <c r="AC16" s="29">
        <v>40846</v>
      </c>
      <c r="AD16" s="25">
        <v>-1</v>
      </c>
      <c r="AE16" s="25">
        <v>60</v>
      </c>
    </row>
    <row r="17" spans="1:31" x14ac:dyDescent="0.25">
      <c r="A17" s="25" t="s">
        <v>906</v>
      </c>
      <c r="B17" s="25" t="s">
        <v>907</v>
      </c>
      <c r="C17" s="25" t="s">
        <v>42</v>
      </c>
      <c r="D17" s="25" t="s">
        <v>45</v>
      </c>
      <c r="E17" s="25" t="s">
        <v>383</v>
      </c>
      <c r="F17" s="25" t="s">
        <v>45</v>
      </c>
      <c r="G17" s="25" t="s">
        <v>383</v>
      </c>
      <c r="H17" s="25" t="s">
        <v>383</v>
      </c>
      <c r="I17" s="25">
        <v>0</v>
      </c>
      <c r="J17" s="25">
        <v>2</v>
      </c>
      <c r="K17" s="25" t="s">
        <v>82</v>
      </c>
      <c r="L17" s="25">
        <v>2</v>
      </c>
      <c r="M17" s="25">
        <v>0</v>
      </c>
      <c r="N17" s="25">
        <v>0</v>
      </c>
      <c r="O17" s="25">
        <v>0</v>
      </c>
      <c r="P17" s="25" t="s">
        <v>45</v>
      </c>
      <c r="Q17" s="25" t="s">
        <v>383</v>
      </c>
      <c r="R17" s="25" t="s">
        <v>383</v>
      </c>
      <c r="S17" s="25" t="s">
        <v>383</v>
      </c>
      <c r="T17" s="25" t="s">
        <v>553</v>
      </c>
      <c r="U17" s="25" t="s">
        <v>45</v>
      </c>
      <c r="V17" s="25" t="s">
        <v>383</v>
      </c>
      <c r="W17" s="29">
        <v>25569.666673067131</v>
      </c>
      <c r="X17" s="25" t="s">
        <v>383</v>
      </c>
      <c r="Y17" s="25" t="s">
        <v>884</v>
      </c>
      <c r="Z17" s="25" t="s">
        <v>885</v>
      </c>
      <c r="AA17" s="25" t="s">
        <v>45</v>
      </c>
      <c r="AB17" s="25" t="s">
        <v>383</v>
      </c>
      <c r="AC17" s="25" t="s">
        <v>383</v>
      </c>
      <c r="AD17" s="25">
        <v>-1</v>
      </c>
      <c r="AE17" s="25">
        <v>60</v>
      </c>
    </row>
    <row r="18" spans="1:31" x14ac:dyDescent="0.25">
      <c r="A18" s="25" t="s">
        <v>908</v>
      </c>
      <c r="B18" s="25" t="s">
        <v>909</v>
      </c>
      <c r="C18" s="25" t="s">
        <v>42</v>
      </c>
      <c r="D18" s="25" t="s">
        <v>45</v>
      </c>
      <c r="E18" s="25" t="s">
        <v>383</v>
      </c>
      <c r="F18" s="25" t="s">
        <v>45</v>
      </c>
      <c r="G18" s="25" t="s">
        <v>383</v>
      </c>
      <c r="H18" s="25" t="s">
        <v>383</v>
      </c>
      <c r="I18" s="25">
        <v>0</v>
      </c>
      <c r="J18" s="25">
        <v>2</v>
      </c>
      <c r="K18" s="25" t="s">
        <v>78</v>
      </c>
      <c r="L18" s="25">
        <v>2</v>
      </c>
      <c r="M18" s="25">
        <v>0</v>
      </c>
      <c r="N18" s="25">
        <v>0</v>
      </c>
      <c r="O18" s="25">
        <v>0</v>
      </c>
      <c r="P18" s="25" t="s">
        <v>45</v>
      </c>
      <c r="Q18" s="25" t="s">
        <v>383</v>
      </c>
      <c r="R18" s="25" t="s">
        <v>383</v>
      </c>
      <c r="S18" s="25" t="s">
        <v>383</v>
      </c>
      <c r="T18" s="25" t="s">
        <v>578</v>
      </c>
      <c r="U18" s="25" t="s">
        <v>45</v>
      </c>
      <c r="V18" s="25" t="s">
        <v>383</v>
      </c>
      <c r="W18" s="29">
        <v>25569.666673067131</v>
      </c>
      <c r="X18" s="25" t="s">
        <v>883</v>
      </c>
      <c r="Y18" s="25" t="s">
        <v>884</v>
      </c>
      <c r="Z18" s="25" t="s">
        <v>885</v>
      </c>
      <c r="AA18" s="25" t="s">
        <v>45</v>
      </c>
      <c r="AB18" s="25" t="s">
        <v>383</v>
      </c>
      <c r="AC18" s="25" t="s">
        <v>383</v>
      </c>
      <c r="AD18" s="25">
        <v>-1</v>
      </c>
      <c r="AE18" s="25">
        <v>60</v>
      </c>
    </row>
    <row r="19" spans="1:31" x14ac:dyDescent="0.25">
      <c r="A19" s="25" t="s">
        <v>910</v>
      </c>
      <c r="B19" s="25" t="s">
        <v>911</v>
      </c>
      <c r="C19" s="25" t="s">
        <v>42</v>
      </c>
      <c r="D19" s="25" t="s">
        <v>45</v>
      </c>
      <c r="E19" s="25" t="s">
        <v>383</v>
      </c>
      <c r="F19" s="25" t="s">
        <v>45</v>
      </c>
      <c r="G19" s="25" t="s">
        <v>383</v>
      </c>
      <c r="H19" s="25" t="s">
        <v>383</v>
      </c>
      <c r="I19" s="25">
        <v>0</v>
      </c>
      <c r="J19" s="25">
        <v>2</v>
      </c>
      <c r="K19" s="25" t="s">
        <v>82</v>
      </c>
      <c r="L19" s="25">
        <v>2</v>
      </c>
      <c r="M19" s="25">
        <v>0</v>
      </c>
      <c r="N19" s="25">
        <v>0</v>
      </c>
      <c r="O19" s="25">
        <v>0</v>
      </c>
      <c r="P19" s="25" t="s">
        <v>45</v>
      </c>
      <c r="Q19" s="25" t="s">
        <v>383</v>
      </c>
      <c r="R19" s="25" t="s">
        <v>383</v>
      </c>
      <c r="S19" s="25" t="s">
        <v>383</v>
      </c>
      <c r="T19" s="25" t="s">
        <v>587</v>
      </c>
      <c r="U19" s="25" t="s">
        <v>45</v>
      </c>
      <c r="V19" s="25" t="s">
        <v>383</v>
      </c>
      <c r="W19" s="29">
        <v>25569.666673067131</v>
      </c>
      <c r="X19" s="25" t="s">
        <v>383</v>
      </c>
      <c r="Y19" s="25" t="s">
        <v>884</v>
      </c>
      <c r="Z19" s="25" t="s">
        <v>885</v>
      </c>
      <c r="AA19" s="25" t="s">
        <v>45</v>
      </c>
      <c r="AB19" s="25" t="s">
        <v>383</v>
      </c>
      <c r="AC19" s="25" t="s">
        <v>383</v>
      </c>
      <c r="AD19" s="25">
        <v>-1</v>
      </c>
      <c r="AE19" s="25">
        <v>60</v>
      </c>
    </row>
    <row r="20" spans="1:31" x14ac:dyDescent="0.25">
      <c r="A20" s="25" t="s">
        <v>912</v>
      </c>
      <c r="B20" s="25" t="s">
        <v>913</v>
      </c>
      <c r="C20" s="25" t="s">
        <v>42</v>
      </c>
      <c r="D20" s="25" t="s">
        <v>45</v>
      </c>
      <c r="E20" s="25" t="s">
        <v>383</v>
      </c>
      <c r="F20" s="25" t="s">
        <v>45</v>
      </c>
      <c r="G20" s="25" t="s">
        <v>383</v>
      </c>
      <c r="H20" s="25" t="s">
        <v>383</v>
      </c>
      <c r="I20" s="25">
        <v>0</v>
      </c>
      <c r="J20" s="25">
        <v>0</v>
      </c>
      <c r="K20" s="25" t="s">
        <v>78</v>
      </c>
      <c r="L20" s="25">
        <v>2</v>
      </c>
      <c r="M20" s="25">
        <v>0</v>
      </c>
      <c r="N20" s="25">
        <v>0</v>
      </c>
      <c r="O20" s="25">
        <v>0</v>
      </c>
      <c r="P20" s="25" t="s">
        <v>45</v>
      </c>
      <c r="Q20" s="25" t="s">
        <v>383</v>
      </c>
      <c r="R20" s="25" t="s">
        <v>383</v>
      </c>
      <c r="S20" s="25" t="s">
        <v>383</v>
      </c>
      <c r="T20" s="25" t="s">
        <v>595</v>
      </c>
      <c r="U20" s="25" t="s">
        <v>45</v>
      </c>
      <c r="V20" s="25" t="s">
        <v>383</v>
      </c>
      <c r="W20" s="29">
        <v>25569.666673067131</v>
      </c>
      <c r="X20" s="25" t="s">
        <v>914</v>
      </c>
      <c r="Y20" s="25" t="s">
        <v>884</v>
      </c>
      <c r="Z20" s="25" t="s">
        <v>915</v>
      </c>
      <c r="AA20" s="25" t="s">
        <v>45</v>
      </c>
      <c r="AB20" s="25" t="s">
        <v>383</v>
      </c>
      <c r="AC20" s="25" t="s">
        <v>383</v>
      </c>
      <c r="AD20" s="25">
        <v>-1</v>
      </c>
      <c r="AE20" s="25">
        <v>60</v>
      </c>
    </row>
    <row r="21" spans="1:31" x14ac:dyDescent="0.25">
      <c r="A21" s="25" t="s">
        <v>916</v>
      </c>
      <c r="B21" s="25" t="s">
        <v>917</v>
      </c>
      <c r="C21" s="25" t="s">
        <v>42</v>
      </c>
      <c r="D21" s="25" t="s">
        <v>45</v>
      </c>
      <c r="E21" s="25" t="s">
        <v>383</v>
      </c>
      <c r="F21" s="25" t="s">
        <v>45</v>
      </c>
      <c r="G21" s="25" t="s">
        <v>383</v>
      </c>
      <c r="H21" s="25" t="s">
        <v>383</v>
      </c>
      <c r="I21" s="25">
        <v>0</v>
      </c>
      <c r="J21" s="25">
        <v>0</v>
      </c>
      <c r="K21" s="25" t="s">
        <v>82</v>
      </c>
      <c r="L21" s="25">
        <v>2</v>
      </c>
      <c r="M21" s="25">
        <v>0</v>
      </c>
      <c r="N21" s="25">
        <v>0</v>
      </c>
      <c r="O21" s="25">
        <v>0</v>
      </c>
      <c r="P21" s="25" t="s">
        <v>45</v>
      </c>
      <c r="Q21" s="25" t="s">
        <v>383</v>
      </c>
      <c r="R21" s="25" t="s">
        <v>383</v>
      </c>
      <c r="S21" s="25" t="s">
        <v>383</v>
      </c>
      <c r="T21" s="25" t="s">
        <v>609</v>
      </c>
      <c r="U21" s="25" t="s">
        <v>45</v>
      </c>
      <c r="V21" s="25" t="s">
        <v>383</v>
      </c>
      <c r="W21" s="29">
        <v>25569.999311956017</v>
      </c>
      <c r="X21" s="25" t="s">
        <v>918</v>
      </c>
      <c r="Y21" s="25" t="s">
        <v>884</v>
      </c>
      <c r="Z21" s="25" t="s">
        <v>919</v>
      </c>
      <c r="AA21" s="25" t="s">
        <v>45</v>
      </c>
      <c r="AB21" s="25" t="s">
        <v>383</v>
      </c>
      <c r="AC21" s="25" t="s">
        <v>383</v>
      </c>
      <c r="AD21" s="25">
        <v>-1</v>
      </c>
      <c r="AE21" s="25">
        <v>60</v>
      </c>
    </row>
    <row r="22" spans="1:31" x14ac:dyDescent="0.25">
      <c r="A22" s="25" t="s">
        <v>920</v>
      </c>
      <c r="B22" s="25" t="s">
        <v>921</v>
      </c>
      <c r="C22" s="25" t="s">
        <v>42</v>
      </c>
      <c r="D22" s="25" t="s">
        <v>45</v>
      </c>
      <c r="E22" s="25" t="s">
        <v>383</v>
      </c>
      <c r="F22" s="25" t="s">
        <v>45</v>
      </c>
      <c r="G22" s="25" t="s">
        <v>383</v>
      </c>
      <c r="H22" s="25" t="s">
        <v>383</v>
      </c>
      <c r="I22" s="25">
        <v>0</v>
      </c>
      <c r="J22" s="25">
        <v>2</v>
      </c>
      <c r="K22" s="25" t="s">
        <v>78</v>
      </c>
      <c r="L22" s="25">
        <v>0</v>
      </c>
      <c r="M22" s="25">
        <v>0</v>
      </c>
      <c r="N22" s="25">
        <v>0</v>
      </c>
      <c r="O22" s="25">
        <v>0</v>
      </c>
      <c r="P22" s="25" t="s">
        <v>45</v>
      </c>
      <c r="Q22" s="25" t="s">
        <v>383</v>
      </c>
      <c r="R22" s="25" t="s">
        <v>383</v>
      </c>
      <c r="S22" s="25" t="s">
        <v>383</v>
      </c>
      <c r="T22" s="25" t="s">
        <v>611</v>
      </c>
      <c r="U22" s="25" t="s">
        <v>45</v>
      </c>
      <c r="V22" s="25" t="s">
        <v>383</v>
      </c>
      <c r="W22" s="29">
        <v>25569.666673067131</v>
      </c>
      <c r="X22" s="25" t="s">
        <v>922</v>
      </c>
      <c r="Y22" s="25" t="s">
        <v>884</v>
      </c>
      <c r="Z22" s="25" t="s">
        <v>923</v>
      </c>
      <c r="AA22" s="25" t="s">
        <v>45</v>
      </c>
      <c r="AB22" s="25" t="s">
        <v>383</v>
      </c>
      <c r="AC22" s="25" t="s">
        <v>383</v>
      </c>
      <c r="AD22" s="25">
        <v>-1</v>
      </c>
      <c r="AE22" s="25">
        <v>60</v>
      </c>
    </row>
    <row r="23" spans="1:31" x14ac:dyDescent="0.25">
      <c r="A23" s="25" t="s">
        <v>924</v>
      </c>
      <c r="B23" s="25" t="s">
        <v>925</v>
      </c>
      <c r="C23" s="25" t="s">
        <v>42</v>
      </c>
      <c r="D23" s="25" t="s">
        <v>45</v>
      </c>
      <c r="E23" s="25" t="s">
        <v>383</v>
      </c>
      <c r="F23" s="25" t="s">
        <v>45</v>
      </c>
      <c r="G23" s="25" t="s">
        <v>383</v>
      </c>
      <c r="H23" s="25" t="s">
        <v>383</v>
      </c>
      <c r="I23" s="25">
        <v>0</v>
      </c>
      <c r="J23" s="25">
        <v>2</v>
      </c>
      <c r="K23" s="25" t="s">
        <v>78</v>
      </c>
      <c r="L23" s="25">
        <v>0</v>
      </c>
      <c r="M23" s="25">
        <v>0</v>
      </c>
      <c r="N23" s="25">
        <v>0</v>
      </c>
      <c r="O23" s="25">
        <v>0</v>
      </c>
      <c r="P23" s="25" t="s">
        <v>45</v>
      </c>
      <c r="Q23" s="25" t="s">
        <v>383</v>
      </c>
      <c r="R23" s="25" t="s">
        <v>383</v>
      </c>
      <c r="S23" s="25" t="s">
        <v>383</v>
      </c>
      <c r="T23" s="25" t="s">
        <v>645</v>
      </c>
      <c r="U23" s="25" t="s">
        <v>45</v>
      </c>
      <c r="V23" s="25" t="s">
        <v>383</v>
      </c>
      <c r="W23" s="29">
        <v>25569.666673067131</v>
      </c>
      <c r="X23" s="25" t="s">
        <v>926</v>
      </c>
      <c r="Y23" s="25" t="s">
        <v>884</v>
      </c>
      <c r="Z23" s="25" t="s">
        <v>899</v>
      </c>
      <c r="AA23" s="25" t="s">
        <v>45</v>
      </c>
      <c r="AB23" s="25" t="s">
        <v>383</v>
      </c>
      <c r="AC23" s="25" t="s">
        <v>383</v>
      </c>
      <c r="AD23" s="25">
        <v>-1</v>
      </c>
      <c r="AE23" s="25">
        <v>60</v>
      </c>
    </row>
    <row r="24" spans="1:31" x14ac:dyDescent="0.25">
      <c r="A24" s="25" t="s">
        <v>927</v>
      </c>
      <c r="B24" s="25" t="s">
        <v>928</v>
      </c>
      <c r="C24" s="25" t="s">
        <v>42</v>
      </c>
      <c r="D24" s="25" t="s">
        <v>45</v>
      </c>
      <c r="E24" s="25" t="s">
        <v>383</v>
      </c>
      <c r="F24" s="25" t="s">
        <v>45</v>
      </c>
      <c r="G24" s="25" t="s">
        <v>383</v>
      </c>
      <c r="H24" s="25" t="s">
        <v>383</v>
      </c>
      <c r="I24" s="25">
        <v>0</v>
      </c>
      <c r="J24" s="25">
        <v>2</v>
      </c>
      <c r="K24" s="25" t="s">
        <v>78</v>
      </c>
      <c r="L24" s="25">
        <v>0</v>
      </c>
      <c r="M24" s="25">
        <v>0</v>
      </c>
      <c r="N24" s="25">
        <v>0</v>
      </c>
      <c r="O24" s="25">
        <v>0</v>
      </c>
      <c r="P24" s="25" t="s">
        <v>45</v>
      </c>
      <c r="Q24" s="25" t="s">
        <v>383</v>
      </c>
      <c r="R24" s="25" t="s">
        <v>383</v>
      </c>
      <c r="S24" s="25" t="s">
        <v>383</v>
      </c>
      <c r="T24" s="25" t="s">
        <v>684</v>
      </c>
      <c r="U24" s="25" t="s">
        <v>45</v>
      </c>
      <c r="V24" s="25" t="s">
        <v>383</v>
      </c>
      <c r="W24" s="29">
        <v>25569.666673067131</v>
      </c>
      <c r="X24" s="25" t="s">
        <v>383</v>
      </c>
      <c r="Y24" s="25" t="s">
        <v>884</v>
      </c>
      <c r="Z24" s="25" t="s">
        <v>885</v>
      </c>
      <c r="AA24" s="25" t="s">
        <v>45</v>
      </c>
      <c r="AB24" s="25" t="s">
        <v>383</v>
      </c>
      <c r="AC24" s="25" t="s">
        <v>383</v>
      </c>
      <c r="AD24" s="25">
        <v>-1</v>
      </c>
      <c r="AE24" s="25">
        <v>60</v>
      </c>
    </row>
    <row r="25" spans="1:31" x14ac:dyDescent="0.25">
      <c r="A25" s="25" t="s">
        <v>929</v>
      </c>
      <c r="B25" s="25" t="s">
        <v>930</v>
      </c>
      <c r="C25" s="25" t="s">
        <v>42</v>
      </c>
      <c r="D25" s="25" t="s">
        <v>45</v>
      </c>
      <c r="E25" s="25" t="s">
        <v>383</v>
      </c>
      <c r="F25" s="25" t="s">
        <v>45</v>
      </c>
      <c r="G25" s="25" t="s">
        <v>383</v>
      </c>
      <c r="H25" s="25" t="s">
        <v>383</v>
      </c>
      <c r="I25" s="25">
        <v>0</v>
      </c>
      <c r="J25" s="25">
        <v>2</v>
      </c>
      <c r="K25" s="25" t="s">
        <v>78</v>
      </c>
      <c r="L25" s="25">
        <v>0</v>
      </c>
      <c r="M25" s="25">
        <v>0</v>
      </c>
      <c r="N25" s="25">
        <v>0</v>
      </c>
      <c r="O25" s="25">
        <v>0</v>
      </c>
      <c r="P25" s="25" t="s">
        <v>45</v>
      </c>
      <c r="Q25" s="25" t="s">
        <v>383</v>
      </c>
      <c r="R25" s="25" t="s">
        <v>383</v>
      </c>
      <c r="S25" s="25" t="s">
        <v>383</v>
      </c>
      <c r="T25" s="25" t="s">
        <v>688</v>
      </c>
      <c r="U25" s="25" t="s">
        <v>45</v>
      </c>
      <c r="V25" s="25" t="s">
        <v>383</v>
      </c>
      <c r="W25" s="29">
        <v>25569.666673067131</v>
      </c>
      <c r="X25" s="25" t="s">
        <v>383</v>
      </c>
      <c r="Y25" s="25" t="s">
        <v>884</v>
      </c>
      <c r="Z25" s="25" t="s">
        <v>885</v>
      </c>
      <c r="AA25" s="25" t="s">
        <v>45</v>
      </c>
      <c r="AB25" s="25" t="s">
        <v>383</v>
      </c>
      <c r="AC25" s="25" t="s">
        <v>383</v>
      </c>
      <c r="AD25" s="25">
        <v>-1</v>
      </c>
      <c r="AE25" s="25">
        <v>60</v>
      </c>
    </row>
    <row r="26" spans="1:31" x14ac:dyDescent="0.25">
      <c r="A26" s="25" t="s">
        <v>931</v>
      </c>
      <c r="B26" s="25" t="s">
        <v>932</v>
      </c>
      <c r="C26" s="25" t="s">
        <v>42</v>
      </c>
      <c r="D26" s="25" t="s">
        <v>45</v>
      </c>
      <c r="E26" s="25" t="s">
        <v>383</v>
      </c>
      <c r="F26" s="25" t="s">
        <v>45</v>
      </c>
      <c r="G26" s="25" t="s">
        <v>383</v>
      </c>
      <c r="H26" s="25" t="s">
        <v>383</v>
      </c>
      <c r="I26" s="25">
        <v>0</v>
      </c>
      <c r="J26" s="25">
        <v>2</v>
      </c>
      <c r="K26" s="25" t="s">
        <v>82</v>
      </c>
      <c r="L26" s="25">
        <v>0</v>
      </c>
      <c r="M26" s="25">
        <v>0</v>
      </c>
      <c r="N26" s="25">
        <v>0</v>
      </c>
      <c r="O26" s="25">
        <v>0</v>
      </c>
      <c r="P26" s="25" t="s">
        <v>45</v>
      </c>
      <c r="Q26" s="25" t="s">
        <v>383</v>
      </c>
      <c r="R26" s="25" t="s">
        <v>383</v>
      </c>
      <c r="S26" s="25" t="s">
        <v>383</v>
      </c>
      <c r="T26" s="25" t="s">
        <v>690</v>
      </c>
      <c r="U26" s="25" t="s">
        <v>45</v>
      </c>
      <c r="V26" s="25" t="s">
        <v>383</v>
      </c>
      <c r="W26" s="29">
        <v>25569.666673067131</v>
      </c>
      <c r="X26" s="25" t="s">
        <v>933</v>
      </c>
      <c r="Y26" s="25" t="s">
        <v>884</v>
      </c>
      <c r="Z26" s="25" t="s">
        <v>934</v>
      </c>
      <c r="AA26" s="25" t="s">
        <v>42</v>
      </c>
      <c r="AB26" s="29">
        <v>41000</v>
      </c>
      <c r="AC26" s="29">
        <v>40846</v>
      </c>
      <c r="AD26" s="25">
        <v>-1</v>
      </c>
      <c r="AE26" s="25">
        <v>60</v>
      </c>
    </row>
    <row r="27" spans="1:31" x14ac:dyDescent="0.25">
      <c r="A27" s="25" t="s">
        <v>935</v>
      </c>
      <c r="B27" s="25" t="s">
        <v>936</v>
      </c>
      <c r="C27" s="25" t="s">
        <v>42</v>
      </c>
      <c r="D27" s="25" t="s">
        <v>45</v>
      </c>
      <c r="E27" s="25" t="s">
        <v>383</v>
      </c>
      <c r="F27" s="25" t="s">
        <v>45</v>
      </c>
      <c r="G27" s="25" t="s">
        <v>383</v>
      </c>
      <c r="H27" s="25" t="s">
        <v>383</v>
      </c>
      <c r="I27" s="25">
        <v>0</v>
      </c>
      <c r="J27" s="25">
        <v>2</v>
      </c>
      <c r="K27" s="25" t="s">
        <v>78</v>
      </c>
      <c r="L27" s="25">
        <v>2</v>
      </c>
      <c r="M27" s="25">
        <v>0</v>
      </c>
      <c r="N27" s="25">
        <v>0</v>
      </c>
      <c r="O27" s="25">
        <v>0</v>
      </c>
      <c r="P27" s="25" t="s">
        <v>45</v>
      </c>
      <c r="Q27" s="25" t="s">
        <v>383</v>
      </c>
      <c r="R27" s="25" t="s">
        <v>383</v>
      </c>
      <c r="S27" s="25" t="s">
        <v>383</v>
      </c>
      <c r="T27" s="25" t="s">
        <v>692</v>
      </c>
      <c r="U27" s="25" t="s">
        <v>45</v>
      </c>
      <c r="V27" s="25" t="s">
        <v>383</v>
      </c>
      <c r="W27" s="29">
        <v>25569.666673067131</v>
      </c>
      <c r="X27" s="25" t="s">
        <v>937</v>
      </c>
      <c r="Y27" s="25" t="s">
        <v>884</v>
      </c>
      <c r="Z27" s="25" t="s">
        <v>938</v>
      </c>
      <c r="AA27" s="25" t="s">
        <v>45</v>
      </c>
      <c r="AB27" s="25" t="s">
        <v>383</v>
      </c>
      <c r="AC27" s="25" t="s">
        <v>383</v>
      </c>
      <c r="AD27" s="25">
        <v>-1</v>
      </c>
      <c r="AE27" s="25">
        <v>60</v>
      </c>
    </row>
    <row r="28" spans="1:31" x14ac:dyDescent="0.25">
      <c r="A28" s="25" t="s">
        <v>939</v>
      </c>
      <c r="B28" s="25" t="s">
        <v>940</v>
      </c>
      <c r="C28" s="25" t="s">
        <v>42</v>
      </c>
      <c r="D28" s="25" t="s">
        <v>45</v>
      </c>
      <c r="E28" s="25" t="s">
        <v>383</v>
      </c>
      <c r="F28" s="25" t="s">
        <v>45</v>
      </c>
      <c r="G28" s="25" t="s">
        <v>383</v>
      </c>
      <c r="H28" s="25" t="s">
        <v>383</v>
      </c>
      <c r="I28" s="25">
        <v>0</v>
      </c>
      <c r="J28" s="25">
        <v>2</v>
      </c>
      <c r="K28" s="25" t="s">
        <v>78</v>
      </c>
      <c r="L28" s="25">
        <v>2</v>
      </c>
      <c r="M28" s="25">
        <v>0</v>
      </c>
      <c r="N28" s="25">
        <v>0</v>
      </c>
      <c r="O28" s="25">
        <v>0</v>
      </c>
      <c r="P28" s="25" t="s">
        <v>45</v>
      </c>
      <c r="Q28" s="25" t="s">
        <v>383</v>
      </c>
      <c r="R28" s="25" t="s">
        <v>383</v>
      </c>
      <c r="S28" s="25" t="s">
        <v>383</v>
      </c>
      <c r="T28" s="25" t="s">
        <v>694</v>
      </c>
      <c r="U28" s="25" t="s">
        <v>45</v>
      </c>
      <c r="V28" s="25" t="s">
        <v>383</v>
      </c>
      <c r="W28" s="29">
        <v>25569.666673067131</v>
      </c>
      <c r="X28" s="25" t="s">
        <v>383</v>
      </c>
      <c r="Y28" s="25" t="s">
        <v>884</v>
      </c>
      <c r="Z28" s="25" t="s">
        <v>885</v>
      </c>
      <c r="AA28" s="25" t="s">
        <v>45</v>
      </c>
      <c r="AB28" s="25" t="s">
        <v>383</v>
      </c>
      <c r="AC28" s="25" t="s">
        <v>383</v>
      </c>
      <c r="AD28" s="25">
        <v>-1</v>
      </c>
      <c r="AE28" s="25">
        <v>60</v>
      </c>
    </row>
    <row r="29" spans="1:31" x14ac:dyDescent="0.25">
      <c r="A29" s="25" t="s">
        <v>941</v>
      </c>
      <c r="B29" s="25" t="s">
        <v>942</v>
      </c>
      <c r="C29" s="25" t="s">
        <v>42</v>
      </c>
      <c r="D29" s="25" t="s">
        <v>45</v>
      </c>
      <c r="E29" s="25" t="s">
        <v>383</v>
      </c>
      <c r="F29" s="25" t="s">
        <v>45</v>
      </c>
      <c r="G29" s="25" t="s">
        <v>383</v>
      </c>
      <c r="H29" s="25" t="s">
        <v>383</v>
      </c>
      <c r="I29" s="25">
        <v>0</v>
      </c>
      <c r="J29" s="25">
        <v>2</v>
      </c>
      <c r="K29" s="25" t="s">
        <v>78</v>
      </c>
      <c r="L29" s="25">
        <v>0</v>
      </c>
      <c r="M29" s="25">
        <v>0</v>
      </c>
      <c r="N29" s="25">
        <v>0</v>
      </c>
      <c r="O29" s="25">
        <v>0</v>
      </c>
      <c r="P29" s="25" t="s">
        <v>45</v>
      </c>
      <c r="Q29" s="25" t="s">
        <v>383</v>
      </c>
      <c r="R29" s="25" t="s">
        <v>383</v>
      </c>
      <c r="S29" s="25" t="s">
        <v>383</v>
      </c>
      <c r="T29" s="25" t="s">
        <v>696</v>
      </c>
      <c r="U29" s="25" t="s">
        <v>45</v>
      </c>
      <c r="V29" s="25" t="s">
        <v>383</v>
      </c>
      <c r="W29" s="29">
        <v>25569.666673067131</v>
      </c>
      <c r="X29" s="25" t="s">
        <v>943</v>
      </c>
      <c r="Y29" s="25" t="s">
        <v>884</v>
      </c>
      <c r="Z29" s="25" t="s">
        <v>905</v>
      </c>
      <c r="AA29" s="25" t="s">
        <v>42</v>
      </c>
      <c r="AB29" s="29">
        <v>40790</v>
      </c>
      <c r="AC29" s="29">
        <v>41000</v>
      </c>
      <c r="AD29" s="25">
        <v>-1</v>
      </c>
      <c r="AE29" s="25">
        <v>60</v>
      </c>
    </row>
    <row r="30" spans="1:31" x14ac:dyDescent="0.25">
      <c r="A30" s="25" t="s">
        <v>944</v>
      </c>
      <c r="B30" s="25" t="s">
        <v>945</v>
      </c>
      <c r="C30" s="25" t="s">
        <v>42</v>
      </c>
      <c r="D30" s="25" t="s">
        <v>45</v>
      </c>
      <c r="E30" s="25" t="s">
        <v>383</v>
      </c>
      <c r="F30" s="25" t="s">
        <v>45</v>
      </c>
      <c r="G30" s="25" t="s">
        <v>383</v>
      </c>
      <c r="H30" s="25" t="s">
        <v>383</v>
      </c>
      <c r="I30" s="25">
        <v>0</v>
      </c>
      <c r="J30" s="25">
        <v>2</v>
      </c>
      <c r="K30" s="25" t="s">
        <v>78</v>
      </c>
      <c r="L30" s="25">
        <v>2</v>
      </c>
      <c r="M30" s="25">
        <v>0</v>
      </c>
      <c r="N30" s="25">
        <v>0</v>
      </c>
      <c r="O30" s="25">
        <v>0</v>
      </c>
      <c r="P30" s="25" t="s">
        <v>45</v>
      </c>
      <c r="Q30" s="25" t="s">
        <v>383</v>
      </c>
      <c r="R30" s="25" t="s">
        <v>383</v>
      </c>
      <c r="S30" s="25" t="s">
        <v>383</v>
      </c>
      <c r="T30" s="25" t="s">
        <v>704</v>
      </c>
      <c r="U30" s="25" t="s">
        <v>45</v>
      </c>
      <c r="V30" s="25" t="s">
        <v>383</v>
      </c>
      <c r="W30" s="29">
        <v>25569.666673067131</v>
      </c>
      <c r="X30" s="25" t="s">
        <v>946</v>
      </c>
      <c r="Y30" s="25" t="s">
        <v>884</v>
      </c>
      <c r="Z30" s="25" t="s">
        <v>905</v>
      </c>
      <c r="AA30" s="25" t="s">
        <v>45</v>
      </c>
      <c r="AB30" s="25" t="s">
        <v>383</v>
      </c>
      <c r="AC30" s="25" t="s">
        <v>383</v>
      </c>
      <c r="AD30" s="25">
        <v>-1</v>
      </c>
      <c r="AE30" s="25">
        <v>60</v>
      </c>
    </row>
    <row r="31" spans="1:31" x14ac:dyDescent="0.25">
      <c r="A31" s="25" t="s">
        <v>947</v>
      </c>
      <c r="B31" s="25" t="s">
        <v>948</v>
      </c>
      <c r="C31" s="25" t="s">
        <v>42</v>
      </c>
      <c r="D31" s="25" t="s">
        <v>45</v>
      </c>
      <c r="E31" s="25" t="s">
        <v>383</v>
      </c>
      <c r="F31" s="25" t="s">
        <v>45</v>
      </c>
      <c r="G31" s="25" t="s">
        <v>383</v>
      </c>
      <c r="H31" s="25" t="s">
        <v>383</v>
      </c>
      <c r="I31" s="25">
        <v>0</v>
      </c>
      <c r="J31" s="25">
        <v>2</v>
      </c>
      <c r="K31" s="25" t="s">
        <v>82</v>
      </c>
      <c r="L31" s="25">
        <v>2</v>
      </c>
      <c r="M31" s="25">
        <v>0</v>
      </c>
      <c r="N31" s="25">
        <v>0</v>
      </c>
      <c r="O31" s="25">
        <v>0</v>
      </c>
      <c r="P31" s="25" t="s">
        <v>45</v>
      </c>
      <c r="Q31" s="25" t="s">
        <v>383</v>
      </c>
      <c r="R31" s="25" t="s">
        <v>383</v>
      </c>
      <c r="S31" s="25" t="s">
        <v>383</v>
      </c>
      <c r="T31" s="25" t="s">
        <v>712</v>
      </c>
      <c r="U31" s="25" t="s">
        <v>45</v>
      </c>
      <c r="V31" s="25" t="s">
        <v>383</v>
      </c>
      <c r="W31" s="29">
        <v>25569.666673067131</v>
      </c>
      <c r="X31" s="25" t="s">
        <v>883</v>
      </c>
      <c r="Y31" s="25" t="s">
        <v>884</v>
      </c>
      <c r="Z31" s="25" t="s">
        <v>885</v>
      </c>
      <c r="AA31" s="25" t="s">
        <v>45</v>
      </c>
      <c r="AB31" s="25" t="s">
        <v>383</v>
      </c>
      <c r="AC31" s="25" t="s">
        <v>383</v>
      </c>
      <c r="AD31" s="25">
        <v>-1</v>
      </c>
      <c r="AE31" s="25">
        <v>60</v>
      </c>
    </row>
    <row r="32" spans="1:31" x14ac:dyDescent="0.25">
      <c r="A32" s="25" t="s">
        <v>949</v>
      </c>
      <c r="B32" s="25" t="s">
        <v>950</v>
      </c>
      <c r="C32" s="25" t="s">
        <v>42</v>
      </c>
      <c r="D32" s="25" t="s">
        <v>45</v>
      </c>
      <c r="E32" s="25" t="s">
        <v>383</v>
      </c>
      <c r="F32" s="25" t="s">
        <v>45</v>
      </c>
      <c r="G32" s="25" t="s">
        <v>383</v>
      </c>
      <c r="H32" s="25" t="s">
        <v>383</v>
      </c>
      <c r="I32" s="25">
        <v>0</v>
      </c>
      <c r="J32" s="25">
        <v>2</v>
      </c>
      <c r="K32" s="25" t="s">
        <v>78</v>
      </c>
      <c r="L32" s="25">
        <v>2</v>
      </c>
      <c r="M32" s="25">
        <v>0</v>
      </c>
      <c r="N32" s="25">
        <v>0</v>
      </c>
      <c r="O32" s="25">
        <v>0</v>
      </c>
      <c r="P32" s="25" t="s">
        <v>45</v>
      </c>
      <c r="Q32" s="25" t="s">
        <v>383</v>
      </c>
      <c r="R32" s="25" t="s">
        <v>383</v>
      </c>
      <c r="S32" s="25" t="s">
        <v>383</v>
      </c>
      <c r="T32" s="25" t="s">
        <v>720</v>
      </c>
      <c r="U32" s="25" t="s">
        <v>45</v>
      </c>
      <c r="V32" s="25" t="s">
        <v>383</v>
      </c>
      <c r="W32" s="29">
        <v>25569.666673067131</v>
      </c>
      <c r="X32" s="25" t="s">
        <v>883</v>
      </c>
      <c r="Y32" s="25" t="s">
        <v>884</v>
      </c>
      <c r="Z32" s="25" t="s">
        <v>885</v>
      </c>
      <c r="AA32" s="25" t="s">
        <v>45</v>
      </c>
      <c r="AB32" s="25" t="s">
        <v>383</v>
      </c>
      <c r="AC32" s="25" t="s">
        <v>383</v>
      </c>
      <c r="AD32" s="25">
        <v>-1</v>
      </c>
      <c r="AE32" s="25">
        <v>60</v>
      </c>
    </row>
    <row r="33" spans="1:31" x14ac:dyDescent="0.25">
      <c r="A33" s="25" t="s">
        <v>951</v>
      </c>
      <c r="B33" s="25" t="s">
        <v>952</v>
      </c>
      <c r="C33" s="25" t="s">
        <v>42</v>
      </c>
      <c r="D33" s="25" t="s">
        <v>45</v>
      </c>
      <c r="E33" s="25" t="s">
        <v>383</v>
      </c>
      <c r="F33" s="25" t="s">
        <v>45</v>
      </c>
      <c r="G33" s="25" t="s">
        <v>383</v>
      </c>
      <c r="H33" s="25" t="s">
        <v>383</v>
      </c>
      <c r="I33" s="25">
        <v>0</v>
      </c>
      <c r="J33" s="25">
        <v>2</v>
      </c>
      <c r="K33" s="25" t="s">
        <v>78</v>
      </c>
      <c r="L33" s="25">
        <v>1</v>
      </c>
      <c r="M33" s="25">
        <v>0</v>
      </c>
      <c r="N33" s="25">
        <v>0</v>
      </c>
      <c r="O33" s="25">
        <v>0</v>
      </c>
      <c r="P33" s="25" t="s">
        <v>45</v>
      </c>
      <c r="Q33" s="25" t="s">
        <v>383</v>
      </c>
      <c r="R33" s="25" t="s">
        <v>383</v>
      </c>
      <c r="S33" s="25" t="s">
        <v>383</v>
      </c>
      <c r="T33" s="25" t="s">
        <v>733</v>
      </c>
      <c r="U33" s="25" t="s">
        <v>45</v>
      </c>
      <c r="V33" s="25" t="s">
        <v>383</v>
      </c>
      <c r="W33" s="29">
        <v>25569.666673067131</v>
      </c>
      <c r="X33" s="25" t="s">
        <v>383</v>
      </c>
      <c r="Y33" s="25" t="s">
        <v>884</v>
      </c>
      <c r="Z33" s="25" t="s">
        <v>885</v>
      </c>
      <c r="AA33" s="25" t="s">
        <v>45</v>
      </c>
      <c r="AB33" s="25" t="s">
        <v>383</v>
      </c>
      <c r="AC33" s="25" t="s">
        <v>383</v>
      </c>
      <c r="AD33" s="25">
        <v>-1</v>
      </c>
      <c r="AE33" s="25">
        <v>60</v>
      </c>
    </row>
    <row r="34" spans="1:31" x14ac:dyDescent="0.25">
      <c r="A34" s="25" t="s">
        <v>953</v>
      </c>
      <c r="B34" s="25" t="s">
        <v>954</v>
      </c>
      <c r="C34" s="25" t="s">
        <v>42</v>
      </c>
      <c r="D34" s="25" t="s">
        <v>45</v>
      </c>
      <c r="E34" s="25" t="s">
        <v>383</v>
      </c>
      <c r="F34" s="25" t="s">
        <v>45</v>
      </c>
      <c r="G34" s="25" t="s">
        <v>383</v>
      </c>
      <c r="H34" s="25" t="s">
        <v>383</v>
      </c>
      <c r="I34" s="25">
        <v>0</v>
      </c>
      <c r="J34" s="25">
        <v>2</v>
      </c>
      <c r="K34" s="25" t="s">
        <v>78</v>
      </c>
      <c r="L34" s="25">
        <v>2</v>
      </c>
      <c r="M34" s="25">
        <v>0</v>
      </c>
      <c r="N34" s="25">
        <v>0</v>
      </c>
      <c r="O34" s="25">
        <v>0</v>
      </c>
      <c r="P34" s="25" t="s">
        <v>45</v>
      </c>
      <c r="Q34" s="25" t="s">
        <v>383</v>
      </c>
      <c r="R34" s="25" t="s">
        <v>383</v>
      </c>
      <c r="S34" s="25" t="s">
        <v>383</v>
      </c>
      <c r="T34" s="25" t="s">
        <v>735</v>
      </c>
      <c r="U34" s="25" t="s">
        <v>45</v>
      </c>
      <c r="V34" s="25" t="s">
        <v>383</v>
      </c>
      <c r="W34" s="29">
        <v>25569.666673067131</v>
      </c>
      <c r="X34" s="25" t="s">
        <v>383</v>
      </c>
      <c r="Y34" s="25" t="s">
        <v>884</v>
      </c>
      <c r="Z34" s="25" t="s">
        <v>885</v>
      </c>
      <c r="AA34" s="25" t="s">
        <v>45</v>
      </c>
      <c r="AB34" s="25" t="s">
        <v>383</v>
      </c>
      <c r="AC34" s="25" t="s">
        <v>383</v>
      </c>
      <c r="AD34" s="25">
        <v>-1</v>
      </c>
      <c r="AE34" s="25">
        <v>60</v>
      </c>
    </row>
    <row r="35" spans="1:31" x14ac:dyDescent="0.25">
      <c r="A35" s="25" t="s">
        <v>955</v>
      </c>
      <c r="B35" s="25" t="s">
        <v>956</v>
      </c>
      <c r="C35" s="25" t="s">
        <v>42</v>
      </c>
      <c r="D35" s="25" t="s">
        <v>45</v>
      </c>
      <c r="E35" s="25" t="s">
        <v>383</v>
      </c>
      <c r="F35" s="25" t="s">
        <v>45</v>
      </c>
      <c r="G35" s="25" t="s">
        <v>383</v>
      </c>
      <c r="H35" s="25" t="s">
        <v>383</v>
      </c>
      <c r="I35" s="25">
        <v>0</v>
      </c>
      <c r="J35" s="25">
        <v>2</v>
      </c>
      <c r="K35" s="25" t="s">
        <v>82</v>
      </c>
      <c r="L35" s="25">
        <v>2</v>
      </c>
      <c r="M35" s="25">
        <v>0</v>
      </c>
      <c r="N35" s="25">
        <v>0</v>
      </c>
      <c r="O35" s="25">
        <v>0</v>
      </c>
      <c r="P35" s="25" t="s">
        <v>45</v>
      </c>
      <c r="Q35" s="25" t="s">
        <v>383</v>
      </c>
      <c r="R35" s="25" t="s">
        <v>383</v>
      </c>
      <c r="S35" s="25" t="s">
        <v>383</v>
      </c>
      <c r="T35" s="25" t="s">
        <v>767</v>
      </c>
      <c r="U35" s="25" t="s">
        <v>45</v>
      </c>
      <c r="V35" s="25" t="s">
        <v>383</v>
      </c>
      <c r="W35" s="29">
        <v>25569.666673067131</v>
      </c>
      <c r="X35" s="25" t="s">
        <v>883</v>
      </c>
      <c r="Y35" s="25" t="s">
        <v>884</v>
      </c>
      <c r="Z35" s="25" t="s">
        <v>885</v>
      </c>
      <c r="AA35" s="25" t="s">
        <v>45</v>
      </c>
      <c r="AB35" s="25" t="s">
        <v>383</v>
      </c>
      <c r="AC35" s="25" t="s">
        <v>383</v>
      </c>
      <c r="AD35" s="25">
        <v>-1</v>
      </c>
      <c r="AE35" s="25">
        <v>60</v>
      </c>
    </row>
    <row r="36" spans="1:31" x14ac:dyDescent="0.25">
      <c r="A36" s="25" t="s">
        <v>957</v>
      </c>
      <c r="B36" s="25" t="s">
        <v>958</v>
      </c>
      <c r="C36" s="25" t="s">
        <v>42</v>
      </c>
      <c r="D36" s="25" t="s">
        <v>45</v>
      </c>
      <c r="E36" s="25" t="s">
        <v>383</v>
      </c>
      <c r="F36" s="25" t="s">
        <v>45</v>
      </c>
      <c r="G36" s="25" t="s">
        <v>383</v>
      </c>
      <c r="H36" s="25" t="s">
        <v>383</v>
      </c>
      <c r="I36" s="25">
        <v>0</v>
      </c>
      <c r="J36" s="25">
        <v>2</v>
      </c>
      <c r="K36" s="25" t="s">
        <v>78</v>
      </c>
      <c r="L36" s="25">
        <v>2</v>
      </c>
      <c r="M36" s="25">
        <v>0</v>
      </c>
      <c r="N36" s="25">
        <v>0</v>
      </c>
      <c r="O36" s="25">
        <v>0</v>
      </c>
      <c r="P36" s="25" t="s">
        <v>45</v>
      </c>
      <c r="Q36" s="25" t="s">
        <v>383</v>
      </c>
      <c r="R36" s="25" t="s">
        <v>383</v>
      </c>
      <c r="S36" s="25" t="s">
        <v>383</v>
      </c>
      <c r="T36" s="25" t="s">
        <v>769</v>
      </c>
      <c r="U36" s="25" t="s">
        <v>45</v>
      </c>
      <c r="V36" s="25" t="s">
        <v>383</v>
      </c>
      <c r="W36" s="29">
        <v>25569.666673067131</v>
      </c>
      <c r="X36" s="25" t="s">
        <v>883</v>
      </c>
      <c r="Y36" s="25" t="s">
        <v>884</v>
      </c>
      <c r="Z36" s="25" t="s">
        <v>885</v>
      </c>
      <c r="AA36" s="25" t="s">
        <v>45</v>
      </c>
      <c r="AB36" s="25" t="s">
        <v>383</v>
      </c>
      <c r="AC36" s="25" t="s">
        <v>383</v>
      </c>
      <c r="AD36" s="25">
        <v>-1</v>
      </c>
      <c r="AE36" s="25">
        <v>60</v>
      </c>
    </row>
    <row r="37" spans="1:31" x14ac:dyDescent="0.25">
      <c r="A37" s="25" t="s">
        <v>959</v>
      </c>
      <c r="B37" s="25" t="s">
        <v>960</v>
      </c>
      <c r="C37" s="25" t="s">
        <v>42</v>
      </c>
      <c r="D37" s="25" t="s">
        <v>45</v>
      </c>
      <c r="E37" s="25" t="s">
        <v>383</v>
      </c>
      <c r="F37" s="25" t="s">
        <v>45</v>
      </c>
      <c r="G37" s="25" t="s">
        <v>383</v>
      </c>
      <c r="H37" s="25" t="s">
        <v>383</v>
      </c>
      <c r="I37" s="25">
        <v>0</v>
      </c>
      <c r="J37" s="25">
        <v>2</v>
      </c>
      <c r="K37" s="25" t="s">
        <v>78</v>
      </c>
      <c r="L37" s="25">
        <v>0</v>
      </c>
      <c r="M37" s="25">
        <v>0</v>
      </c>
      <c r="N37" s="25">
        <v>0</v>
      </c>
      <c r="O37" s="25">
        <v>0</v>
      </c>
      <c r="P37" s="25" t="s">
        <v>45</v>
      </c>
      <c r="Q37" s="25" t="s">
        <v>383</v>
      </c>
      <c r="R37" s="25" t="s">
        <v>383</v>
      </c>
      <c r="S37" s="25" t="s">
        <v>383</v>
      </c>
      <c r="T37" s="25" t="s">
        <v>792</v>
      </c>
      <c r="U37" s="25" t="s">
        <v>45</v>
      </c>
      <c r="V37" s="25" t="s">
        <v>383</v>
      </c>
      <c r="W37" s="29">
        <v>25569.666673067131</v>
      </c>
      <c r="X37" s="25" t="s">
        <v>961</v>
      </c>
      <c r="Y37" s="25" t="s">
        <v>884</v>
      </c>
      <c r="Z37" s="25" t="s">
        <v>899</v>
      </c>
      <c r="AA37" s="25" t="s">
        <v>45</v>
      </c>
      <c r="AB37" s="25" t="s">
        <v>383</v>
      </c>
      <c r="AC37" s="25" t="s">
        <v>383</v>
      </c>
      <c r="AD37" s="25">
        <v>-1</v>
      </c>
      <c r="AE37" s="25">
        <v>60</v>
      </c>
    </row>
    <row r="38" spans="1:31" x14ac:dyDescent="0.25">
      <c r="A38" s="25" t="s">
        <v>962</v>
      </c>
      <c r="B38" s="25" t="s">
        <v>963</v>
      </c>
      <c r="C38" s="25" t="s">
        <v>42</v>
      </c>
      <c r="D38" s="25" t="s">
        <v>45</v>
      </c>
      <c r="E38" s="25" t="s">
        <v>383</v>
      </c>
      <c r="F38" s="25" t="s">
        <v>45</v>
      </c>
      <c r="G38" s="25" t="s">
        <v>383</v>
      </c>
      <c r="H38" s="25" t="s">
        <v>383</v>
      </c>
      <c r="I38" s="25">
        <v>0</v>
      </c>
      <c r="J38" s="25">
        <v>2</v>
      </c>
      <c r="K38" s="25" t="s">
        <v>82</v>
      </c>
      <c r="L38" s="25">
        <v>2</v>
      </c>
      <c r="M38" s="25">
        <v>0</v>
      </c>
      <c r="N38" s="25">
        <v>0</v>
      </c>
      <c r="O38" s="25">
        <v>0</v>
      </c>
      <c r="P38" s="25" t="s">
        <v>45</v>
      </c>
      <c r="Q38" s="25" t="s">
        <v>383</v>
      </c>
      <c r="R38" s="25" t="s">
        <v>383</v>
      </c>
      <c r="S38" s="25" t="s">
        <v>383</v>
      </c>
      <c r="T38" s="25" t="s">
        <v>812</v>
      </c>
      <c r="U38" s="25" t="s">
        <v>45</v>
      </c>
      <c r="V38" s="25" t="s">
        <v>383</v>
      </c>
      <c r="W38" s="29">
        <v>25569.666673067131</v>
      </c>
      <c r="X38" s="25" t="s">
        <v>383</v>
      </c>
      <c r="Y38" s="25" t="s">
        <v>884</v>
      </c>
      <c r="Z38" s="25" t="s">
        <v>885</v>
      </c>
      <c r="AA38" s="25" t="s">
        <v>45</v>
      </c>
      <c r="AB38" s="25" t="s">
        <v>383</v>
      </c>
      <c r="AC38" s="25" t="s">
        <v>383</v>
      </c>
      <c r="AD38" s="25">
        <v>-1</v>
      </c>
      <c r="AE38" s="25">
        <v>60</v>
      </c>
    </row>
    <row r="39" spans="1:31" x14ac:dyDescent="0.25">
      <c r="A39" s="25" t="s">
        <v>964</v>
      </c>
      <c r="B39" s="25" t="s">
        <v>965</v>
      </c>
      <c r="C39" s="25" t="s">
        <v>42</v>
      </c>
      <c r="D39" s="25" t="s">
        <v>45</v>
      </c>
      <c r="E39" s="25" t="s">
        <v>383</v>
      </c>
      <c r="F39" s="25" t="s">
        <v>45</v>
      </c>
      <c r="G39" s="25" t="s">
        <v>383</v>
      </c>
      <c r="H39" s="25" t="s">
        <v>383</v>
      </c>
      <c r="I39" s="25">
        <v>0</v>
      </c>
      <c r="J39" s="25">
        <v>2</v>
      </c>
      <c r="K39" s="25" t="s">
        <v>78</v>
      </c>
      <c r="L39" s="25">
        <v>2</v>
      </c>
      <c r="M39" s="25">
        <v>0</v>
      </c>
      <c r="N39" s="25">
        <v>0</v>
      </c>
      <c r="O39" s="25">
        <v>0</v>
      </c>
      <c r="P39" s="25" t="s">
        <v>45</v>
      </c>
      <c r="Q39" s="25" t="s">
        <v>383</v>
      </c>
      <c r="R39" s="25" t="s">
        <v>383</v>
      </c>
      <c r="S39" s="25" t="s">
        <v>383</v>
      </c>
      <c r="T39" s="25" t="s">
        <v>820</v>
      </c>
      <c r="U39" s="25" t="s">
        <v>45</v>
      </c>
      <c r="V39" s="25" t="s">
        <v>383</v>
      </c>
      <c r="W39" s="29">
        <v>25569.666673067131</v>
      </c>
      <c r="X39" s="25" t="s">
        <v>383</v>
      </c>
      <c r="Y39" s="25" t="s">
        <v>884</v>
      </c>
      <c r="Z39" s="25" t="s">
        <v>885</v>
      </c>
      <c r="AA39" s="25" t="s">
        <v>45</v>
      </c>
      <c r="AB39" s="25" t="s">
        <v>383</v>
      </c>
      <c r="AC39" s="25" t="s">
        <v>383</v>
      </c>
      <c r="AD39" s="25">
        <v>-1</v>
      </c>
      <c r="AE39" s="25">
        <v>60</v>
      </c>
    </row>
    <row r="40" spans="1:31" x14ac:dyDescent="0.25">
      <c r="A40" s="25" t="s">
        <v>966</v>
      </c>
      <c r="B40" s="25" t="s">
        <v>967</v>
      </c>
      <c r="C40" s="25" t="s">
        <v>42</v>
      </c>
      <c r="D40" s="25" t="s">
        <v>45</v>
      </c>
      <c r="E40" s="25" t="s">
        <v>383</v>
      </c>
      <c r="F40" s="25" t="s">
        <v>45</v>
      </c>
      <c r="G40" s="25" t="s">
        <v>383</v>
      </c>
      <c r="H40" s="25" t="s">
        <v>383</v>
      </c>
      <c r="I40" s="25">
        <v>0</v>
      </c>
      <c r="J40" s="25">
        <v>2</v>
      </c>
      <c r="K40" s="25" t="s">
        <v>78</v>
      </c>
      <c r="L40" s="25">
        <v>2</v>
      </c>
      <c r="M40" s="25">
        <v>0</v>
      </c>
      <c r="N40" s="25">
        <v>0</v>
      </c>
      <c r="O40" s="25">
        <v>0</v>
      </c>
      <c r="P40" s="25" t="s">
        <v>45</v>
      </c>
      <c r="Q40" s="25" t="s">
        <v>383</v>
      </c>
      <c r="R40" s="25" t="s">
        <v>383</v>
      </c>
      <c r="S40" s="25" t="s">
        <v>383</v>
      </c>
      <c r="T40" s="25" t="s">
        <v>823</v>
      </c>
      <c r="U40" s="25" t="s">
        <v>45</v>
      </c>
      <c r="V40" s="25" t="s">
        <v>383</v>
      </c>
      <c r="W40" s="29">
        <v>25569.666673067131</v>
      </c>
      <c r="X40" s="25" t="s">
        <v>383</v>
      </c>
      <c r="Y40" s="25" t="s">
        <v>884</v>
      </c>
      <c r="Z40" s="25" t="s">
        <v>885</v>
      </c>
      <c r="AA40" s="25" t="s">
        <v>45</v>
      </c>
      <c r="AB40" s="25" t="s">
        <v>383</v>
      </c>
      <c r="AC40" s="25" t="s">
        <v>383</v>
      </c>
      <c r="AD40" s="25">
        <v>-1</v>
      </c>
      <c r="AE40" s="25">
        <v>60</v>
      </c>
    </row>
    <row r="41" spans="1:31" x14ac:dyDescent="0.25">
      <c r="A41" s="25" t="s">
        <v>99</v>
      </c>
      <c r="B41" s="25" t="s">
        <v>968</v>
      </c>
      <c r="C41" s="25" t="s">
        <v>42</v>
      </c>
      <c r="D41" s="25" t="s">
        <v>45</v>
      </c>
      <c r="E41" s="25" t="s">
        <v>383</v>
      </c>
      <c r="F41" s="25" t="s">
        <v>45</v>
      </c>
      <c r="G41" s="25" t="s">
        <v>383</v>
      </c>
      <c r="H41" s="25" t="s">
        <v>383</v>
      </c>
      <c r="I41" s="25">
        <v>0</v>
      </c>
      <c r="J41" s="25">
        <v>2</v>
      </c>
      <c r="K41" s="25" t="s">
        <v>82</v>
      </c>
      <c r="L41" s="25">
        <v>0</v>
      </c>
      <c r="M41" s="25">
        <v>0</v>
      </c>
      <c r="N41" s="25">
        <v>0</v>
      </c>
      <c r="O41" s="25">
        <v>0</v>
      </c>
      <c r="P41" s="25" t="s">
        <v>45</v>
      </c>
      <c r="Q41" s="25" t="s">
        <v>383</v>
      </c>
      <c r="R41" s="25" t="s">
        <v>383</v>
      </c>
      <c r="S41" s="25" t="s">
        <v>383</v>
      </c>
      <c r="T41" s="25" t="s">
        <v>827</v>
      </c>
      <c r="U41" s="25" t="s">
        <v>45</v>
      </c>
      <c r="V41" s="25" t="s">
        <v>383</v>
      </c>
      <c r="W41" s="29">
        <v>25569.666673067131</v>
      </c>
      <c r="X41" s="25" t="s">
        <v>883</v>
      </c>
      <c r="Y41" s="25" t="s">
        <v>884</v>
      </c>
      <c r="Z41" s="25" t="s">
        <v>885</v>
      </c>
      <c r="AA41" s="25" t="s">
        <v>45</v>
      </c>
      <c r="AB41" s="25" t="s">
        <v>383</v>
      </c>
      <c r="AC41" s="25" t="s">
        <v>383</v>
      </c>
      <c r="AD41" s="25">
        <v>-1</v>
      </c>
      <c r="AE41" s="25">
        <v>60</v>
      </c>
    </row>
    <row r="42" spans="1:31" x14ac:dyDescent="0.25">
      <c r="A42" s="25" t="s">
        <v>969</v>
      </c>
      <c r="B42" s="25" t="s">
        <v>970</v>
      </c>
      <c r="C42" s="25" t="s">
        <v>45</v>
      </c>
      <c r="D42" s="25" t="s">
        <v>45</v>
      </c>
      <c r="E42" s="25" t="s">
        <v>383</v>
      </c>
      <c r="F42" s="25" t="s">
        <v>45</v>
      </c>
      <c r="G42" s="25" t="s">
        <v>383</v>
      </c>
      <c r="H42" s="25" t="s">
        <v>383</v>
      </c>
      <c r="I42" s="25">
        <v>1</v>
      </c>
      <c r="J42" s="25">
        <v>2</v>
      </c>
      <c r="K42" s="25" t="s">
        <v>82</v>
      </c>
      <c r="L42" s="25">
        <v>2</v>
      </c>
      <c r="M42" s="25">
        <v>0</v>
      </c>
      <c r="N42" s="25">
        <v>0</v>
      </c>
      <c r="O42" s="25">
        <v>0</v>
      </c>
      <c r="P42" s="25" t="s">
        <v>45</v>
      </c>
      <c r="Q42" s="25" t="s">
        <v>383</v>
      </c>
      <c r="R42" s="25" t="s">
        <v>383</v>
      </c>
      <c r="S42" s="25" t="s">
        <v>383</v>
      </c>
      <c r="T42" s="25" t="s">
        <v>531</v>
      </c>
      <c r="U42" s="25" t="s">
        <v>45</v>
      </c>
      <c r="V42" s="25" t="s">
        <v>383</v>
      </c>
      <c r="W42" s="29">
        <v>25569.99999482639</v>
      </c>
      <c r="X42" s="25" t="s">
        <v>383</v>
      </c>
      <c r="Y42" s="25" t="s">
        <v>884</v>
      </c>
      <c r="Z42" s="25" t="s">
        <v>885</v>
      </c>
      <c r="AA42" s="25" t="s">
        <v>45</v>
      </c>
      <c r="AB42" s="25" t="s">
        <v>383</v>
      </c>
      <c r="AC42" s="25" t="s">
        <v>383</v>
      </c>
      <c r="AD42" s="25">
        <v>-1</v>
      </c>
      <c r="AE42" s="25">
        <v>0</v>
      </c>
    </row>
    <row r="43" spans="1:31" x14ac:dyDescent="0.25">
      <c r="A43" s="25" t="s">
        <v>971</v>
      </c>
      <c r="B43" s="25" t="s">
        <v>972</v>
      </c>
      <c r="C43" s="25" t="s">
        <v>45</v>
      </c>
      <c r="D43" s="25" t="s">
        <v>45</v>
      </c>
      <c r="E43" s="25" t="s">
        <v>383</v>
      </c>
      <c r="F43" s="25" t="s">
        <v>45</v>
      </c>
      <c r="G43" s="25" t="s">
        <v>383</v>
      </c>
      <c r="H43" s="25" t="s">
        <v>383</v>
      </c>
      <c r="I43" s="25">
        <v>1</v>
      </c>
      <c r="J43" s="25">
        <v>2</v>
      </c>
      <c r="K43" s="25" t="s">
        <v>82</v>
      </c>
      <c r="L43" s="25">
        <v>2</v>
      </c>
      <c r="M43" s="25">
        <v>0</v>
      </c>
      <c r="N43" s="25">
        <v>0</v>
      </c>
      <c r="O43" s="25">
        <v>0</v>
      </c>
      <c r="P43" s="25" t="s">
        <v>45</v>
      </c>
      <c r="Q43" s="25" t="s">
        <v>383</v>
      </c>
      <c r="R43" s="25" t="s">
        <v>383</v>
      </c>
      <c r="S43" s="25" t="s">
        <v>383</v>
      </c>
      <c r="T43" s="25" t="s">
        <v>531</v>
      </c>
      <c r="U43" s="25" t="s">
        <v>45</v>
      </c>
      <c r="V43" s="25" t="s">
        <v>383</v>
      </c>
      <c r="W43" s="29">
        <v>25569.99999482639</v>
      </c>
      <c r="X43" s="25" t="s">
        <v>383</v>
      </c>
      <c r="Y43" s="25" t="s">
        <v>884</v>
      </c>
      <c r="Z43" s="25" t="s">
        <v>885</v>
      </c>
      <c r="AA43" s="25" t="s">
        <v>45</v>
      </c>
      <c r="AB43" s="25" t="s">
        <v>383</v>
      </c>
      <c r="AC43" s="25" t="s">
        <v>383</v>
      </c>
      <c r="AD43" s="25">
        <v>-1</v>
      </c>
      <c r="AE43" s="25">
        <v>0</v>
      </c>
    </row>
    <row r="44" spans="1:31" x14ac:dyDescent="0.25">
      <c r="A44" s="25" t="s">
        <v>973</v>
      </c>
      <c r="B44" s="25" t="s">
        <v>974</v>
      </c>
      <c r="C44" s="25" t="s">
        <v>42</v>
      </c>
      <c r="D44" s="25" t="s">
        <v>45</v>
      </c>
      <c r="E44" s="25" t="s">
        <v>383</v>
      </c>
      <c r="F44" s="25" t="s">
        <v>45</v>
      </c>
      <c r="G44" s="25" t="s">
        <v>383</v>
      </c>
      <c r="H44" s="25" t="s">
        <v>383</v>
      </c>
      <c r="I44" s="25">
        <v>0</v>
      </c>
      <c r="J44" s="25">
        <v>0</v>
      </c>
      <c r="K44" s="25" t="s">
        <v>82</v>
      </c>
      <c r="L44" s="25">
        <v>0</v>
      </c>
      <c r="M44" s="25">
        <v>0</v>
      </c>
      <c r="N44" s="25">
        <v>0</v>
      </c>
      <c r="O44" s="25">
        <v>0</v>
      </c>
      <c r="P44" s="25" t="s">
        <v>45</v>
      </c>
      <c r="Q44" s="25" t="s">
        <v>383</v>
      </c>
      <c r="R44" s="25" t="s">
        <v>383</v>
      </c>
      <c r="S44" s="25" t="s">
        <v>383</v>
      </c>
      <c r="T44" s="25" t="s">
        <v>383</v>
      </c>
      <c r="U44" s="25" t="s">
        <v>45</v>
      </c>
      <c r="V44" s="25" t="s">
        <v>383</v>
      </c>
      <c r="W44" s="29">
        <v>25569.666673067131</v>
      </c>
      <c r="X44" s="25" t="s">
        <v>383</v>
      </c>
      <c r="Y44" s="25" t="s">
        <v>884</v>
      </c>
      <c r="Z44" s="25" t="s">
        <v>885</v>
      </c>
      <c r="AA44" s="25" t="s">
        <v>45</v>
      </c>
      <c r="AB44" s="25" t="s">
        <v>383</v>
      </c>
      <c r="AC44" s="25" t="s">
        <v>383</v>
      </c>
      <c r="AD44" s="25">
        <v>-1</v>
      </c>
      <c r="AE44" s="25">
        <v>60</v>
      </c>
    </row>
    <row r="45" spans="1:31" x14ac:dyDescent="0.25">
      <c r="A45" s="25" t="s">
        <v>333</v>
      </c>
      <c r="B45" s="25" t="s">
        <v>975</v>
      </c>
      <c r="C45" s="25" t="s">
        <v>42</v>
      </c>
      <c r="D45" s="25" t="s">
        <v>45</v>
      </c>
      <c r="E45" s="25" t="s">
        <v>383</v>
      </c>
      <c r="F45" s="25" t="s">
        <v>45</v>
      </c>
      <c r="G45" s="25" t="s">
        <v>383</v>
      </c>
      <c r="H45" s="25" t="s">
        <v>383</v>
      </c>
      <c r="I45" s="25">
        <v>0</v>
      </c>
      <c r="J45" s="25">
        <v>2</v>
      </c>
      <c r="K45" s="25" t="s">
        <v>78</v>
      </c>
      <c r="L45" s="25">
        <v>0</v>
      </c>
      <c r="M45" s="25">
        <v>0</v>
      </c>
      <c r="N45" s="25">
        <v>0</v>
      </c>
      <c r="O45" s="25">
        <v>0</v>
      </c>
      <c r="P45" s="25" t="s">
        <v>45</v>
      </c>
      <c r="Q45" s="25" t="s">
        <v>383</v>
      </c>
      <c r="R45" s="25" t="s">
        <v>383</v>
      </c>
      <c r="S45" s="25" t="s">
        <v>383</v>
      </c>
      <c r="T45" s="25" t="s">
        <v>394</v>
      </c>
      <c r="U45" s="25" t="s">
        <v>45</v>
      </c>
      <c r="V45" s="25" t="s">
        <v>383</v>
      </c>
      <c r="W45" s="29">
        <v>25569.666673067131</v>
      </c>
      <c r="X45" s="25" t="s">
        <v>79</v>
      </c>
      <c r="Y45" s="25" t="s">
        <v>884</v>
      </c>
      <c r="Z45" s="25" t="s">
        <v>899</v>
      </c>
      <c r="AA45" s="25" t="s">
        <v>45</v>
      </c>
      <c r="AB45" s="25" t="s">
        <v>383</v>
      </c>
      <c r="AC45" s="25" t="s">
        <v>383</v>
      </c>
      <c r="AD45" s="25">
        <v>-1</v>
      </c>
      <c r="AE45" s="25">
        <v>60</v>
      </c>
    </row>
    <row r="46" spans="1:31" x14ac:dyDescent="0.25">
      <c r="A46" s="25" t="s">
        <v>976</v>
      </c>
      <c r="B46" s="25" t="s">
        <v>977</v>
      </c>
      <c r="C46" s="25" t="s">
        <v>42</v>
      </c>
      <c r="D46" s="25" t="s">
        <v>45</v>
      </c>
      <c r="E46" s="25" t="s">
        <v>383</v>
      </c>
      <c r="F46" s="25" t="s">
        <v>45</v>
      </c>
      <c r="G46" s="25" t="s">
        <v>383</v>
      </c>
      <c r="H46" s="25" t="s">
        <v>383</v>
      </c>
      <c r="I46" s="25">
        <v>0</v>
      </c>
      <c r="J46" s="25">
        <v>2</v>
      </c>
      <c r="K46" s="25" t="s">
        <v>78</v>
      </c>
      <c r="L46" s="25">
        <v>0</v>
      </c>
      <c r="M46" s="25">
        <v>0</v>
      </c>
      <c r="N46" s="25">
        <v>0</v>
      </c>
      <c r="O46" s="25">
        <v>0</v>
      </c>
      <c r="P46" s="25" t="s">
        <v>45</v>
      </c>
      <c r="Q46" s="25" t="s">
        <v>383</v>
      </c>
      <c r="R46" s="25" t="s">
        <v>383</v>
      </c>
      <c r="S46" s="25" t="s">
        <v>383</v>
      </c>
      <c r="T46" s="25" t="s">
        <v>854</v>
      </c>
      <c r="U46" s="25" t="s">
        <v>45</v>
      </c>
      <c r="V46" s="25" t="s">
        <v>383</v>
      </c>
      <c r="W46" s="29">
        <v>25569.666673067131</v>
      </c>
      <c r="X46" s="25" t="s">
        <v>978</v>
      </c>
      <c r="Y46" s="25" t="s">
        <v>884</v>
      </c>
      <c r="Z46" s="25" t="s">
        <v>899</v>
      </c>
      <c r="AA46" s="25" t="s">
        <v>45</v>
      </c>
      <c r="AB46" s="25" t="s">
        <v>383</v>
      </c>
      <c r="AC46" s="25" t="s">
        <v>383</v>
      </c>
      <c r="AD46" s="25">
        <v>-1</v>
      </c>
      <c r="AE46" s="25">
        <v>60</v>
      </c>
    </row>
    <row r="47" spans="1:31" x14ac:dyDescent="0.25">
      <c r="A47" s="25" t="s">
        <v>979</v>
      </c>
      <c r="B47" s="25" t="s">
        <v>980</v>
      </c>
      <c r="C47" s="25" t="s">
        <v>42</v>
      </c>
      <c r="D47" s="25" t="s">
        <v>45</v>
      </c>
      <c r="E47" s="25" t="s">
        <v>383</v>
      </c>
      <c r="F47" s="25" t="s">
        <v>45</v>
      </c>
      <c r="G47" s="25" t="s">
        <v>383</v>
      </c>
      <c r="H47" s="25" t="s">
        <v>383</v>
      </c>
      <c r="I47" s="25">
        <v>0</v>
      </c>
      <c r="J47" s="25">
        <v>0</v>
      </c>
      <c r="K47" s="25" t="s">
        <v>78</v>
      </c>
      <c r="L47" s="25">
        <v>0</v>
      </c>
      <c r="M47" s="25">
        <v>0</v>
      </c>
      <c r="N47" s="25">
        <v>0</v>
      </c>
      <c r="O47" s="25">
        <v>0</v>
      </c>
      <c r="P47" s="25" t="s">
        <v>45</v>
      </c>
      <c r="Q47" s="25" t="s">
        <v>383</v>
      </c>
      <c r="R47" s="25" t="s">
        <v>383</v>
      </c>
      <c r="S47" s="25" t="s">
        <v>383</v>
      </c>
      <c r="T47" s="25" t="s">
        <v>856</v>
      </c>
      <c r="U47" s="25" t="s">
        <v>45</v>
      </c>
      <c r="V47" s="25" t="s">
        <v>383</v>
      </c>
      <c r="W47" s="29">
        <v>25569.666673067131</v>
      </c>
      <c r="X47" s="25" t="s">
        <v>981</v>
      </c>
      <c r="Y47" s="25" t="s">
        <v>884</v>
      </c>
      <c r="Z47" s="25" t="s">
        <v>899</v>
      </c>
      <c r="AA47" s="25" t="s">
        <v>45</v>
      </c>
      <c r="AB47" s="25" t="s">
        <v>383</v>
      </c>
      <c r="AC47" s="25" t="s">
        <v>383</v>
      </c>
      <c r="AD47" s="25">
        <v>-1</v>
      </c>
      <c r="AE47" s="25">
        <v>60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150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4</xdr:col>
                <xdr:colOff>142875</xdr:colOff>
                <xdr:row>3</xdr:row>
                <xdr:rowOff>19050</xdr:rowOff>
              </to>
            </anchor>
          </controlPr>
        </control>
      </mc:Choice>
      <mc:Fallback>
        <control shapeId="21505" r:id="rId4" name="cboTable"/>
      </mc:Fallback>
    </mc:AlternateContent>
    <mc:AlternateContent xmlns:mc="http://schemas.openxmlformats.org/markup-compatibility/2006">
      <mc:Choice Requires="x14">
        <control shapeId="2150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1506" r:id="rId6" name="lblTable"/>
      </mc:Fallback>
    </mc:AlternateContent>
    <mc:AlternateContent xmlns:mc="http://schemas.openxmlformats.org/markup-compatibility/2006">
      <mc:Choice Requires="x14">
        <control shapeId="21507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1507" r:id="rId8" name="lblClass"/>
      </mc:Fallback>
    </mc:AlternateContent>
    <mc:AlternateContent xmlns:mc="http://schemas.openxmlformats.org/markup-compatibility/2006">
      <mc:Choice Requires="x14">
        <control shapeId="21508" r:id="rId10" name="cboClass">
          <controlPr defaultSize="0" autoLine="0" autoPict="0" listFillRange="Setup!B27:B27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1400175</xdr:colOff>
                <xdr:row>4</xdr:row>
                <xdr:rowOff>171450</xdr:rowOff>
              </to>
            </anchor>
          </controlPr>
        </control>
      </mc:Choice>
      <mc:Fallback>
        <control shapeId="21508" r:id="rId10" name="cboClass"/>
      </mc:Fallback>
    </mc:AlternateContent>
    <mc:AlternateContent xmlns:mc="http://schemas.openxmlformats.org/markup-compatibility/2006">
      <mc:Choice Requires="x14">
        <control shapeId="2150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1509" r:id="rId12" name="lblAction"/>
      </mc:Fallback>
    </mc:AlternateContent>
    <mc:AlternateContent xmlns:mc="http://schemas.openxmlformats.org/markup-compatibility/2006">
      <mc:Choice Requires="x14">
        <control shapeId="2151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866775</xdr:colOff>
                <xdr:row>1</xdr:row>
                <xdr:rowOff>57150</xdr:rowOff>
              </to>
            </anchor>
          </controlPr>
        </control>
      </mc:Choice>
      <mc:Fallback>
        <control shapeId="21510" r:id="rId14" name="cboAction"/>
      </mc:Fallback>
    </mc:AlternateContent>
    <mc:AlternateContent xmlns:mc="http://schemas.openxmlformats.org/markup-compatibility/2006">
      <mc:Choice Requires="x14">
        <control shapeId="21511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1511" r:id="rId16" name="Label1"/>
      </mc:Fallback>
    </mc:AlternateContent>
    <mc:AlternateContent xmlns:mc="http://schemas.openxmlformats.org/markup-compatibility/2006">
      <mc:Choice Requires="x14">
        <control shapeId="21512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1512" r:id="rId18" name="Label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6:AU95"/>
  <sheetViews>
    <sheetView zoomScale="85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16" defaultRowHeight="15" x14ac:dyDescent="0.25"/>
  <cols>
    <col min="1" max="1" width="26.5703125" bestFit="1" customWidth="1"/>
    <col min="2" max="2" width="26.7109375" bestFit="1" customWidth="1"/>
    <col min="3" max="3" width="6.28515625" bestFit="1" customWidth="1"/>
    <col min="4" max="4" width="7.85546875" bestFit="1" customWidth="1"/>
    <col min="5" max="5" width="30.42578125" bestFit="1" customWidth="1"/>
    <col min="6" max="6" width="36.42578125" bestFit="1" customWidth="1"/>
    <col min="7" max="7" width="39.7109375" bestFit="1" customWidth="1"/>
    <col min="8" max="8" width="29.7109375" style="22" bestFit="1" customWidth="1"/>
    <col min="9" max="9" width="32.85546875" bestFit="1" customWidth="1"/>
    <col min="10" max="10" width="39" bestFit="1" customWidth="1"/>
    <col min="11" max="11" width="42.28515625" bestFit="1" customWidth="1"/>
    <col min="12" max="12" width="32.140625" style="22" bestFit="1" customWidth="1"/>
    <col min="13" max="13" width="19.140625" style="22" bestFit="1" customWidth="1"/>
    <col min="14" max="14" width="20.7109375" style="22" bestFit="1" customWidth="1"/>
    <col min="15" max="15" width="17.85546875" style="22" bestFit="1" customWidth="1"/>
    <col min="16" max="16" width="21.85546875" style="22" bestFit="1" customWidth="1"/>
    <col min="17" max="17" width="14" style="22" bestFit="1" customWidth="1"/>
    <col min="18" max="18" width="12.28515625" style="22" bestFit="1" customWidth="1"/>
    <col min="19" max="19" width="31.85546875" style="22" bestFit="1" customWidth="1"/>
    <col min="20" max="20" width="27.42578125" style="22" bestFit="1" customWidth="1"/>
    <col min="21" max="21" width="29" style="22" bestFit="1" customWidth="1"/>
    <col min="22" max="22" width="35.28515625" style="22" bestFit="1" customWidth="1"/>
    <col min="23" max="23" width="43.7109375" bestFit="1" customWidth="1"/>
    <col min="24" max="24" width="30.85546875" bestFit="1" customWidth="1"/>
    <col min="25" max="25" width="32.42578125" bestFit="1" customWidth="1"/>
    <col min="26" max="26" width="28.28515625" bestFit="1" customWidth="1"/>
    <col min="27" max="27" width="28.5703125" bestFit="1" customWidth="1"/>
    <col min="28" max="28" width="28.7109375" bestFit="1" customWidth="1"/>
    <col min="29" max="29" width="21.140625" style="22" bestFit="1" customWidth="1"/>
    <col min="30" max="30" width="22.85546875" style="22" bestFit="1" customWidth="1"/>
    <col min="31" max="31" width="32.5703125" bestFit="1" customWidth="1"/>
    <col min="32" max="32" width="28.140625" bestFit="1" customWidth="1"/>
    <col min="33" max="33" width="29.85546875" bestFit="1" customWidth="1"/>
    <col min="34" max="34" width="31.5703125" bestFit="1" customWidth="1"/>
    <col min="35" max="35" width="12.28515625" bestFit="1" customWidth="1"/>
    <col min="36" max="36" width="8.140625" bestFit="1" customWidth="1"/>
    <col min="37" max="37" width="8.85546875" style="22" bestFit="1" customWidth="1"/>
    <col min="38" max="40" width="32.42578125" customWidth="1"/>
    <col min="41" max="41" width="32.5703125" bestFit="1" customWidth="1"/>
    <col min="42" max="42" width="28.140625" bestFit="1" customWidth="1"/>
    <col min="43" max="43" width="29.85546875" bestFit="1" customWidth="1"/>
    <col min="44" max="44" width="29.85546875" customWidth="1"/>
  </cols>
  <sheetData>
    <row r="6" spans="1:47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L6" t="s">
        <v>23</v>
      </c>
      <c r="M6" t="s">
        <v>23</v>
      </c>
      <c r="N6" t="s">
        <v>23</v>
      </c>
      <c r="O6" t="s">
        <v>23</v>
      </c>
      <c r="P6" t="s">
        <v>23</v>
      </c>
      <c r="Q6" t="s">
        <v>23</v>
      </c>
      <c r="R6" t="s">
        <v>23</v>
      </c>
      <c r="S6" t="s">
        <v>23</v>
      </c>
      <c r="T6" t="s">
        <v>23</v>
      </c>
      <c r="U6" t="s">
        <v>23</v>
      </c>
      <c r="V6" t="s">
        <v>23</v>
      </c>
      <c r="W6" t="s">
        <v>23</v>
      </c>
      <c r="X6" t="s">
        <v>23</v>
      </c>
      <c r="Y6" t="s">
        <v>23</v>
      </c>
      <c r="Z6" t="s">
        <v>23</v>
      </c>
      <c r="AA6" t="s">
        <v>23</v>
      </c>
      <c r="AB6" t="s">
        <v>23</v>
      </c>
      <c r="AC6" s="22" t="s">
        <v>23</v>
      </c>
      <c r="AD6" s="22" t="s">
        <v>23</v>
      </c>
      <c r="AE6" t="s">
        <v>23</v>
      </c>
      <c r="AF6" t="s">
        <v>23</v>
      </c>
      <c r="AG6" t="s">
        <v>23</v>
      </c>
      <c r="AH6" t="s">
        <v>23</v>
      </c>
      <c r="AI6" t="s">
        <v>23</v>
      </c>
      <c r="AJ6" t="s">
        <v>23</v>
      </c>
      <c r="AK6" s="22" t="s">
        <v>23</v>
      </c>
      <c r="AP6" s="22"/>
      <c r="AQ6" s="22"/>
      <c r="AR6" s="22"/>
      <c r="AS6" s="22"/>
      <c r="AT6" s="22"/>
      <c r="AU6" s="22"/>
    </row>
    <row r="7" spans="1:47" x14ac:dyDescent="0.25">
      <c r="A7" s="18" t="s">
        <v>85</v>
      </c>
      <c r="B7" s="18" t="s">
        <v>86</v>
      </c>
      <c r="C7" s="18" t="s">
        <v>71</v>
      </c>
      <c r="D7" s="18" t="s">
        <v>87</v>
      </c>
      <c r="E7" s="18" t="s">
        <v>88</v>
      </c>
      <c r="F7" s="18" t="s">
        <v>89</v>
      </c>
      <c r="G7" s="18" t="s">
        <v>90</v>
      </c>
      <c r="H7" s="18" t="s">
        <v>91</v>
      </c>
      <c r="I7" s="18" t="s">
        <v>92</v>
      </c>
      <c r="J7" s="18" t="s">
        <v>93</v>
      </c>
      <c r="K7" s="18" t="s">
        <v>94</v>
      </c>
      <c r="L7" s="18" t="s">
        <v>95</v>
      </c>
      <c r="M7" s="18" t="s">
        <v>982</v>
      </c>
      <c r="N7" s="18" t="s">
        <v>983</v>
      </c>
      <c r="O7" s="23" t="s">
        <v>984</v>
      </c>
      <c r="P7" s="23" t="s">
        <v>985</v>
      </c>
      <c r="Q7" s="18" t="s">
        <v>986</v>
      </c>
      <c r="R7" s="18" t="s">
        <v>987</v>
      </c>
      <c r="S7" s="18" t="s">
        <v>96</v>
      </c>
      <c r="T7" s="18" t="s">
        <v>97</v>
      </c>
      <c r="U7" s="18" t="s">
        <v>98</v>
      </c>
      <c r="V7" s="18" t="s">
        <v>103</v>
      </c>
      <c r="W7" s="18" t="s">
        <v>988</v>
      </c>
      <c r="X7" s="18" t="s">
        <v>104</v>
      </c>
      <c r="Y7" s="18" t="s">
        <v>105</v>
      </c>
      <c r="Z7" s="18" t="s">
        <v>989</v>
      </c>
      <c r="AA7" s="18" t="s">
        <v>990</v>
      </c>
      <c r="AB7" s="18" t="s">
        <v>991</v>
      </c>
      <c r="AC7" s="23" t="s">
        <v>992</v>
      </c>
      <c r="AD7" s="23" t="s">
        <v>993</v>
      </c>
      <c r="AE7" s="18" t="s">
        <v>106</v>
      </c>
      <c r="AF7" s="18" t="s">
        <v>107</v>
      </c>
      <c r="AG7" s="18" t="s">
        <v>108</v>
      </c>
      <c r="AH7" s="18" t="s">
        <v>875</v>
      </c>
      <c r="AI7" s="18" t="s">
        <v>74</v>
      </c>
      <c r="AJ7" s="18" t="s">
        <v>876</v>
      </c>
      <c r="AK7" s="23" t="s">
        <v>994</v>
      </c>
    </row>
    <row r="8" spans="1:47" x14ac:dyDescent="0.25">
      <c r="A8" s="48" t="s">
        <v>881</v>
      </c>
      <c r="B8" s="48" t="s">
        <v>888</v>
      </c>
      <c r="C8" t="s">
        <v>42</v>
      </c>
      <c r="D8" t="s">
        <v>45</v>
      </c>
      <c r="E8">
        <v>4</v>
      </c>
      <c r="F8">
        <v>4</v>
      </c>
      <c r="G8">
        <v>4</v>
      </c>
      <c r="H8" s="46">
        <v>3</v>
      </c>
      <c r="I8" s="21">
        <v>4</v>
      </c>
      <c r="J8">
        <v>4</v>
      </c>
      <c r="K8">
        <v>4</v>
      </c>
      <c r="L8">
        <v>3</v>
      </c>
      <c r="M8" t="s">
        <v>45</v>
      </c>
      <c r="N8" s="47" t="s">
        <v>45</v>
      </c>
      <c r="O8" s="47" t="s">
        <v>1609</v>
      </c>
      <c r="P8" s="47" t="s">
        <v>1609</v>
      </c>
      <c r="Q8" s="47" t="s">
        <v>1610</v>
      </c>
      <c r="R8" s="47"/>
      <c r="S8" t="s">
        <v>99</v>
      </c>
      <c r="T8" t="s">
        <v>45</v>
      </c>
      <c r="U8" t="s">
        <v>101</v>
      </c>
      <c r="V8" t="s">
        <v>99</v>
      </c>
      <c r="W8" t="s">
        <v>99</v>
      </c>
      <c r="X8" t="s">
        <v>45</v>
      </c>
      <c r="Y8" t="s">
        <v>101</v>
      </c>
      <c r="AC8" s="22" t="s">
        <v>1611</v>
      </c>
      <c r="AD8" s="22" t="s">
        <v>1611</v>
      </c>
      <c r="AE8" t="s">
        <v>99</v>
      </c>
      <c r="AF8" t="s">
        <v>45</v>
      </c>
      <c r="AG8" t="s">
        <v>101</v>
      </c>
      <c r="AH8" s="48">
        <v>-1</v>
      </c>
      <c r="AI8">
        <v>2</v>
      </c>
      <c r="AJ8">
        <v>60</v>
      </c>
      <c r="AK8" s="51" t="s">
        <v>1609</v>
      </c>
    </row>
    <row r="9" spans="1:47" x14ac:dyDescent="0.25">
      <c r="A9" s="48" t="s">
        <v>881</v>
      </c>
      <c r="B9" s="48" t="s">
        <v>916</v>
      </c>
      <c r="C9" t="s">
        <v>42</v>
      </c>
      <c r="D9" t="s">
        <v>45</v>
      </c>
      <c r="E9">
        <v>4</v>
      </c>
      <c r="F9">
        <v>4</v>
      </c>
      <c r="G9">
        <v>4</v>
      </c>
      <c r="H9" s="46">
        <v>3</v>
      </c>
      <c r="I9">
        <v>4</v>
      </c>
      <c r="J9">
        <v>4</v>
      </c>
      <c r="K9">
        <v>4</v>
      </c>
      <c r="L9">
        <v>3</v>
      </c>
      <c r="M9" t="s">
        <v>45</v>
      </c>
      <c r="N9" s="47" t="s">
        <v>45</v>
      </c>
      <c r="O9" s="47" t="s">
        <v>1609</v>
      </c>
      <c r="P9" s="47" t="s">
        <v>1609</v>
      </c>
      <c r="Q9" s="47" t="s">
        <v>1610</v>
      </c>
      <c r="R9" s="47"/>
      <c r="S9" t="s">
        <v>99</v>
      </c>
      <c r="T9" t="s">
        <v>45</v>
      </c>
      <c r="U9" t="s">
        <v>101</v>
      </c>
      <c r="V9" t="s">
        <v>99</v>
      </c>
      <c r="W9" t="s">
        <v>99</v>
      </c>
      <c r="X9" t="s">
        <v>45</v>
      </c>
      <c r="Y9" t="s">
        <v>101</v>
      </c>
      <c r="AC9" s="22" t="s">
        <v>1611</v>
      </c>
      <c r="AD9" s="22" t="s">
        <v>1611</v>
      </c>
      <c r="AE9" t="s">
        <v>99</v>
      </c>
      <c r="AF9" t="s">
        <v>45</v>
      </c>
      <c r="AG9" t="s">
        <v>101</v>
      </c>
      <c r="AH9" s="48">
        <v>-1</v>
      </c>
      <c r="AI9">
        <v>2</v>
      </c>
      <c r="AJ9">
        <v>60</v>
      </c>
      <c r="AK9" s="51" t="s">
        <v>1609</v>
      </c>
    </row>
    <row r="10" spans="1:47" x14ac:dyDescent="0.25">
      <c r="A10" s="48" t="s">
        <v>881</v>
      </c>
      <c r="B10" s="48" t="s">
        <v>949</v>
      </c>
      <c r="C10" t="s">
        <v>42</v>
      </c>
      <c r="D10" t="s">
        <v>45</v>
      </c>
      <c r="E10">
        <v>4</v>
      </c>
      <c r="F10">
        <v>4</v>
      </c>
      <c r="G10">
        <v>4</v>
      </c>
      <c r="H10" s="46">
        <v>3</v>
      </c>
      <c r="I10">
        <v>4</v>
      </c>
      <c r="J10">
        <v>4</v>
      </c>
      <c r="K10">
        <v>4</v>
      </c>
      <c r="L10">
        <v>3</v>
      </c>
      <c r="M10" t="s">
        <v>45</v>
      </c>
      <c r="N10" s="47" t="s">
        <v>45</v>
      </c>
      <c r="O10" s="47" t="s">
        <v>1609</v>
      </c>
      <c r="P10" s="47" t="s">
        <v>1609</v>
      </c>
      <c r="Q10" s="47" t="s">
        <v>1610</v>
      </c>
      <c r="R10" s="47"/>
      <c r="S10" t="s">
        <v>99</v>
      </c>
      <c r="T10" t="s">
        <v>45</v>
      </c>
      <c r="U10" t="s">
        <v>101</v>
      </c>
      <c r="V10" t="s">
        <v>99</v>
      </c>
      <c r="W10" t="s">
        <v>99</v>
      </c>
      <c r="X10" t="s">
        <v>45</v>
      </c>
      <c r="Y10" t="s">
        <v>101</v>
      </c>
      <c r="AC10" s="22" t="s">
        <v>1611</v>
      </c>
      <c r="AD10" s="22" t="s">
        <v>1611</v>
      </c>
      <c r="AE10" t="s">
        <v>99</v>
      </c>
      <c r="AF10" t="s">
        <v>45</v>
      </c>
      <c r="AG10" t="s">
        <v>101</v>
      </c>
      <c r="AH10" s="48">
        <v>-1</v>
      </c>
      <c r="AI10">
        <v>2</v>
      </c>
      <c r="AJ10">
        <v>60</v>
      </c>
      <c r="AK10" s="51" t="s">
        <v>1609</v>
      </c>
    </row>
    <row r="11" spans="1:47" x14ac:dyDescent="0.25">
      <c r="A11" s="48" t="s">
        <v>881</v>
      </c>
      <c r="B11" s="48" t="s">
        <v>99</v>
      </c>
      <c r="C11" t="s">
        <v>42</v>
      </c>
      <c r="D11" t="s">
        <v>45</v>
      </c>
      <c r="E11">
        <v>4</v>
      </c>
      <c r="F11">
        <v>4</v>
      </c>
      <c r="G11">
        <v>4</v>
      </c>
      <c r="H11" s="46">
        <v>3</v>
      </c>
      <c r="I11">
        <v>4</v>
      </c>
      <c r="J11">
        <v>4</v>
      </c>
      <c r="K11">
        <v>4</v>
      </c>
      <c r="L11">
        <v>3</v>
      </c>
      <c r="M11" t="s">
        <v>45</v>
      </c>
      <c r="N11" s="47" t="s">
        <v>45</v>
      </c>
      <c r="O11" s="47" t="s">
        <v>1609</v>
      </c>
      <c r="P11" s="47" t="s">
        <v>1609</v>
      </c>
      <c r="Q11" s="47" t="s">
        <v>1610</v>
      </c>
      <c r="R11" s="47"/>
      <c r="S11"/>
      <c r="T11" t="s">
        <v>45</v>
      </c>
      <c r="U11" t="s">
        <v>366</v>
      </c>
      <c r="V11"/>
      <c r="X11" t="s">
        <v>45</v>
      </c>
      <c r="Y11" t="s">
        <v>366</v>
      </c>
      <c r="AC11" s="22" t="s">
        <v>1611</v>
      </c>
      <c r="AD11" s="22" t="s">
        <v>1611</v>
      </c>
      <c r="AF11" t="s">
        <v>45</v>
      </c>
      <c r="AG11" t="s">
        <v>366</v>
      </c>
      <c r="AH11" s="48">
        <v>-1</v>
      </c>
      <c r="AI11">
        <v>2</v>
      </c>
      <c r="AJ11">
        <v>60</v>
      </c>
      <c r="AK11" s="51" t="s">
        <v>1609</v>
      </c>
    </row>
    <row r="12" spans="1:47" x14ac:dyDescent="0.25">
      <c r="A12" s="48" t="s">
        <v>881</v>
      </c>
      <c r="B12" s="48" t="s">
        <v>333</v>
      </c>
      <c r="C12" t="s">
        <v>42</v>
      </c>
      <c r="D12" t="s">
        <v>45</v>
      </c>
      <c r="E12">
        <v>4</v>
      </c>
      <c r="F12">
        <v>4</v>
      </c>
      <c r="G12">
        <v>4</v>
      </c>
      <c r="H12" s="46">
        <v>3</v>
      </c>
      <c r="I12">
        <v>4</v>
      </c>
      <c r="J12">
        <v>4</v>
      </c>
      <c r="K12">
        <v>4</v>
      </c>
      <c r="L12">
        <v>3</v>
      </c>
      <c r="M12" t="s">
        <v>45</v>
      </c>
      <c r="N12" s="47" t="s">
        <v>45</v>
      </c>
      <c r="O12" s="47" t="s">
        <v>1609</v>
      </c>
      <c r="P12" s="47" t="s">
        <v>1609</v>
      </c>
      <c r="Q12" s="47" t="s">
        <v>1610</v>
      </c>
      <c r="R12" s="47"/>
      <c r="S12" t="s">
        <v>99</v>
      </c>
      <c r="T12" t="s">
        <v>45</v>
      </c>
      <c r="U12" t="s">
        <v>101</v>
      </c>
      <c r="V12" t="s">
        <v>99</v>
      </c>
      <c r="W12" t="s">
        <v>99</v>
      </c>
      <c r="X12" t="s">
        <v>45</v>
      </c>
      <c r="Y12" t="s">
        <v>101</v>
      </c>
      <c r="AC12" s="22" t="s">
        <v>1611</v>
      </c>
      <c r="AD12" s="22" t="s">
        <v>1611</v>
      </c>
      <c r="AE12" t="s">
        <v>99</v>
      </c>
      <c r="AF12" t="s">
        <v>45</v>
      </c>
      <c r="AG12" t="s">
        <v>101</v>
      </c>
      <c r="AH12" s="48">
        <v>-1</v>
      </c>
      <c r="AI12">
        <v>2</v>
      </c>
      <c r="AJ12">
        <v>60</v>
      </c>
      <c r="AK12" s="51" t="s">
        <v>1609</v>
      </c>
    </row>
    <row r="13" spans="1:47" x14ac:dyDescent="0.25">
      <c r="A13" s="48" t="s">
        <v>886</v>
      </c>
      <c r="B13" s="48" t="s">
        <v>99</v>
      </c>
      <c r="C13" t="s">
        <v>42</v>
      </c>
      <c r="D13" t="s">
        <v>45</v>
      </c>
      <c r="E13">
        <v>4</v>
      </c>
      <c r="F13">
        <v>4</v>
      </c>
      <c r="G13">
        <v>4</v>
      </c>
      <c r="H13" s="46">
        <v>3</v>
      </c>
      <c r="I13">
        <v>4</v>
      </c>
      <c r="J13">
        <v>4</v>
      </c>
      <c r="K13">
        <v>4</v>
      </c>
      <c r="L13">
        <v>3</v>
      </c>
      <c r="M13" t="s">
        <v>45</v>
      </c>
      <c r="N13" s="47" t="s">
        <v>45</v>
      </c>
      <c r="O13" s="47" t="s">
        <v>1609</v>
      </c>
      <c r="P13" s="47" t="s">
        <v>1609</v>
      </c>
      <c r="Q13" s="47" t="s">
        <v>1610</v>
      </c>
      <c r="R13" s="47"/>
      <c r="S13"/>
      <c r="T13" t="s">
        <v>45</v>
      </c>
      <c r="U13" t="s">
        <v>366</v>
      </c>
      <c r="V13"/>
      <c r="X13" t="s">
        <v>45</v>
      </c>
      <c r="Y13" t="s">
        <v>366</v>
      </c>
      <c r="AC13" s="22" t="s">
        <v>1611</v>
      </c>
      <c r="AD13" s="22" t="s">
        <v>1611</v>
      </c>
      <c r="AF13" t="s">
        <v>45</v>
      </c>
      <c r="AG13" t="s">
        <v>366</v>
      </c>
      <c r="AH13" s="48">
        <v>-1</v>
      </c>
      <c r="AI13">
        <v>2</v>
      </c>
      <c r="AJ13">
        <v>60</v>
      </c>
      <c r="AK13" s="51" t="s">
        <v>1609</v>
      </c>
    </row>
    <row r="14" spans="1:47" x14ac:dyDescent="0.25">
      <c r="A14" s="48" t="s">
        <v>886</v>
      </c>
      <c r="B14" s="48" t="s">
        <v>333</v>
      </c>
      <c r="C14" t="s">
        <v>42</v>
      </c>
      <c r="D14" t="s">
        <v>45</v>
      </c>
      <c r="E14">
        <v>4</v>
      </c>
      <c r="F14">
        <v>4</v>
      </c>
      <c r="G14">
        <v>4</v>
      </c>
      <c r="H14" s="46">
        <v>3</v>
      </c>
      <c r="I14">
        <v>4</v>
      </c>
      <c r="J14">
        <v>4</v>
      </c>
      <c r="K14">
        <v>4</v>
      </c>
      <c r="L14">
        <v>3</v>
      </c>
      <c r="M14" t="s">
        <v>45</v>
      </c>
      <c r="N14" s="47" t="s">
        <v>45</v>
      </c>
      <c r="O14" s="47" t="s">
        <v>1609</v>
      </c>
      <c r="P14" s="47" t="s">
        <v>1609</v>
      </c>
      <c r="Q14" s="47" t="s">
        <v>1610</v>
      </c>
      <c r="R14" s="47"/>
      <c r="S14" t="s">
        <v>99</v>
      </c>
      <c r="T14" t="s">
        <v>45</v>
      </c>
      <c r="U14" t="s">
        <v>101</v>
      </c>
      <c r="V14" t="s">
        <v>99</v>
      </c>
      <c r="W14" t="s">
        <v>99</v>
      </c>
      <c r="X14" t="s">
        <v>45</v>
      </c>
      <c r="Y14" t="s">
        <v>101</v>
      </c>
      <c r="AC14" s="22" t="s">
        <v>1611</v>
      </c>
      <c r="AD14" s="22" t="s">
        <v>1611</v>
      </c>
      <c r="AE14" t="s">
        <v>99</v>
      </c>
      <c r="AF14" t="s">
        <v>45</v>
      </c>
      <c r="AG14" t="s">
        <v>101</v>
      </c>
      <c r="AH14" s="48">
        <v>-1</v>
      </c>
      <c r="AI14">
        <v>2</v>
      </c>
      <c r="AJ14">
        <v>60</v>
      </c>
      <c r="AK14" s="51" t="s">
        <v>1609</v>
      </c>
    </row>
    <row r="15" spans="1:47" x14ac:dyDescent="0.25">
      <c r="A15" s="48" t="s">
        <v>888</v>
      </c>
      <c r="B15" s="48" t="s">
        <v>947</v>
      </c>
      <c r="C15" t="s">
        <v>42</v>
      </c>
      <c r="D15" t="s">
        <v>45</v>
      </c>
      <c r="E15">
        <v>4</v>
      </c>
      <c r="F15">
        <v>4</v>
      </c>
      <c r="G15">
        <v>4</v>
      </c>
      <c r="H15" s="46">
        <v>3</v>
      </c>
      <c r="I15">
        <v>4</v>
      </c>
      <c r="J15">
        <v>4</v>
      </c>
      <c r="K15">
        <v>4</v>
      </c>
      <c r="L15">
        <v>3</v>
      </c>
      <c r="M15" t="s">
        <v>45</v>
      </c>
      <c r="N15" s="47" t="s">
        <v>45</v>
      </c>
      <c r="O15" s="47" t="s">
        <v>1609</v>
      </c>
      <c r="P15" s="47" t="s">
        <v>1609</v>
      </c>
      <c r="Q15" s="47" t="s">
        <v>1610</v>
      </c>
      <c r="R15" s="47"/>
      <c r="S15" t="s">
        <v>99</v>
      </c>
      <c r="T15" t="s">
        <v>45</v>
      </c>
      <c r="U15" t="s">
        <v>101</v>
      </c>
      <c r="V15" t="s">
        <v>99</v>
      </c>
      <c r="W15" t="s">
        <v>99</v>
      </c>
      <c r="X15" t="s">
        <v>45</v>
      </c>
      <c r="Y15" t="s">
        <v>101</v>
      </c>
      <c r="AC15" s="22" t="s">
        <v>1611</v>
      </c>
      <c r="AD15" s="22" t="s">
        <v>1611</v>
      </c>
      <c r="AE15" t="s">
        <v>99</v>
      </c>
      <c r="AF15" t="s">
        <v>45</v>
      </c>
      <c r="AG15" t="s">
        <v>101</v>
      </c>
      <c r="AH15" s="48">
        <v>-1</v>
      </c>
      <c r="AI15">
        <v>2</v>
      </c>
      <c r="AJ15">
        <v>60</v>
      </c>
      <c r="AK15" s="51" t="s">
        <v>1609</v>
      </c>
    </row>
    <row r="16" spans="1:47" x14ac:dyDescent="0.25">
      <c r="A16" s="48" t="s">
        <v>888</v>
      </c>
      <c r="B16" s="48" t="s">
        <v>333</v>
      </c>
      <c r="C16" t="s">
        <v>42</v>
      </c>
      <c r="D16" t="s">
        <v>45</v>
      </c>
      <c r="E16">
        <v>4</v>
      </c>
      <c r="F16">
        <v>4</v>
      </c>
      <c r="G16">
        <v>4</v>
      </c>
      <c r="H16" s="46">
        <v>3</v>
      </c>
      <c r="I16">
        <v>4</v>
      </c>
      <c r="J16">
        <v>4</v>
      </c>
      <c r="K16">
        <v>4</v>
      </c>
      <c r="L16">
        <v>3</v>
      </c>
      <c r="M16" t="s">
        <v>45</v>
      </c>
      <c r="N16" s="47" t="s">
        <v>45</v>
      </c>
      <c r="O16" s="47" t="s">
        <v>1609</v>
      </c>
      <c r="P16" s="47" t="s">
        <v>1609</v>
      </c>
      <c r="Q16" s="47" t="s">
        <v>1610</v>
      </c>
      <c r="R16" s="47"/>
      <c r="S16" t="s">
        <v>99</v>
      </c>
      <c r="T16" t="s">
        <v>45</v>
      </c>
      <c r="U16" t="s">
        <v>101</v>
      </c>
      <c r="V16" t="s">
        <v>99</v>
      </c>
      <c r="W16" t="s">
        <v>99</v>
      </c>
      <c r="X16" t="s">
        <v>45</v>
      </c>
      <c r="Y16" t="s">
        <v>101</v>
      </c>
      <c r="AC16" s="22" t="s">
        <v>1611</v>
      </c>
      <c r="AD16" s="22" t="s">
        <v>1611</v>
      </c>
      <c r="AE16" t="s">
        <v>99</v>
      </c>
      <c r="AF16" t="s">
        <v>45</v>
      </c>
      <c r="AG16" t="s">
        <v>101</v>
      </c>
      <c r="AH16" s="48">
        <v>-1</v>
      </c>
      <c r="AI16">
        <v>2</v>
      </c>
      <c r="AJ16">
        <v>60</v>
      </c>
      <c r="AK16" s="51" t="s">
        <v>1609</v>
      </c>
    </row>
    <row r="17" spans="1:37" x14ac:dyDescent="0.25">
      <c r="A17" s="48" t="s">
        <v>890</v>
      </c>
      <c r="B17" s="48" t="s">
        <v>916</v>
      </c>
      <c r="C17" t="s">
        <v>42</v>
      </c>
      <c r="D17" t="s">
        <v>45</v>
      </c>
      <c r="E17">
        <v>4</v>
      </c>
      <c r="F17">
        <v>4</v>
      </c>
      <c r="G17">
        <v>4</v>
      </c>
      <c r="H17" s="46">
        <v>3</v>
      </c>
      <c r="I17">
        <v>4</v>
      </c>
      <c r="J17">
        <v>4</v>
      </c>
      <c r="K17">
        <v>4</v>
      </c>
      <c r="L17">
        <v>3</v>
      </c>
      <c r="M17" t="s">
        <v>45</v>
      </c>
      <c r="N17" s="47" t="s">
        <v>45</v>
      </c>
      <c r="O17" s="47" t="s">
        <v>1609</v>
      </c>
      <c r="P17" s="47" t="s">
        <v>1609</v>
      </c>
      <c r="Q17" s="47" t="s">
        <v>1610</v>
      </c>
      <c r="R17" s="47"/>
      <c r="S17" t="s">
        <v>99</v>
      </c>
      <c r="T17" t="s">
        <v>45</v>
      </c>
      <c r="U17" t="s">
        <v>101</v>
      </c>
      <c r="V17" t="s">
        <v>99</v>
      </c>
      <c r="W17" t="s">
        <v>99</v>
      </c>
      <c r="X17" t="s">
        <v>45</v>
      </c>
      <c r="Y17" t="s">
        <v>101</v>
      </c>
      <c r="AC17" s="22" t="s">
        <v>1611</v>
      </c>
      <c r="AD17" s="22" t="s">
        <v>1611</v>
      </c>
      <c r="AE17" t="s">
        <v>99</v>
      </c>
      <c r="AF17" t="s">
        <v>45</v>
      </c>
      <c r="AG17" t="s">
        <v>101</v>
      </c>
      <c r="AH17" s="48">
        <v>-1</v>
      </c>
      <c r="AI17">
        <v>2</v>
      </c>
      <c r="AJ17">
        <v>60</v>
      </c>
      <c r="AK17" s="51" t="s">
        <v>1609</v>
      </c>
    </row>
    <row r="18" spans="1:37" x14ac:dyDescent="0.25">
      <c r="A18" s="48" t="s">
        <v>890</v>
      </c>
      <c r="B18" s="48" t="s">
        <v>333</v>
      </c>
      <c r="C18" t="s">
        <v>42</v>
      </c>
      <c r="D18" t="s">
        <v>45</v>
      </c>
      <c r="E18">
        <v>4</v>
      </c>
      <c r="F18">
        <v>4</v>
      </c>
      <c r="G18">
        <v>4</v>
      </c>
      <c r="H18" s="46">
        <v>3</v>
      </c>
      <c r="I18">
        <v>4</v>
      </c>
      <c r="J18">
        <v>4</v>
      </c>
      <c r="K18">
        <v>4</v>
      </c>
      <c r="L18">
        <v>3</v>
      </c>
      <c r="M18" t="s">
        <v>45</v>
      </c>
      <c r="N18" s="47" t="s">
        <v>45</v>
      </c>
      <c r="O18" s="47" t="s">
        <v>1609</v>
      </c>
      <c r="P18" s="47" t="s">
        <v>1609</v>
      </c>
      <c r="Q18" s="47" t="s">
        <v>1610</v>
      </c>
      <c r="R18" s="47"/>
      <c r="S18" t="s">
        <v>99</v>
      </c>
      <c r="T18" t="s">
        <v>45</v>
      </c>
      <c r="U18" t="s">
        <v>101</v>
      </c>
      <c r="V18" t="s">
        <v>99</v>
      </c>
      <c r="W18" t="s">
        <v>99</v>
      </c>
      <c r="X18" t="s">
        <v>45</v>
      </c>
      <c r="Y18" t="s">
        <v>101</v>
      </c>
      <c r="AC18" s="22" t="s">
        <v>1611</v>
      </c>
      <c r="AD18" s="22" t="s">
        <v>1611</v>
      </c>
      <c r="AE18" t="s">
        <v>99</v>
      </c>
      <c r="AF18" t="s">
        <v>45</v>
      </c>
      <c r="AG18" t="s">
        <v>101</v>
      </c>
      <c r="AH18" s="48">
        <v>-1</v>
      </c>
      <c r="AI18">
        <v>2</v>
      </c>
      <c r="AJ18">
        <v>60</v>
      </c>
      <c r="AK18" s="51" t="s">
        <v>1609</v>
      </c>
    </row>
    <row r="19" spans="1:37" x14ac:dyDescent="0.25">
      <c r="A19" s="48" t="s">
        <v>900</v>
      </c>
      <c r="B19" s="48" t="s">
        <v>886</v>
      </c>
      <c r="C19" t="s">
        <v>42</v>
      </c>
      <c r="D19" t="s">
        <v>45</v>
      </c>
      <c r="E19">
        <v>4</v>
      </c>
      <c r="F19">
        <v>4</v>
      </c>
      <c r="G19">
        <v>4</v>
      </c>
      <c r="H19" s="46">
        <v>3</v>
      </c>
      <c r="I19">
        <v>4</v>
      </c>
      <c r="J19">
        <v>4</v>
      </c>
      <c r="K19">
        <v>4</v>
      </c>
      <c r="L19">
        <v>3</v>
      </c>
      <c r="M19" t="s">
        <v>45</v>
      </c>
      <c r="N19" s="47" t="s">
        <v>45</v>
      </c>
      <c r="O19" s="47" t="s">
        <v>1609</v>
      </c>
      <c r="P19" s="47" t="s">
        <v>1609</v>
      </c>
      <c r="Q19" s="47" t="s">
        <v>1610</v>
      </c>
      <c r="R19" s="47"/>
      <c r="S19" t="s">
        <v>99</v>
      </c>
      <c r="T19" t="s">
        <v>45</v>
      </c>
      <c r="U19" t="s">
        <v>101</v>
      </c>
      <c r="V19" t="s">
        <v>99</v>
      </c>
      <c r="W19" t="s">
        <v>99</v>
      </c>
      <c r="X19" t="s">
        <v>45</v>
      </c>
      <c r="Y19" t="s">
        <v>101</v>
      </c>
      <c r="AC19" s="22" t="s">
        <v>1611</v>
      </c>
      <c r="AD19" s="22" t="s">
        <v>1611</v>
      </c>
      <c r="AE19" t="s">
        <v>99</v>
      </c>
      <c r="AF19" t="s">
        <v>45</v>
      </c>
      <c r="AG19" t="s">
        <v>101</v>
      </c>
      <c r="AH19" s="48">
        <v>-1</v>
      </c>
      <c r="AI19">
        <v>2</v>
      </c>
      <c r="AJ19">
        <v>60</v>
      </c>
      <c r="AK19" s="51" t="s">
        <v>1609</v>
      </c>
    </row>
    <row r="20" spans="1:37" x14ac:dyDescent="0.25">
      <c r="A20" s="48" t="s">
        <v>900</v>
      </c>
      <c r="B20" s="48" t="s">
        <v>888</v>
      </c>
      <c r="C20" t="s">
        <v>42</v>
      </c>
      <c r="D20" t="s">
        <v>45</v>
      </c>
      <c r="E20">
        <v>4</v>
      </c>
      <c r="F20">
        <v>4</v>
      </c>
      <c r="G20">
        <v>4</v>
      </c>
      <c r="H20" s="46">
        <v>3</v>
      </c>
      <c r="I20">
        <v>4</v>
      </c>
      <c r="J20">
        <v>4</v>
      </c>
      <c r="K20">
        <v>4</v>
      </c>
      <c r="L20">
        <v>3</v>
      </c>
      <c r="M20" t="s">
        <v>45</v>
      </c>
      <c r="N20" s="47" t="s">
        <v>45</v>
      </c>
      <c r="O20" s="47" t="s">
        <v>1609</v>
      </c>
      <c r="P20" s="47" t="s">
        <v>1609</v>
      </c>
      <c r="Q20" s="47" t="s">
        <v>1610</v>
      </c>
      <c r="R20" s="47"/>
      <c r="S20" t="s">
        <v>99</v>
      </c>
      <c r="T20" t="s">
        <v>45</v>
      </c>
      <c r="U20" t="s">
        <v>101</v>
      </c>
      <c r="V20" t="s">
        <v>99</v>
      </c>
      <c r="W20" t="s">
        <v>99</v>
      </c>
      <c r="X20" t="s">
        <v>45</v>
      </c>
      <c r="Y20" t="s">
        <v>101</v>
      </c>
      <c r="AC20" s="22" t="s">
        <v>1611</v>
      </c>
      <c r="AD20" s="22" t="s">
        <v>1611</v>
      </c>
      <c r="AE20" t="s">
        <v>99</v>
      </c>
      <c r="AF20" t="s">
        <v>45</v>
      </c>
      <c r="AG20" t="s">
        <v>101</v>
      </c>
      <c r="AH20" s="48">
        <v>-1</v>
      </c>
      <c r="AI20">
        <v>2</v>
      </c>
      <c r="AJ20">
        <v>60</v>
      </c>
      <c r="AK20" s="51" t="s">
        <v>1609</v>
      </c>
    </row>
    <row r="21" spans="1:37" x14ac:dyDescent="0.25">
      <c r="A21" s="48" t="s">
        <v>900</v>
      </c>
      <c r="B21" s="48" t="s">
        <v>890</v>
      </c>
      <c r="C21" t="s">
        <v>42</v>
      </c>
      <c r="D21" t="s">
        <v>45</v>
      </c>
      <c r="E21">
        <v>4</v>
      </c>
      <c r="F21">
        <v>4</v>
      </c>
      <c r="G21">
        <v>4</v>
      </c>
      <c r="H21" s="46">
        <v>3</v>
      </c>
      <c r="I21">
        <v>4</v>
      </c>
      <c r="J21">
        <v>4</v>
      </c>
      <c r="K21">
        <v>4</v>
      </c>
      <c r="L21">
        <v>3</v>
      </c>
      <c r="M21" t="s">
        <v>45</v>
      </c>
      <c r="N21" s="47" t="s">
        <v>45</v>
      </c>
      <c r="O21" s="47" t="s">
        <v>1609</v>
      </c>
      <c r="P21" s="47" t="s">
        <v>1609</v>
      </c>
      <c r="Q21" s="47" t="s">
        <v>1610</v>
      </c>
      <c r="R21" s="47"/>
      <c r="S21" t="s">
        <v>99</v>
      </c>
      <c r="T21" t="s">
        <v>45</v>
      </c>
      <c r="U21" t="s">
        <v>101</v>
      </c>
      <c r="V21" t="s">
        <v>99</v>
      </c>
      <c r="W21" t="s">
        <v>99</v>
      </c>
      <c r="X21" t="s">
        <v>45</v>
      </c>
      <c r="Y21" t="s">
        <v>101</v>
      </c>
      <c r="AC21" s="22" t="s">
        <v>1611</v>
      </c>
      <c r="AD21" s="22" t="s">
        <v>1611</v>
      </c>
      <c r="AE21" t="s">
        <v>99</v>
      </c>
      <c r="AF21" t="s">
        <v>45</v>
      </c>
      <c r="AG21" t="s">
        <v>101</v>
      </c>
      <c r="AH21" s="48">
        <v>-1</v>
      </c>
      <c r="AI21">
        <v>2</v>
      </c>
      <c r="AJ21">
        <v>60</v>
      </c>
      <c r="AK21" s="51" t="s">
        <v>1609</v>
      </c>
    </row>
    <row r="22" spans="1:37" x14ac:dyDescent="0.25">
      <c r="A22" s="48" t="s">
        <v>900</v>
      </c>
      <c r="B22" s="48" t="s">
        <v>100</v>
      </c>
      <c r="C22" t="s">
        <v>42</v>
      </c>
      <c r="D22" t="s">
        <v>45</v>
      </c>
      <c r="E22">
        <v>4</v>
      </c>
      <c r="F22">
        <v>4</v>
      </c>
      <c r="G22">
        <v>4</v>
      </c>
      <c r="H22" s="46">
        <v>3</v>
      </c>
      <c r="I22">
        <v>4</v>
      </c>
      <c r="J22">
        <v>4</v>
      </c>
      <c r="K22">
        <v>4</v>
      </c>
      <c r="L22">
        <v>3</v>
      </c>
      <c r="M22" t="s">
        <v>45</v>
      </c>
      <c r="N22" s="47" t="s">
        <v>45</v>
      </c>
      <c r="O22" s="47" t="s">
        <v>1609</v>
      </c>
      <c r="P22" s="47" t="s">
        <v>1609</v>
      </c>
      <c r="Q22" s="47" t="s">
        <v>1610</v>
      </c>
      <c r="R22" s="47"/>
      <c r="S22" t="s">
        <v>99</v>
      </c>
      <c r="T22" t="s">
        <v>45</v>
      </c>
      <c r="U22" t="s">
        <v>101</v>
      </c>
      <c r="V22" t="s">
        <v>99</v>
      </c>
      <c r="W22" t="s">
        <v>99</v>
      </c>
      <c r="X22" t="s">
        <v>45</v>
      </c>
      <c r="Y22" t="s">
        <v>101</v>
      </c>
      <c r="AC22" s="22" t="s">
        <v>1611</v>
      </c>
      <c r="AD22" s="22" t="s">
        <v>1611</v>
      </c>
      <c r="AE22" t="s">
        <v>99</v>
      </c>
      <c r="AF22" t="s">
        <v>45</v>
      </c>
      <c r="AG22" t="s">
        <v>101</v>
      </c>
      <c r="AH22" s="48">
        <v>-1</v>
      </c>
      <c r="AI22">
        <v>2</v>
      </c>
      <c r="AJ22">
        <v>60</v>
      </c>
      <c r="AK22" s="51" t="s">
        <v>1609</v>
      </c>
    </row>
    <row r="23" spans="1:37" x14ac:dyDescent="0.25">
      <c r="A23" s="48" t="s">
        <v>900</v>
      </c>
      <c r="B23" s="48" t="s">
        <v>916</v>
      </c>
      <c r="C23" t="s">
        <v>42</v>
      </c>
      <c r="D23" t="s">
        <v>45</v>
      </c>
      <c r="E23">
        <v>4</v>
      </c>
      <c r="F23">
        <v>4</v>
      </c>
      <c r="G23">
        <v>4</v>
      </c>
      <c r="H23" s="46">
        <v>3</v>
      </c>
      <c r="I23">
        <v>4</v>
      </c>
      <c r="J23">
        <v>4</v>
      </c>
      <c r="K23">
        <v>4</v>
      </c>
      <c r="L23">
        <v>3</v>
      </c>
      <c r="M23" t="s">
        <v>45</v>
      </c>
      <c r="N23" s="47" t="s">
        <v>45</v>
      </c>
      <c r="O23" s="47" t="s">
        <v>1609</v>
      </c>
      <c r="P23" s="47" t="s">
        <v>1609</v>
      </c>
      <c r="Q23" s="47" t="s">
        <v>1610</v>
      </c>
      <c r="R23" s="47"/>
      <c r="S23" t="s">
        <v>99</v>
      </c>
      <c r="T23" t="s">
        <v>45</v>
      </c>
      <c r="U23" t="s">
        <v>101</v>
      </c>
      <c r="V23" t="s">
        <v>99</v>
      </c>
      <c r="W23" t="s">
        <v>99</v>
      </c>
      <c r="X23" t="s">
        <v>45</v>
      </c>
      <c r="Y23" t="s">
        <v>101</v>
      </c>
      <c r="AC23" s="22" t="s">
        <v>1611</v>
      </c>
      <c r="AD23" s="22" t="s">
        <v>1611</v>
      </c>
      <c r="AE23" t="s">
        <v>99</v>
      </c>
      <c r="AF23" t="s">
        <v>45</v>
      </c>
      <c r="AG23" t="s">
        <v>101</v>
      </c>
      <c r="AH23" s="48">
        <v>-1</v>
      </c>
      <c r="AI23">
        <v>2</v>
      </c>
      <c r="AJ23">
        <v>60</v>
      </c>
      <c r="AK23" s="51" t="s">
        <v>1609</v>
      </c>
    </row>
    <row r="24" spans="1:37" x14ac:dyDescent="0.25">
      <c r="A24" s="48" t="s">
        <v>900</v>
      </c>
      <c r="B24" s="48" t="s">
        <v>947</v>
      </c>
      <c r="C24" t="s">
        <v>42</v>
      </c>
      <c r="D24" t="s">
        <v>45</v>
      </c>
      <c r="E24">
        <v>4</v>
      </c>
      <c r="F24">
        <v>4</v>
      </c>
      <c r="G24">
        <v>4</v>
      </c>
      <c r="H24" s="46">
        <v>3</v>
      </c>
      <c r="I24">
        <v>4</v>
      </c>
      <c r="J24">
        <v>4</v>
      </c>
      <c r="K24">
        <v>4</v>
      </c>
      <c r="L24">
        <v>3</v>
      </c>
      <c r="M24" t="s">
        <v>45</v>
      </c>
      <c r="N24" s="47" t="s">
        <v>45</v>
      </c>
      <c r="O24" s="47" t="s">
        <v>1609</v>
      </c>
      <c r="P24" s="47" t="s">
        <v>1609</v>
      </c>
      <c r="Q24" s="47" t="s">
        <v>1610</v>
      </c>
      <c r="R24" s="47"/>
      <c r="S24" t="s">
        <v>99</v>
      </c>
      <c r="T24" t="s">
        <v>45</v>
      </c>
      <c r="U24" t="s">
        <v>101</v>
      </c>
      <c r="V24" t="s">
        <v>99</v>
      </c>
      <c r="W24" t="s">
        <v>99</v>
      </c>
      <c r="X24" t="s">
        <v>45</v>
      </c>
      <c r="Y24" t="s">
        <v>101</v>
      </c>
      <c r="AC24" s="22" t="s">
        <v>1611</v>
      </c>
      <c r="AD24" s="22" t="s">
        <v>1611</v>
      </c>
      <c r="AE24" t="s">
        <v>99</v>
      </c>
      <c r="AF24" t="s">
        <v>45</v>
      </c>
      <c r="AG24" t="s">
        <v>101</v>
      </c>
      <c r="AH24" s="48">
        <v>-1</v>
      </c>
      <c r="AI24">
        <v>2</v>
      </c>
      <c r="AJ24">
        <v>60</v>
      </c>
      <c r="AK24" s="51" t="s">
        <v>1609</v>
      </c>
    </row>
    <row r="25" spans="1:37" x14ac:dyDescent="0.25">
      <c r="A25" s="48" t="s">
        <v>900</v>
      </c>
      <c r="B25" s="48" t="s">
        <v>955</v>
      </c>
      <c r="C25" t="s">
        <v>42</v>
      </c>
      <c r="D25" t="s">
        <v>45</v>
      </c>
      <c r="E25">
        <v>4</v>
      </c>
      <c r="F25">
        <v>4</v>
      </c>
      <c r="G25">
        <v>4</v>
      </c>
      <c r="H25" s="46">
        <v>3</v>
      </c>
      <c r="I25">
        <v>4</v>
      </c>
      <c r="J25">
        <v>4</v>
      </c>
      <c r="K25">
        <v>4</v>
      </c>
      <c r="L25">
        <v>3</v>
      </c>
      <c r="M25" t="s">
        <v>45</v>
      </c>
      <c r="N25" s="47" t="s">
        <v>45</v>
      </c>
      <c r="O25" s="47" t="s">
        <v>1609</v>
      </c>
      <c r="P25" s="47" t="s">
        <v>1609</v>
      </c>
      <c r="Q25" s="47" t="s">
        <v>1610</v>
      </c>
      <c r="R25" s="47"/>
      <c r="S25" t="s">
        <v>99</v>
      </c>
      <c r="T25" t="s">
        <v>45</v>
      </c>
      <c r="U25" t="s">
        <v>101</v>
      </c>
      <c r="V25" t="s">
        <v>99</v>
      </c>
      <c r="W25" t="s">
        <v>99</v>
      </c>
      <c r="X25" t="s">
        <v>45</v>
      </c>
      <c r="Y25" t="s">
        <v>101</v>
      </c>
      <c r="AC25" s="22" t="s">
        <v>1611</v>
      </c>
      <c r="AD25" s="22" t="s">
        <v>1611</v>
      </c>
      <c r="AE25" t="s">
        <v>99</v>
      </c>
      <c r="AF25" t="s">
        <v>45</v>
      </c>
      <c r="AG25" t="s">
        <v>101</v>
      </c>
      <c r="AH25" s="48">
        <v>-1</v>
      </c>
      <c r="AI25">
        <v>2</v>
      </c>
      <c r="AJ25">
        <v>60</v>
      </c>
      <c r="AK25" s="51" t="s">
        <v>1609</v>
      </c>
    </row>
    <row r="26" spans="1:37" x14ac:dyDescent="0.25">
      <c r="A26" s="48" t="s">
        <v>900</v>
      </c>
      <c r="B26" s="48" t="s">
        <v>962</v>
      </c>
      <c r="C26" t="s">
        <v>42</v>
      </c>
      <c r="D26" t="s">
        <v>45</v>
      </c>
      <c r="E26">
        <v>4</v>
      </c>
      <c r="F26">
        <v>4</v>
      </c>
      <c r="G26">
        <v>4</v>
      </c>
      <c r="H26" s="46">
        <v>3</v>
      </c>
      <c r="I26">
        <v>4</v>
      </c>
      <c r="J26">
        <v>4</v>
      </c>
      <c r="K26">
        <v>4</v>
      </c>
      <c r="L26">
        <v>3</v>
      </c>
      <c r="M26" t="s">
        <v>45</v>
      </c>
      <c r="N26" s="47" t="s">
        <v>45</v>
      </c>
      <c r="O26" s="47" t="s">
        <v>1609</v>
      </c>
      <c r="P26" s="47" t="s">
        <v>1609</v>
      </c>
      <c r="Q26" s="47" t="s">
        <v>1610</v>
      </c>
      <c r="R26" s="47"/>
      <c r="S26" t="s">
        <v>99</v>
      </c>
      <c r="T26" t="s">
        <v>45</v>
      </c>
      <c r="U26" t="s">
        <v>101</v>
      </c>
      <c r="V26" t="s">
        <v>99</v>
      </c>
      <c r="W26" t="s">
        <v>99</v>
      </c>
      <c r="X26" t="s">
        <v>45</v>
      </c>
      <c r="Y26" t="s">
        <v>101</v>
      </c>
      <c r="AC26" s="22" t="s">
        <v>1611</v>
      </c>
      <c r="AD26" s="22" t="s">
        <v>1611</v>
      </c>
      <c r="AE26" t="s">
        <v>99</v>
      </c>
      <c r="AF26" t="s">
        <v>45</v>
      </c>
      <c r="AG26" t="s">
        <v>101</v>
      </c>
      <c r="AH26" s="48">
        <v>-1</v>
      </c>
      <c r="AI26">
        <v>2</v>
      </c>
      <c r="AJ26">
        <v>60</v>
      </c>
      <c r="AK26" s="51" t="s">
        <v>1609</v>
      </c>
    </row>
    <row r="27" spans="1:37" x14ac:dyDescent="0.25">
      <c r="A27" s="48" t="s">
        <v>900</v>
      </c>
      <c r="B27" s="48" t="s">
        <v>99</v>
      </c>
      <c r="C27" t="s">
        <v>42</v>
      </c>
      <c r="D27" t="s">
        <v>45</v>
      </c>
      <c r="E27">
        <v>4</v>
      </c>
      <c r="F27">
        <v>4</v>
      </c>
      <c r="G27">
        <v>4</v>
      </c>
      <c r="H27" s="46">
        <v>3</v>
      </c>
      <c r="I27">
        <v>4</v>
      </c>
      <c r="J27">
        <v>4</v>
      </c>
      <c r="K27">
        <v>4</v>
      </c>
      <c r="L27">
        <v>3</v>
      </c>
      <c r="M27" t="s">
        <v>45</v>
      </c>
      <c r="N27" s="47" t="s">
        <v>45</v>
      </c>
      <c r="O27" s="47" t="s">
        <v>1609</v>
      </c>
      <c r="P27" s="47" t="s">
        <v>1609</v>
      </c>
      <c r="Q27" s="47" t="s">
        <v>1610</v>
      </c>
      <c r="R27" s="47"/>
      <c r="S27"/>
      <c r="T27" t="s">
        <v>45</v>
      </c>
      <c r="U27" t="s">
        <v>366</v>
      </c>
      <c r="V27"/>
      <c r="X27" t="s">
        <v>45</v>
      </c>
      <c r="Y27" t="s">
        <v>366</v>
      </c>
      <c r="AC27" s="22" t="s">
        <v>1611</v>
      </c>
      <c r="AD27" s="22" t="s">
        <v>1611</v>
      </c>
      <c r="AF27" t="s">
        <v>45</v>
      </c>
      <c r="AG27" t="s">
        <v>366</v>
      </c>
      <c r="AH27" s="48">
        <v>-1</v>
      </c>
      <c r="AI27">
        <v>2</v>
      </c>
      <c r="AJ27">
        <v>60</v>
      </c>
      <c r="AK27" s="51" t="s">
        <v>1609</v>
      </c>
    </row>
    <row r="28" spans="1:37" x14ac:dyDescent="0.25">
      <c r="A28" s="48" t="s">
        <v>900</v>
      </c>
      <c r="B28" s="48" t="s">
        <v>333</v>
      </c>
      <c r="C28" t="s">
        <v>42</v>
      </c>
      <c r="D28" t="s">
        <v>45</v>
      </c>
      <c r="E28">
        <v>4</v>
      </c>
      <c r="F28">
        <v>4</v>
      </c>
      <c r="G28">
        <v>4</v>
      </c>
      <c r="H28" s="46">
        <v>3</v>
      </c>
      <c r="I28">
        <v>4</v>
      </c>
      <c r="J28">
        <v>4</v>
      </c>
      <c r="K28">
        <v>4</v>
      </c>
      <c r="L28">
        <v>3</v>
      </c>
      <c r="M28" t="s">
        <v>45</v>
      </c>
      <c r="N28" s="47" t="s">
        <v>45</v>
      </c>
      <c r="O28" s="47" t="s">
        <v>1609</v>
      </c>
      <c r="P28" s="47" t="s">
        <v>1609</v>
      </c>
      <c r="Q28" s="47" t="s">
        <v>1610</v>
      </c>
      <c r="R28" s="47"/>
      <c r="S28" t="s">
        <v>99</v>
      </c>
      <c r="T28" t="s">
        <v>45</v>
      </c>
      <c r="U28" t="s">
        <v>101</v>
      </c>
      <c r="V28" t="s">
        <v>99</v>
      </c>
      <c r="W28" t="s">
        <v>99</v>
      </c>
      <c r="X28" t="s">
        <v>45</v>
      </c>
      <c r="Y28" t="s">
        <v>101</v>
      </c>
      <c r="AC28" s="22" t="s">
        <v>1611</v>
      </c>
      <c r="AD28" s="22" t="s">
        <v>1611</v>
      </c>
      <c r="AE28" t="s">
        <v>99</v>
      </c>
      <c r="AF28" t="s">
        <v>45</v>
      </c>
      <c r="AG28" t="s">
        <v>101</v>
      </c>
      <c r="AH28" s="48">
        <v>-1</v>
      </c>
      <c r="AI28">
        <v>2</v>
      </c>
      <c r="AJ28">
        <v>60</v>
      </c>
      <c r="AK28" s="51" t="s">
        <v>1609</v>
      </c>
    </row>
    <row r="29" spans="1:37" x14ac:dyDescent="0.25">
      <c r="A29" s="48" t="s">
        <v>100</v>
      </c>
      <c r="B29" s="48" t="s">
        <v>881</v>
      </c>
      <c r="C29" t="s">
        <v>42</v>
      </c>
      <c r="D29" t="s">
        <v>45</v>
      </c>
      <c r="E29">
        <v>4</v>
      </c>
      <c r="F29">
        <v>4</v>
      </c>
      <c r="G29">
        <v>4</v>
      </c>
      <c r="H29" s="46">
        <v>3</v>
      </c>
      <c r="I29">
        <v>4</v>
      </c>
      <c r="J29">
        <v>4</v>
      </c>
      <c r="K29">
        <v>4</v>
      </c>
      <c r="L29">
        <v>3</v>
      </c>
      <c r="M29" t="s">
        <v>45</v>
      </c>
      <c r="N29" s="47" t="s">
        <v>45</v>
      </c>
      <c r="O29" s="47" t="s">
        <v>1609</v>
      </c>
      <c r="P29" s="47" t="s">
        <v>1609</v>
      </c>
      <c r="Q29" s="47" t="s">
        <v>1610</v>
      </c>
      <c r="R29" s="47"/>
      <c r="S29" t="s">
        <v>99</v>
      </c>
      <c r="T29" t="s">
        <v>45</v>
      </c>
      <c r="U29" t="s">
        <v>101</v>
      </c>
      <c r="V29" t="s">
        <v>99</v>
      </c>
      <c r="W29" t="s">
        <v>99</v>
      </c>
      <c r="X29" t="s">
        <v>45</v>
      </c>
      <c r="Y29" t="s">
        <v>101</v>
      </c>
      <c r="AC29" s="22" t="s">
        <v>1611</v>
      </c>
      <c r="AD29" s="22" t="s">
        <v>1611</v>
      </c>
      <c r="AE29" t="s">
        <v>99</v>
      </c>
      <c r="AF29" t="s">
        <v>45</v>
      </c>
      <c r="AG29" t="s">
        <v>101</v>
      </c>
      <c r="AH29" s="48">
        <v>-1</v>
      </c>
      <c r="AI29">
        <v>2</v>
      </c>
      <c r="AJ29">
        <v>60</v>
      </c>
      <c r="AK29" s="51" t="s">
        <v>1609</v>
      </c>
    </row>
    <row r="30" spans="1:37" x14ac:dyDescent="0.25">
      <c r="A30" s="48" t="s">
        <v>100</v>
      </c>
      <c r="B30" s="48" t="s">
        <v>916</v>
      </c>
      <c r="C30" t="s">
        <v>42</v>
      </c>
      <c r="D30" t="s">
        <v>45</v>
      </c>
      <c r="E30">
        <v>4</v>
      </c>
      <c r="F30">
        <v>4</v>
      </c>
      <c r="G30">
        <v>4</v>
      </c>
      <c r="H30" s="46">
        <v>3</v>
      </c>
      <c r="I30">
        <v>4</v>
      </c>
      <c r="J30">
        <v>4</v>
      </c>
      <c r="K30">
        <v>4</v>
      </c>
      <c r="L30">
        <v>3</v>
      </c>
      <c r="M30" t="s">
        <v>45</v>
      </c>
      <c r="N30" s="47" t="s">
        <v>45</v>
      </c>
      <c r="O30" s="47" t="s">
        <v>1609</v>
      </c>
      <c r="P30" s="47" t="s">
        <v>1609</v>
      </c>
      <c r="Q30" s="47" t="s">
        <v>1610</v>
      </c>
      <c r="R30" s="47"/>
      <c r="S30" t="s">
        <v>99</v>
      </c>
      <c r="T30" t="s">
        <v>45</v>
      </c>
      <c r="U30" t="s">
        <v>101</v>
      </c>
      <c r="V30" t="s">
        <v>99</v>
      </c>
      <c r="W30" t="s">
        <v>99</v>
      </c>
      <c r="X30" t="s">
        <v>45</v>
      </c>
      <c r="Y30" t="s">
        <v>101</v>
      </c>
      <c r="AC30" s="22" t="s">
        <v>1611</v>
      </c>
      <c r="AD30" s="22" t="s">
        <v>1611</v>
      </c>
      <c r="AE30" t="s">
        <v>99</v>
      </c>
      <c r="AF30" t="s">
        <v>45</v>
      </c>
      <c r="AG30" t="s">
        <v>101</v>
      </c>
      <c r="AH30" s="48">
        <v>-1</v>
      </c>
      <c r="AI30">
        <v>2</v>
      </c>
      <c r="AJ30">
        <v>60</v>
      </c>
      <c r="AK30" s="51" t="s">
        <v>1609</v>
      </c>
    </row>
    <row r="31" spans="1:37" x14ac:dyDescent="0.25">
      <c r="A31" s="48" t="s">
        <v>100</v>
      </c>
      <c r="B31" s="48" t="s">
        <v>947</v>
      </c>
      <c r="C31" t="s">
        <v>42</v>
      </c>
      <c r="D31" t="s">
        <v>45</v>
      </c>
      <c r="E31">
        <v>4</v>
      </c>
      <c r="F31">
        <v>4</v>
      </c>
      <c r="G31">
        <v>4</v>
      </c>
      <c r="H31" s="46">
        <v>3</v>
      </c>
      <c r="I31">
        <v>4</v>
      </c>
      <c r="J31">
        <v>4</v>
      </c>
      <c r="K31">
        <v>4</v>
      </c>
      <c r="L31">
        <v>3</v>
      </c>
      <c r="M31" t="s">
        <v>45</v>
      </c>
      <c r="N31" s="47" t="s">
        <v>45</v>
      </c>
      <c r="O31" s="47" t="s">
        <v>1609</v>
      </c>
      <c r="P31" s="47" t="s">
        <v>1609</v>
      </c>
      <c r="Q31" s="47" t="s">
        <v>1610</v>
      </c>
      <c r="R31" s="47"/>
      <c r="S31" t="s">
        <v>99</v>
      </c>
      <c r="T31" t="s">
        <v>45</v>
      </c>
      <c r="U31" t="s">
        <v>101</v>
      </c>
      <c r="V31" t="s">
        <v>99</v>
      </c>
      <c r="W31" t="s">
        <v>99</v>
      </c>
      <c r="X31" t="s">
        <v>45</v>
      </c>
      <c r="Y31" t="s">
        <v>101</v>
      </c>
      <c r="AC31" s="22" t="s">
        <v>1611</v>
      </c>
      <c r="AD31" s="22" t="s">
        <v>1611</v>
      </c>
      <c r="AE31" t="s">
        <v>99</v>
      </c>
      <c r="AF31" t="s">
        <v>45</v>
      </c>
      <c r="AG31" t="s">
        <v>101</v>
      </c>
      <c r="AH31" s="48">
        <v>-1</v>
      </c>
      <c r="AI31">
        <v>2</v>
      </c>
      <c r="AJ31">
        <v>60</v>
      </c>
      <c r="AK31" s="51" t="s">
        <v>1609</v>
      </c>
    </row>
    <row r="32" spans="1:37" x14ac:dyDescent="0.25">
      <c r="A32" s="48" t="s">
        <v>100</v>
      </c>
      <c r="B32" s="48" t="s">
        <v>99</v>
      </c>
      <c r="C32" t="s">
        <v>42</v>
      </c>
      <c r="D32" t="s">
        <v>45</v>
      </c>
      <c r="E32">
        <v>4</v>
      </c>
      <c r="F32">
        <v>4</v>
      </c>
      <c r="G32">
        <v>4</v>
      </c>
      <c r="H32" s="46">
        <v>3</v>
      </c>
      <c r="I32">
        <v>4</v>
      </c>
      <c r="J32">
        <v>4</v>
      </c>
      <c r="K32">
        <v>4</v>
      </c>
      <c r="L32">
        <v>3</v>
      </c>
      <c r="M32" t="s">
        <v>45</v>
      </c>
      <c r="N32" s="47" t="s">
        <v>45</v>
      </c>
      <c r="O32" s="47" t="s">
        <v>1609</v>
      </c>
      <c r="P32" s="47" t="s">
        <v>1609</v>
      </c>
      <c r="Q32" s="47" t="s">
        <v>1610</v>
      </c>
      <c r="R32" s="47"/>
      <c r="S32"/>
      <c r="T32" t="s">
        <v>45</v>
      </c>
      <c r="U32" t="s">
        <v>366</v>
      </c>
      <c r="V32"/>
      <c r="X32" t="s">
        <v>45</v>
      </c>
      <c r="Y32" t="s">
        <v>366</v>
      </c>
      <c r="AC32" s="22" t="s">
        <v>1611</v>
      </c>
      <c r="AD32" s="22" t="s">
        <v>1611</v>
      </c>
      <c r="AF32" t="s">
        <v>45</v>
      </c>
      <c r="AG32" t="s">
        <v>366</v>
      </c>
      <c r="AH32" s="48">
        <v>-1</v>
      </c>
      <c r="AI32">
        <v>2</v>
      </c>
      <c r="AJ32">
        <v>60</v>
      </c>
      <c r="AK32" s="51" t="s">
        <v>1609</v>
      </c>
    </row>
    <row r="33" spans="1:37" x14ac:dyDescent="0.25">
      <c r="A33" s="48" t="s">
        <v>100</v>
      </c>
      <c r="B33" s="48" t="s">
        <v>333</v>
      </c>
      <c r="C33" t="s">
        <v>42</v>
      </c>
      <c r="D33" t="s">
        <v>45</v>
      </c>
      <c r="E33">
        <v>4</v>
      </c>
      <c r="F33">
        <v>4</v>
      </c>
      <c r="G33">
        <v>4</v>
      </c>
      <c r="H33" s="46">
        <v>3</v>
      </c>
      <c r="I33">
        <v>4</v>
      </c>
      <c r="J33">
        <v>4</v>
      </c>
      <c r="K33">
        <v>4</v>
      </c>
      <c r="L33">
        <v>3</v>
      </c>
      <c r="M33" t="s">
        <v>45</v>
      </c>
      <c r="N33" s="47" t="s">
        <v>45</v>
      </c>
      <c r="O33" s="47" t="s">
        <v>1609</v>
      </c>
      <c r="P33" s="47" t="s">
        <v>1609</v>
      </c>
      <c r="Q33" s="47" t="s">
        <v>1610</v>
      </c>
      <c r="R33" s="47"/>
      <c r="S33" t="s">
        <v>99</v>
      </c>
      <c r="T33" t="s">
        <v>45</v>
      </c>
      <c r="U33" t="s">
        <v>101</v>
      </c>
      <c r="V33" t="s">
        <v>99</v>
      </c>
      <c r="W33" t="s">
        <v>99</v>
      </c>
      <c r="X33" t="s">
        <v>45</v>
      </c>
      <c r="Y33" t="s">
        <v>101</v>
      </c>
      <c r="AC33" s="22" t="s">
        <v>1611</v>
      </c>
      <c r="AD33" s="22" t="s">
        <v>1611</v>
      </c>
      <c r="AE33" t="s">
        <v>99</v>
      </c>
      <c r="AF33" t="s">
        <v>45</v>
      </c>
      <c r="AG33" t="s">
        <v>101</v>
      </c>
      <c r="AH33" s="48">
        <v>-1</v>
      </c>
      <c r="AI33">
        <v>2</v>
      </c>
      <c r="AJ33">
        <v>60</v>
      </c>
      <c r="AK33" s="51" t="s">
        <v>1609</v>
      </c>
    </row>
    <row r="34" spans="1:37" x14ac:dyDescent="0.25">
      <c r="A34" s="48" t="s">
        <v>947</v>
      </c>
      <c r="B34" s="48" t="s">
        <v>916</v>
      </c>
      <c r="C34" t="s">
        <v>42</v>
      </c>
      <c r="D34" t="s">
        <v>45</v>
      </c>
      <c r="E34">
        <v>4</v>
      </c>
      <c r="F34">
        <v>4</v>
      </c>
      <c r="G34">
        <v>4</v>
      </c>
      <c r="H34" s="46">
        <v>3</v>
      </c>
      <c r="I34">
        <v>4</v>
      </c>
      <c r="J34">
        <v>4</v>
      </c>
      <c r="K34">
        <v>4</v>
      </c>
      <c r="L34">
        <v>3</v>
      </c>
      <c r="M34" t="s">
        <v>45</v>
      </c>
      <c r="N34" s="47" t="s">
        <v>45</v>
      </c>
      <c r="O34" s="47" t="s">
        <v>1609</v>
      </c>
      <c r="P34" s="47" t="s">
        <v>1609</v>
      </c>
      <c r="Q34" s="47" t="s">
        <v>1610</v>
      </c>
      <c r="R34" s="47"/>
      <c r="S34" t="s">
        <v>99</v>
      </c>
      <c r="T34" t="s">
        <v>45</v>
      </c>
      <c r="U34" t="s">
        <v>101</v>
      </c>
      <c r="V34" t="s">
        <v>99</v>
      </c>
      <c r="W34" t="s">
        <v>99</v>
      </c>
      <c r="X34" t="s">
        <v>45</v>
      </c>
      <c r="Y34" t="s">
        <v>101</v>
      </c>
      <c r="AC34" s="22" t="s">
        <v>1611</v>
      </c>
      <c r="AD34" s="22" t="s">
        <v>1611</v>
      </c>
      <c r="AE34" t="s">
        <v>99</v>
      </c>
      <c r="AF34" t="s">
        <v>45</v>
      </c>
      <c r="AG34" t="s">
        <v>101</v>
      </c>
      <c r="AH34" s="48">
        <v>-1</v>
      </c>
      <c r="AI34">
        <v>2</v>
      </c>
      <c r="AJ34">
        <v>60</v>
      </c>
      <c r="AK34" s="51" t="s">
        <v>1609</v>
      </c>
    </row>
    <row r="35" spans="1:37" x14ac:dyDescent="0.25">
      <c r="A35" s="48" t="s">
        <v>947</v>
      </c>
      <c r="B35" s="48" t="s">
        <v>955</v>
      </c>
      <c r="C35" t="s">
        <v>42</v>
      </c>
      <c r="D35" t="s">
        <v>45</v>
      </c>
      <c r="E35">
        <v>4</v>
      </c>
      <c r="F35">
        <v>4</v>
      </c>
      <c r="G35">
        <v>4</v>
      </c>
      <c r="H35" s="46">
        <v>3</v>
      </c>
      <c r="I35">
        <v>4</v>
      </c>
      <c r="J35">
        <v>4</v>
      </c>
      <c r="K35">
        <v>4</v>
      </c>
      <c r="L35">
        <v>3</v>
      </c>
      <c r="M35" t="s">
        <v>45</v>
      </c>
      <c r="N35" s="47" t="s">
        <v>45</v>
      </c>
      <c r="O35" s="47" t="s">
        <v>1609</v>
      </c>
      <c r="P35" s="47" t="s">
        <v>1609</v>
      </c>
      <c r="Q35" s="47" t="s">
        <v>1610</v>
      </c>
      <c r="R35" s="47"/>
      <c r="S35" t="s">
        <v>99</v>
      </c>
      <c r="T35" t="s">
        <v>45</v>
      </c>
      <c r="U35" t="s">
        <v>101</v>
      </c>
      <c r="V35" t="s">
        <v>99</v>
      </c>
      <c r="W35" t="s">
        <v>99</v>
      </c>
      <c r="X35" t="s">
        <v>45</v>
      </c>
      <c r="Y35" t="s">
        <v>101</v>
      </c>
      <c r="AC35" s="22" t="s">
        <v>1611</v>
      </c>
      <c r="AD35" s="22" t="s">
        <v>1611</v>
      </c>
      <c r="AE35" t="s">
        <v>99</v>
      </c>
      <c r="AF35" t="s">
        <v>45</v>
      </c>
      <c r="AG35" t="s">
        <v>101</v>
      </c>
      <c r="AH35" s="48">
        <v>-1</v>
      </c>
      <c r="AI35">
        <v>2</v>
      </c>
      <c r="AJ35">
        <v>60</v>
      </c>
      <c r="AK35" s="51" t="s">
        <v>1609</v>
      </c>
    </row>
    <row r="36" spans="1:37" x14ac:dyDescent="0.25">
      <c r="A36" s="48" t="s">
        <v>949</v>
      </c>
      <c r="B36" s="48" t="s">
        <v>890</v>
      </c>
      <c r="C36" t="s">
        <v>42</v>
      </c>
      <c r="D36" t="s">
        <v>45</v>
      </c>
      <c r="E36">
        <v>4</v>
      </c>
      <c r="F36">
        <v>4</v>
      </c>
      <c r="G36">
        <v>4</v>
      </c>
      <c r="H36" s="46">
        <v>3</v>
      </c>
      <c r="I36">
        <v>4</v>
      </c>
      <c r="J36">
        <v>4</v>
      </c>
      <c r="K36">
        <v>4</v>
      </c>
      <c r="L36">
        <v>3</v>
      </c>
      <c r="M36" t="s">
        <v>45</v>
      </c>
      <c r="N36" s="47" t="s">
        <v>45</v>
      </c>
      <c r="O36" s="47" t="s">
        <v>1609</v>
      </c>
      <c r="P36" s="47" t="s">
        <v>1609</v>
      </c>
      <c r="Q36" s="47" t="s">
        <v>1610</v>
      </c>
      <c r="R36" s="47"/>
      <c r="S36" t="s">
        <v>99</v>
      </c>
      <c r="T36" t="s">
        <v>45</v>
      </c>
      <c r="U36" t="s">
        <v>101</v>
      </c>
      <c r="V36" t="s">
        <v>99</v>
      </c>
      <c r="W36" t="s">
        <v>99</v>
      </c>
      <c r="X36" t="s">
        <v>45</v>
      </c>
      <c r="Y36" t="s">
        <v>101</v>
      </c>
      <c r="AC36" s="22" t="s">
        <v>1611</v>
      </c>
      <c r="AD36" s="22" t="s">
        <v>1611</v>
      </c>
      <c r="AE36" t="s">
        <v>99</v>
      </c>
      <c r="AF36" t="s">
        <v>45</v>
      </c>
      <c r="AG36" t="s">
        <v>101</v>
      </c>
      <c r="AH36" s="48">
        <v>-1</v>
      </c>
      <c r="AI36">
        <v>2</v>
      </c>
      <c r="AJ36">
        <v>60</v>
      </c>
      <c r="AK36" s="51" t="s">
        <v>1609</v>
      </c>
    </row>
    <row r="37" spans="1:37" x14ac:dyDescent="0.25">
      <c r="A37" s="48" t="s">
        <v>949</v>
      </c>
      <c r="B37" s="48" t="s">
        <v>99</v>
      </c>
      <c r="C37" t="s">
        <v>42</v>
      </c>
      <c r="D37" t="s">
        <v>45</v>
      </c>
      <c r="E37">
        <v>4</v>
      </c>
      <c r="F37">
        <v>4</v>
      </c>
      <c r="G37">
        <v>4</v>
      </c>
      <c r="H37" s="46">
        <v>3</v>
      </c>
      <c r="I37">
        <v>4</v>
      </c>
      <c r="J37">
        <v>4</v>
      </c>
      <c r="K37">
        <v>4</v>
      </c>
      <c r="L37">
        <v>3</v>
      </c>
      <c r="M37" t="s">
        <v>45</v>
      </c>
      <c r="N37" s="47" t="s">
        <v>45</v>
      </c>
      <c r="O37" s="47" t="s">
        <v>1609</v>
      </c>
      <c r="P37" s="47" t="s">
        <v>1609</v>
      </c>
      <c r="Q37" s="47" t="s">
        <v>1610</v>
      </c>
      <c r="R37" s="47"/>
      <c r="S37"/>
      <c r="T37" t="s">
        <v>45</v>
      </c>
      <c r="U37" t="s">
        <v>366</v>
      </c>
      <c r="V37"/>
      <c r="X37" t="s">
        <v>45</v>
      </c>
      <c r="Y37" t="s">
        <v>366</v>
      </c>
      <c r="AC37" s="22" t="s">
        <v>1611</v>
      </c>
      <c r="AD37" s="22" t="s">
        <v>1611</v>
      </c>
      <c r="AF37" t="s">
        <v>45</v>
      </c>
      <c r="AG37" t="s">
        <v>366</v>
      </c>
      <c r="AH37" s="48">
        <v>-1</v>
      </c>
      <c r="AI37">
        <v>2</v>
      </c>
      <c r="AJ37">
        <v>60</v>
      </c>
      <c r="AK37" s="51" t="s">
        <v>1609</v>
      </c>
    </row>
    <row r="38" spans="1:37" x14ac:dyDescent="0.25">
      <c r="A38" s="48" t="s">
        <v>949</v>
      </c>
      <c r="B38" s="48" t="s">
        <v>333</v>
      </c>
      <c r="C38" t="s">
        <v>42</v>
      </c>
      <c r="D38" t="s">
        <v>45</v>
      </c>
      <c r="E38">
        <v>4</v>
      </c>
      <c r="F38">
        <v>4</v>
      </c>
      <c r="G38">
        <v>4</v>
      </c>
      <c r="H38" s="46">
        <v>3</v>
      </c>
      <c r="I38">
        <v>4</v>
      </c>
      <c r="J38">
        <v>4</v>
      </c>
      <c r="K38">
        <v>4</v>
      </c>
      <c r="L38">
        <v>3</v>
      </c>
      <c r="M38" t="s">
        <v>45</v>
      </c>
      <c r="N38" s="47" t="s">
        <v>45</v>
      </c>
      <c r="O38" s="47" t="s">
        <v>1609</v>
      </c>
      <c r="P38" s="47" t="s">
        <v>1609</v>
      </c>
      <c r="Q38" s="47" t="s">
        <v>1610</v>
      </c>
      <c r="R38" s="47"/>
      <c r="S38" t="s">
        <v>99</v>
      </c>
      <c r="T38" t="s">
        <v>45</v>
      </c>
      <c r="U38" t="s">
        <v>101</v>
      </c>
      <c r="V38" t="s">
        <v>99</v>
      </c>
      <c r="W38" t="s">
        <v>99</v>
      </c>
      <c r="X38" t="s">
        <v>45</v>
      </c>
      <c r="Y38" t="s">
        <v>101</v>
      </c>
      <c r="AC38" s="22" t="s">
        <v>1611</v>
      </c>
      <c r="AD38" s="22" t="s">
        <v>1611</v>
      </c>
      <c r="AE38" t="s">
        <v>99</v>
      </c>
      <c r="AF38" t="s">
        <v>45</v>
      </c>
      <c r="AG38" t="s">
        <v>101</v>
      </c>
      <c r="AH38" s="48">
        <v>-1</v>
      </c>
      <c r="AI38">
        <v>2</v>
      </c>
      <c r="AJ38">
        <v>60</v>
      </c>
      <c r="AK38" s="51" t="s">
        <v>1609</v>
      </c>
    </row>
    <row r="39" spans="1:37" x14ac:dyDescent="0.25">
      <c r="A39" s="48" t="s">
        <v>955</v>
      </c>
      <c r="B39" s="48" t="s">
        <v>333</v>
      </c>
      <c r="C39" t="s">
        <v>42</v>
      </c>
      <c r="D39" t="s">
        <v>45</v>
      </c>
      <c r="E39">
        <v>4</v>
      </c>
      <c r="F39">
        <v>4</v>
      </c>
      <c r="G39">
        <v>4</v>
      </c>
      <c r="H39" s="46">
        <v>3</v>
      </c>
      <c r="I39">
        <v>4</v>
      </c>
      <c r="J39">
        <v>4</v>
      </c>
      <c r="K39">
        <v>4</v>
      </c>
      <c r="L39">
        <v>3</v>
      </c>
      <c r="M39" t="s">
        <v>45</v>
      </c>
      <c r="N39" s="47" t="s">
        <v>45</v>
      </c>
      <c r="O39" s="47" t="s">
        <v>1609</v>
      </c>
      <c r="P39" s="47" t="s">
        <v>1609</v>
      </c>
      <c r="Q39" s="47" t="s">
        <v>1610</v>
      </c>
      <c r="R39" s="47"/>
      <c r="S39" t="s">
        <v>99</v>
      </c>
      <c r="T39" t="s">
        <v>45</v>
      </c>
      <c r="U39" t="s">
        <v>101</v>
      </c>
      <c r="V39" t="s">
        <v>99</v>
      </c>
      <c r="W39" t="s">
        <v>99</v>
      </c>
      <c r="X39" t="s">
        <v>45</v>
      </c>
      <c r="Y39" t="s">
        <v>101</v>
      </c>
      <c r="AC39" s="22" t="s">
        <v>1611</v>
      </c>
      <c r="AD39" s="22" t="s">
        <v>1611</v>
      </c>
      <c r="AE39" t="s">
        <v>99</v>
      </c>
      <c r="AF39" t="s">
        <v>45</v>
      </c>
      <c r="AG39" t="s">
        <v>101</v>
      </c>
      <c r="AH39" s="48">
        <v>-1</v>
      </c>
      <c r="AI39">
        <v>2</v>
      </c>
      <c r="AJ39">
        <v>60</v>
      </c>
      <c r="AK39" s="51" t="s">
        <v>1609</v>
      </c>
    </row>
    <row r="40" spans="1:37" x14ac:dyDescent="0.25">
      <c r="A40" s="48" t="s">
        <v>962</v>
      </c>
      <c r="B40" s="48" t="s">
        <v>333</v>
      </c>
      <c r="C40" t="s">
        <v>42</v>
      </c>
      <c r="D40" t="s">
        <v>45</v>
      </c>
      <c r="E40">
        <v>4</v>
      </c>
      <c r="F40">
        <v>4</v>
      </c>
      <c r="G40">
        <v>4</v>
      </c>
      <c r="H40" s="46">
        <v>3</v>
      </c>
      <c r="I40">
        <v>4</v>
      </c>
      <c r="J40">
        <v>4</v>
      </c>
      <c r="K40">
        <v>4</v>
      </c>
      <c r="L40">
        <v>3</v>
      </c>
      <c r="M40" t="s">
        <v>45</v>
      </c>
      <c r="N40" s="47" t="s">
        <v>45</v>
      </c>
      <c r="O40" s="47" t="s">
        <v>1609</v>
      </c>
      <c r="P40" s="47" t="s">
        <v>1609</v>
      </c>
      <c r="Q40" s="47" t="s">
        <v>1610</v>
      </c>
      <c r="R40" s="47"/>
      <c r="S40" t="s">
        <v>99</v>
      </c>
      <c r="T40" t="s">
        <v>45</v>
      </c>
      <c r="U40" t="s">
        <v>101</v>
      </c>
      <c r="V40" t="s">
        <v>99</v>
      </c>
      <c r="W40" t="s">
        <v>99</v>
      </c>
      <c r="X40" t="s">
        <v>45</v>
      </c>
      <c r="Y40" t="s">
        <v>101</v>
      </c>
      <c r="AC40" s="22" t="s">
        <v>1611</v>
      </c>
      <c r="AD40" s="22" t="s">
        <v>1611</v>
      </c>
      <c r="AE40" t="s">
        <v>99</v>
      </c>
      <c r="AF40" t="s">
        <v>45</v>
      </c>
      <c r="AG40" t="s">
        <v>101</v>
      </c>
      <c r="AH40" s="48">
        <v>-1</v>
      </c>
      <c r="AI40">
        <v>2</v>
      </c>
      <c r="AJ40">
        <v>60</v>
      </c>
      <c r="AK40" s="51" t="s">
        <v>1609</v>
      </c>
    </row>
    <row r="41" spans="1:37" x14ac:dyDescent="0.25">
      <c r="A41" s="48" t="s">
        <v>99</v>
      </c>
      <c r="B41" s="48" t="s">
        <v>888</v>
      </c>
      <c r="C41" t="s">
        <v>42</v>
      </c>
      <c r="D41" t="s">
        <v>45</v>
      </c>
      <c r="E41">
        <v>4</v>
      </c>
      <c r="F41">
        <v>4</v>
      </c>
      <c r="G41">
        <v>4</v>
      </c>
      <c r="H41" s="46">
        <v>3</v>
      </c>
      <c r="I41">
        <v>4</v>
      </c>
      <c r="J41">
        <v>4</v>
      </c>
      <c r="K41">
        <v>4</v>
      </c>
      <c r="L41">
        <v>3</v>
      </c>
      <c r="M41" t="s">
        <v>42</v>
      </c>
      <c r="N41" s="47" t="s">
        <v>45</v>
      </c>
      <c r="O41" s="47" t="s">
        <v>1609</v>
      </c>
      <c r="P41" s="47" t="s">
        <v>1609</v>
      </c>
      <c r="Q41" s="47" t="s">
        <v>1610</v>
      </c>
      <c r="R41" s="47"/>
      <c r="S41"/>
      <c r="T41" t="s">
        <v>45</v>
      </c>
      <c r="U41" t="s">
        <v>366</v>
      </c>
      <c r="V41"/>
      <c r="X41" t="s">
        <v>45</v>
      </c>
      <c r="Y41" t="s">
        <v>366</v>
      </c>
      <c r="AC41" s="22" t="s">
        <v>1611</v>
      </c>
      <c r="AD41" s="22" t="s">
        <v>1611</v>
      </c>
      <c r="AF41" t="s">
        <v>45</v>
      </c>
      <c r="AG41" t="s">
        <v>366</v>
      </c>
      <c r="AH41" s="48">
        <v>-1</v>
      </c>
      <c r="AI41">
        <v>1</v>
      </c>
      <c r="AJ41">
        <v>60</v>
      </c>
      <c r="AK41" s="51" t="s">
        <v>1609</v>
      </c>
    </row>
    <row r="42" spans="1:37" x14ac:dyDescent="0.25">
      <c r="A42" s="48" t="s">
        <v>99</v>
      </c>
      <c r="B42" s="48" t="s">
        <v>890</v>
      </c>
      <c r="C42" t="s">
        <v>42</v>
      </c>
      <c r="D42" t="s">
        <v>45</v>
      </c>
      <c r="E42">
        <v>4</v>
      </c>
      <c r="F42">
        <v>4</v>
      </c>
      <c r="G42">
        <v>4</v>
      </c>
      <c r="H42" s="46">
        <v>3</v>
      </c>
      <c r="I42">
        <v>4</v>
      </c>
      <c r="J42">
        <v>4</v>
      </c>
      <c r="K42">
        <v>4</v>
      </c>
      <c r="L42">
        <v>3</v>
      </c>
      <c r="M42" t="s">
        <v>42</v>
      </c>
      <c r="N42" s="47" t="s">
        <v>45</v>
      </c>
      <c r="O42" s="47" t="s">
        <v>1609</v>
      </c>
      <c r="P42" s="47" t="s">
        <v>1609</v>
      </c>
      <c r="Q42" s="47" t="s">
        <v>1610</v>
      </c>
      <c r="R42" s="47"/>
      <c r="S42"/>
      <c r="T42" t="s">
        <v>45</v>
      </c>
      <c r="U42" t="s">
        <v>366</v>
      </c>
      <c r="V42"/>
      <c r="X42" t="s">
        <v>45</v>
      </c>
      <c r="Y42" t="s">
        <v>366</v>
      </c>
      <c r="AC42" s="22" t="s">
        <v>1611</v>
      </c>
      <c r="AD42" s="22" t="s">
        <v>1611</v>
      </c>
      <c r="AF42" t="s">
        <v>45</v>
      </c>
      <c r="AG42" t="s">
        <v>366</v>
      </c>
      <c r="AH42" s="48">
        <v>-1</v>
      </c>
      <c r="AI42">
        <v>2</v>
      </c>
      <c r="AJ42">
        <v>60</v>
      </c>
      <c r="AK42" s="51" t="s">
        <v>1609</v>
      </c>
    </row>
    <row r="43" spans="1:37" x14ac:dyDescent="0.25">
      <c r="A43" s="48" t="s">
        <v>99</v>
      </c>
      <c r="B43" s="48" t="s">
        <v>892</v>
      </c>
      <c r="C43" t="s">
        <v>42</v>
      </c>
      <c r="D43" t="s">
        <v>45</v>
      </c>
      <c r="E43">
        <v>4</v>
      </c>
      <c r="F43">
        <v>4</v>
      </c>
      <c r="G43">
        <v>4</v>
      </c>
      <c r="H43" s="46">
        <v>2</v>
      </c>
      <c r="I43">
        <v>4</v>
      </c>
      <c r="J43">
        <v>4</v>
      </c>
      <c r="K43">
        <v>4</v>
      </c>
      <c r="L43">
        <v>2</v>
      </c>
      <c r="M43" t="s">
        <v>42</v>
      </c>
      <c r="N43" s="47" t="s">
        <v>45</v>
      </c>
      <c r="O43" s="47" t="s">
        <v>1609</v>
      </c>
      <c r="P43" s="47" t="s">
        <v>1609</v>
      </c>
      <c r="Q43" s="47" t="s">
        <v>1610</v>
      </c>
      <c r="R43" s="47"/>
      <c r="S43"/>
      <c r="T43" t="s">
        <v>45</v>
      </c>
      <c r="U43" t="s">
        <v>366</v>
      </c>
      <c r="V43"/>
      <c r="X43" t="s">
        <v>45</v>
      </c>
      <c r="Y43" t="s">
        <v>366</v>
      </c>
      <c r="AC43" s="22" t="s">
        <v>1611</v>
      </c>
      <c r="AD43" s="22" t="s">
        <v>1611</v>
      </c>
      <c r="AF43" t="s">
        <v>45</v>
      </c>
      <c r="AG43" t="s">
        <v>366</v>
      </c>
      <c r="AH43" s="48">
        <v>-1</v>
      </c>
      <c r="AI43">
        <v>2</v>
      </c>
      <c r="AJ43">
        <v>60</v>
      </c>
      <c r="AK43" s="51" t="s">
        <v>1609</v>
      </c>
    </row>
    <row r="44" spans="1:37" x14ac:dyDescent="0.25">
      <c r="A44" s="48" t="s">
        <v>99</v>
      </c>
      <c r="B44" s="48" t="s">
        <v>894</v>
      </c>
      <c r="C44" t="s">
        <v>42</v>
      </c>
      <c r="D44" t="s">
        <v>45</v>
      </c>
      <c r="E44">
        <v>3</v>
      </c>
      <c r="F44">
        <v>4</v>
      </c>
      <c r="G44">
        <v>4</v>
      </c>
      <c r="H44" s="46">
        <v>2</v>
      </c>
      <c r="I44">
        <v>4</v>
      </c>
      <c r="J44">
        <v>4</v>
      </c>
      <c r="K44">
        <v>4</v>
      </c>
      <c r="L44">
        <v>2</v>
      </c>
      <c r="M44" t="s">
        <v>42</v>
      </c>
      <c r="N44" s="47" t="s">
        <v>45</v>
      </c>
      <c r="O44" s="47" t="s">
        <v>1609</v>
      </c>
      <c r="P44" s="47" t="s">
        <v>1609</v>
      </c>
      <c r="Q44" s="47" t="s">
        <v>1610</v>
      </c>
      <c r="R44" s="47"/>
      <c r="S44"/>
      <c r="T44" t="s">
        <v>45</v>
      </c>
      <c r="U44" t="s">
        <v>366</v>
      </c>
      <c r="V44"/>
      <c r="X44" t="s">
        <v>45</v>
      </c>
      <c r="Y44" t="s">
        <v>366</v>
      </c>
      <c r="AC44" s="22" t="s">
        <v>1611</v>
      </c>
      <c r="AD44" s="22" t="s">
        <v>1611</v>
      </c>
      <c r="AF44" t="s">
        <v>45</v>
      </c>
      <c r="AG44" t="s">
        <v>366</v>
      </c>
      <c r="AH44" s="48">
        <v>-1</v>
      </c>
      <c r="AI44">
        <v>2</v>
      </c>
      <c r="AJ44">
        <v>60</v>
      </c>
      <c r="AK44" s="51" t="s">
        <v>1609</v>
      </c>
    </row>
    <row r="45" spans="1:37" x14ac:dyDescent="0.25">
      <c r="A45" s="48" t="s">
        <v>99</v>
      </c>
      <c r="B45" s="48" t="s">
        <v>896</v>
      </c>
      <c r="C45" t="s">
        <v>42</v>
      </c>
      <c r="D45" t="s">
        <v>45</v>
      </c>
      <c r="E45">
        <v>4</v>
      </c>
      <c r="F45">
        <v>4</v>
      </c>
      <c r="G45">
        <v>4</v>
      </c>
      <c r="H45" s="46">
        <v>3</v>
      </c>
      <c r="I45">
        <v>4</v>
      </c>
      <c r="J45">
        <v>4</v>
      </c>
      <c r="K45">
        <v>4</v>
      </c>
      <c r="L45">
        <v>3</v>
      </c>
      <c r="M45" t="s">
        <v>42</v>
      </c>
      <c r="N45" s="47" t="s">
        <v>45</v>
      </c>
      <c r="O45" s="47" t="s">
        <v>1609</v>
      </c>
      <c r="P45" s="47" t="s">
        <v>1609</v>
      </c>
      <c r="Q45" s="47" t="s">
        <v>1610</v>
      </c>
      <c r="R45" s="47"/>
      <c r="S45"/>
      <c r="T45" t="s">
        <v>45</v>
      </c>
      <c r="U45" t="s">
        <v>366</v>
      </c>
      <c r="V45"/>
      <c r="X45" t="s">
        <v>45</v>
      </c>
      <c r="Y45" t="s">
        <v>366</v>
      </c>
      <c r="AC45" s="22" t="s">
        <v>1611</v>
      </c>
      <c r="AD45" s="22" t="s">
        <v>1611</v>
      </c>
      <c r="AF45" t="s">
        <v>45</v>
      </c>
      <c r="AG45" t="s">
        <v>366</v>
      </c>
      <c r="AH45" s="48">
        <v>-1</v>
      </c>
      <c r="AI45">
        <v>2</v>
      </c>
      <c r="AJ45">
        <v>60</v>
      </c>
      <c r="AK45" s="51" t="s">
        <v>1609</v>
      </c>
    </row>
    <row r="46" spans="1:37" x14ac:dyDescent="0.25">
      <c r="A46" s="48" t="s">
        <v>99</v>
      </c>
      <c r="B46" s="48" t="s">
        <v>906</v>
      </c>
      <c r="C46" t="s">
        <v>42</v>
      </c>
      <c r="D46" t="s">
        <v>45</v>
      </c>
      <c r="E46">
        <v>4</v>
      </c>
      <c r="F46">
        <v>4</v>
      </c>
      <c r="G46">
        <v>4</v>
      </c>
      <c r="H46" s="46">
        <v>2</v>
      </c>
      <c r="I46">
        <v>4</v>
      </c>
      <c r="J46">
        <v>4</v>
      </c>
      <c r="K46">
        <v>4</v>
      </c>
      <c r="L46">
        <v>2</v>
      </c>
      <c r="M46" t="s">
        <v>42</v>
      </c>
      <c r="N46" s="47" t="s">
        <v>45</v>
      </c>
      <c r="O46" s="47" t="s">
        <v>1609</v>
      </c>
      <c r="P46" s="47" t="s">
        <v>1609</v>
      </c>
      <c r="Q46" s="47" t="s">
        <v>1610</v>
      </c>
      <c r="R46" s="47"/>
      <c r="S46"/>
      <c r="T46" t="s">
        <v>45</v>
      </c>
      <c r="U46" t="s">
        <v>366</v>
      </c>
      <c r="V46"/>
      <c r="X46" t="s">
        <v>45</v>
      </c>
      <c r="Y46" t="s">
        <v>366</v>
      </c>
      <c r="AC46" s="22" t="s">
        <v>1611</v>
      </c>
      <c r="AD46" s="22" t="s">
        <v>1611</v>
      </c>
      <c r="AF46" t="s">
        <v>45</v>
      </c>
      <c r="AG46" t="s">
        <v>366</v>
      </c>
      <c r="AH46" s="48">
        <v>-1</v>
      </c>
      <c r="AI46">
        <v>2</v>
      </c>
      <c r="AJ46">
        <v>60</v>
      </c>
      <c r="AK46" s="51" t="s">
        <v>1609</v>
      </c>
    </row>
    <row r="47" spans="1:37" x14ac:dyDescent="0.25">
      <c r="A47" s="48" t="s">
        <v>99</v>
      </c>
      <c r="B47" s="48" t="s">
        <v>908</v>
      </c>
      <c r="C47" t="s">
        <v>42</v>
      </c>
      <c r="D47" t="s">
        <v>45</v>
      </c>
      <c r="E47">
        <v>4</v>
      </c>
      <c r="F47">
        <v>4</v>
      </c>
      <c r="G47">
        <v>4</v>
      </c>
      <c r="H47" s="46">
        <v>3</v>
      </c>
      <c r="I47">
        <v>4</v>
      </c>
      <c r="J47">
        <v>4</v>
      </c>
      <c r="K47">
        <v>4</v>
      </c>
      <c r="L47">
        <v>3</v>
      </c>
      <c r="M47" t="s">
        <v>42</v>
      </c>
      <c r="N47" s="47" t="s">
        <v>45</v>
      </c>
      <c r="O47" s="47" t="s">
        <v>1609</v>
      </c>
      <c r="P47" s="47" t="s">
        <v>1609</v>
      </c>
      <c r="Q47" s="47" t="s">
        <v>1610</v>
      </c>
      <c r="R47" s="47"/>
      <c r="S47"/>
      <c r="T47" t="s">
        <v>45</v>
      </c>
      <c r="U47" t="s">
        <v>366</v>
      </c>
      <c r="V47"/>
      <c r="X47" t="s">
        <v>45</v>
      </c>
      <c r="Y47" t="s">
        <v>366</v>
      </c>
      <c r="AC47" s="22" t="s">
        <v>1611</v>
      </c>
      <c r="AD47" s="22" t="s">
        <v>1611</v>
      </c>
      <c r="AF47" t="s">
        <v>45</v>
      </c>
      <c r="AG47" t="s">
        <v>366</v>
      </c>
      <c r="AH47" s="48">
        <v>-1</v>
      </c>
      <c r="AI47">
        <v>2</v>
      </c>
      <c r="AJ47">
        <v>60</v>
      </c>
      <c r="AK47" s="51" t="s">
        <v>1609</v>
      </c>
    </row>
    <row r="48" spans="1:37" x14ac:dyDescent="0.25">
      <c r="A48" s="48" t="s">
        <v>99</v>
      </c>
      <c r="B48" s="48" t="s">
        <v>910</v>
      </c>
      <c r="C48" t="s">
        <v>42</v>
      </c>
      <c r="D48" t="s">
        <v>45</v>
      </c>
      <c r="E48">
        <v>2</v>
      </c>
      <c r="F48">
        <v>4</v>
      </c>
      <c r="G48">
        <v>4</v>
      </c>
      <c r="H48" s="46">
        <v>2</v>
      </c>
      <c r="I48">
        <v>4</v>
      </c>
      <c r="J48">
        <v>4</v>
      </c>
      <c r="K48">
        <v>4</v>
      </c>
      <c r="L48">
        <v>2</v>
      </c>
      <c r="M48" s="48" t="s">
        <v>42</v>
      </c>
      <c r="N48" s="47" t="s">
        <v>45</v>
      </c>
      <c r="O48" s="47" t="s">
        <v>1609</v>
      </c>
      <c r="P48" s="47" t="s">
        <v>1609</v>
      </c>
      <c r="Q48" s="47" t="s">
        <v>1610</v>
      </c>
      <c r="R48" s="47"/>
      <c r="S48"/>
      <c r="T48" t="s">
        <v>45</v>
      </c>
      <c r="U48" t="s">
        <v>366</v>
      </c>
      <c r="V48"/>
      <c r="X48" t="s">
        <v>45</v>
      </c>
      <c r="Y48" t="s">
        <v>366</v>
      </c>
      <c r="AC48" s="22" t="s">
        <v>1611</v>
      </c>
      <c r="AD48" s="22" t="s">
        <v>1611</v>
      </c>
      <c r="AF48" t="s">
        <v>45</v>
      </c>
      <c r="AG48" t="s">
        <v>366</v>
      </c>
      <c r="AH48" s="48">
        <v>-1</v>
      </c>
      <c r="AI48">
        <v>2</v>
      </c>
      <c r="AJ48">
        <v>60</v>
      </c>
      <c r="AK48" s="51" t="s">
        <v>1609</v>
      </c>
    </row>
    <row r="49" spans="1:37" x14ac:dyDescent="0.25">
      <c r="A49" s="48" t="s">
        <v>99</v>
      </c>
      <c r="B49" s="48" t="s">
        <v>912</v>
      </c>
      <c r="C49" t="s">
        <v>42</v>
      </c>
      <c r="D49" t="s">
        <v>45</v>
      </c>
      <c r="E49">
        <v>4</v>
      </c>
      <c r="F49">
        <v>4</v>
      </c>
      <c r="G49">
        <v>4</v>
      </c>
      <c r="H49" s="46">
        <v>3</v>
      </c>
      <c r="I49">
        <v>4</v>
      </c>
      <c r="J49">
        <v>4</v>
      </c>
      <c r="K49">
        <v>4</v>
      </c>
      <c r="L49">
        <v>3</v>
      </c>
      <c r="M49" s="48" t="s">
        <v>42</v>
      </c>
      <c r="N49" s="47" t="s">
        <v>45</v>
      </c>
      <c r="O49" s="47" t="s">
        <v>1609</v>
      </c>
      <c r="P49" s="47" t="s">
        <v>1609</v>
      </c>
      <c r="Q49" s="47" t="s">
        <v>1610</v>
      </c>
      <c r="R49" s="47"/>
      <c r="S49"/>
      <c r="T49" t="s">
        <v>45</v>
      </c>
      <c r="U49" t="s">
        <v>366</v>
      </c>
      <c r="V49"/>
      <c r="X49" t="s">
        <v>45</v>
      </c>
      <c r="Y49" t="s">
        <v>366</v>
      </c>
      <c r="AC49" s="22" t="s">
        <v>1611</v>
      </c>
      <c r="AD49" s="22" t="s">
        <v>1611</v>
      </c>
      <c r="AF49" t="s">
        <v>45</v>
      </c>
      <c r="AG49" t="s">
        <v>366</v>
      </c>
      <c r="AH49" s="48">
        <v>-1</v>
      </c>
      <c r="AI49">
        <v>2</v>
      </c>
      <c r="AJ49">
        <v>60</v>
      </c>
      <c r="AK49" s="51" t="s">
        <v>1609</v>
      </c>
    </row>
    <row r="50" spans="1:37" x14ac:dyDescent="0.25">
      <c r="A50" s="48" t="s">
        <v>99</v>
      </c>
      <c r="B50" s="48" t="s">
        <v>916</v>
      </c>
      <c r="C50" t="s">
        <v>42</v>
      </c>
      <c r="D50" t="s">
        <v>45</v>
      </c>
      <c r="E50">
        <v>2</v>
      </c>
      <c r="F50">
        <v>4</v>
      </c>
      <c r="G50">
        <v>4</v>
      </c>
      <c r="H50" s="46">
        <v>3</v>
      </c>
      <c r="I50">
        <v>4</v>
      </c>
      <c r="J50">
        <v>4</v>
      </c>
      <c r="K50">
        <v>4</v>
      </c>
      <c r="L50">
        <v>3</v>
      </c>
      <c r="M50" s="48" t="s">
        <v>42</v>
      </c>
      <c r="N50" s="47" t="s">
        <v>45</v>
      </c>
      <c r="O50" s="47" t="s">
        <v>1609</v>
      </c>
      <c r="P50" s="47" t="s">
        <v>1609</v>
      </c>
      <c r="Q50" s="47" t="s">
        <v>1610</v>
      </c>
      <c r="R50" s="47"/>
      <c r="S50"/>
      <c r="T50" t="s">
        <v>45</v>
      </c>
      <c r="U50" t="s">
        <v>366</v>
      </c>
      <c r="V50"/>
      <c r="X50" t="s">
        <v>45</v>
      </c>
      <c r="Y50" t="s">
        <v>366</v>
      </c>
      <c r="AC50" s="22" t="s">
        <v>1611</v>
      </c>
      <c r="AD50" s="22" t="s">
        <v>1611</v>
      </c>
      <c r="AF50" t="s">
        <v>45</v>
      </c>
      <c r="AG50" t="s">
        <v>366</v>
      </c>
      <c r="AH50" s="48">
        <v>-1</v>
      </c>
      <c r="AI50">
        <v>2</v>
      </c>
      <c r="AJ50">
        <v>60</v>
      </c>
      <c r="AK50" s="51" t="s">
        <v>1609</v>
      </c>
    </row>
    <row r="51" spans="1:37" x14ac:dyDescent="0.25">
      <c r="A51" s="48" t="s">
        <v>99</v>
      </c>
      <c r="B51" s="48" t="s">
        <v>920</v>
      </c>
      <c r="C51" t="s">
        <v>42</v>
      </c>
      <c r="D51" t="s">
        <v>45</v>
      </c>
      <c r="E51">
        <v>4</v>
      </c>
      <c r="F51">
        <v>4</v>
      </c>
      <c r="G51">
        <v>4</v>
      </c>
      <c r="H51" s="46">
        <v>3</v>
      </c>
      <c r="I51">
        <v>4</v>
      </c>
      <c r="J51">
        <v>4</v>
      </c>
      <c r="K51">
        <v>4</v>
      </c>
      <c r="L51">
        <v>3</v>
      </c>
      <c r="M51" s="48" t="s">
        <v>42</v>
      </c>
      <c r="N51" s="47" t="s">
        <v>45</v>
      </c>
      <c r="O51" s="47" t="s">
        <v>1609</v>
      </c>
      <c r="P51" s="47" t="s">
        <v>1609</v>
      </c>
      <c r="Q51" s="47" t="s">
        <v>1610</v>
      </c>
      <c r="R51" s="47"/>
      <c r="S51"/>
      <c r="T51" t="s">
        <v>45</v>
      </c>
      <c r="U51" t="s">
        <v>366</v>
      </c>
      <c r="V51"/>
      <c r="X51" t="s">
        <v>45</v>
      </c>
      <c r="Y51" t="s">
        <v>366</v>
      </c>
      <c r="AC51" s="22" t="s">
        <v>1611</v>
      </c>
      <c r="AD51" s="22" t="s">
        <v>1611</v>
      </c>
      <c r="AF51" t="s">
        <v>45</v>
      </c>
      <c r="AG51" t="s">
        <v>366</v>
      </c>
      <c r="AH51" s="48">
        <v>-1</v>
      </c>
      <c r="AI51">
        <v>2</v>
      </c>
      <c r="AJ51">
        <v>60</v>
      </c>
      <c r="AK51" s="51" t="s">
        <v>1609</v>
      </c>
    </row>
    <row r="52" spans="1:37" x14ac:dyDescent="0.25">
      <c r="A52" s="48" t="s">
        <v>99</v>
      </c>
      <c r="B52" s="48" t="s">
        <v>927</v>
      </c>
      <c r="C52" t="s">
        <v>42</v>
      </c>
      <c r="D52" t="s">
        <v>45</v>
      </c>
      <c r="E52">
        <v>4</v>
      </c>
      <c r="F52">
        <v>4</v>
      </c>
      <c r="G52">
        <v>4</v>
      </c>
      <c r="H52" s="46">
        <v>3</v>
      </c>
      <c r="I52">
        <v>4</v>
      </c>
      <c r="J52">
        <v>4</v>
      </c>
      <c r="K52">
        <v>4</v>
      </c>
      <c r="L52">
        <v>3</v>
      </c>
      <c r="M52" s="48" t="s">
        <v>42</v>
      </c>
      <c r="N52" s="47" t="s">
        <v>45</v>
      </c>
      <c r="O52" s="47" t="s">
        <v>1609</v>
      </c>
      <c r="P52" s="47" t="s">
        <v>1609</v>
      </c>
      <c r="Q52" s="47" t="s">
        <v>1610</v>
      </c>
      <c r="R52" s="47"/>
      <c r="S52"/>
      <c r="T52" t="s">
        <v>45</v>
      </c>
      <c r="U52" t="s">
        <v>366</v>
      </c>
      <c r="V52"/>
      <c r="X52" t="s">
        <v>45</v>
      </c>
      <c r="Y52" t="s">
        <v>366</v>
      </c>
      <c r="AC52" s="22" t="s">
        <v>1611</v>
      </c>
      <c r="AD52" s="22" t="s">
        <v>1611</v>
      </c>
      <c r="AF52" t="s">
        <v>45</v>
      </c>
      <c r="AG52" t="s">
        <v>366</v>
      </c>
      <c r="AH52" s="48">
        <v>-1</v>
      </c>
      <c r="AI52">
        <v>2</v>
      </c>
      <c r="AJ52">
        <v>60</v>
      </c>
      <c r="AK52" s="51" t="s">
        <v>1609</v>
      </c>
    </row>
    <row r="53" spans="1:37" x14ac:dyDescent="0.25">
      <c r="A53" s="48" t="s">
        <v>99</v>
      </c>
      <c r="B53" s="48" t="s">
        <v>929</v>
      </c>
      <c r="C53" t="s">
        <v>42</v>
      </c>
      <c r="D53" t="s">
        <v>45</v>
      </c>
      <c r="E53">
        <v>4</v>
      </c>
      <c r="F53">
        <v>4</v>
      </c>
      <c r="G53">
        <v>4</v>
      </c>
      <c r="H53" s="46">
        <v>3</v>
      </c>
      <c r="I53">
        <v>4</v>
      </c>
      <c r="J53">
        <v>4</v>
      </c>
      <c r="K53">
        <v>4</v>
      </c>
      <c r="L53">
        <v>3</v>
      </c>
      <c r="M53" s="48" t="s">
        <v>42</v>
      </c>
      <c r="N53" s="47" t="s">
        <v>45</v>
      </c>
      <c r="O53" s="47" t="s">
        <v>1609</v>
      </c>
      <c r="P53" s="47" t="s">
        <v>1609</v>
      </c>
      <c r="Q53" s="47" t="s">
        <v>1610</v>
      </c>
      <c r="R53" s="47"/>
      <c r="S53"/>
      <c r="T53" t="s">
        <v>45</v>
      </c>
      <c r="U53" t="s">
        <v>366</v>
      </c>
      <c r="V53"/>
      <c r="X53" t="s">
        <v>45</v>
      </c>
      <c r="Y53" t="s">
        <v>366</v>
      </c>
      <c r="AC53" s="22" t="s">
        <v>1611</v>
      </c>
      <c r="AD53" s="22" t="s">
        <v>1611</v>
      </c>
      <c r="AF53" t="s">
        <v>45</v>
      </c>
      <c r="AG53" t="s">
        <v>366</v>
      </c>
      <c r="AH53" s="48">
        <v>-1</v>
      </c>
      <c r="AI53">
        <v>2</v>
      </c>
      <c r="AJ53">
        <v>60</v>
      </c>
      <c r="AK53" s="51" t="s">
        <v>1609</v>
      </c>
    </row>
    <row r="54" spans="1:37" x14ac:dyDescent="0.25">
      <c r="A54" s="48" t="s">
        <v>99</v>
      </c>
      <c r="B54" s="48" t="s">
        <v>939</v>
      </c>
      <c r="C54" t="s">
        <v>42</v>
      </c>
      <c r="D54" t="s">
        <v>45</v>
      </c>
      <c r="E54">
        <v>4</v>
      </c>
      <c r="F54">
        <v>4</v>
      </c>
      <c r="G54">
        <v>4</v>
      </c>
      <c r="H54" s="46">
        <v>2</v>
      </c>
      <c r="I54">
        <v>4</v>
      </c>
      <c r="J54">
        <v>4</v>
      </c>
      <c r="K54">
        <v>4</v>
      </c>
      <c r="L54">
        <v>2</v>
      </c>
      <c r="M54" s="48" t="s">
        <v>42</v>
      </c>
      <c r="N54" s="47" t="s">
        <v>45</v>
      </c>
      <c r="O54" s="47" t="s">
        <v>1609</v>
      </c>
      <c r="P54" s="47" t="s">
        <v>1609</v>
      </c>
      <c r="Q54" s="47" t="s">
        <v>1610</v>
      </c>
      <c r="R54" s="47"/>
      <c r="S54"/>
      <c r="T54" t="s">
        <v>45</v>
      </c>
      <c r="U54" t="s">
        <v>366</v>
      </c>
      <c r="V54"/>
      <c r="X54" t="s">
        <v>45</v>
      </c>
      <c r="Y54" t="s">
        <v>366</v>
      </c>
      <c r="AC54" s="22" t="s">
        <v>1611</v>
      </c>
      <c r="AD54" s="22" t="s">
        <v>1611</v>
      </c>
      <c r="AF54" t="s">
        <v>45</v>
      </c>
      <c r="AG54" t="s">
        <v>366</v>
      </c>
      <c r="AH54" s="48">
        <v>-1</v>
      </c>
      <c r="AI54">
        <v>2</v>
      </c>
      <c r="AJ54">
        <v>60</v>
      </c>
      <c r="AK54" s="51" t="s">
        <v>1609</v>
      </c>
    </row>
    <row r="55" spans="1:37" x14ac:dyDescent="0.25">
      <c r="A55" s="48" t="s">
        <v>99</v>
      </c>
      <c r="B55" s="48" t="s">
        <v>944</v>
      </c>
      <c r="C55" t="s">
        <v>42</v>
      </c>
      <c r="D55" t="s">
        <v>45</v>
      </c>
      <c r="E55">
        <v>4</v>
      </c>
      <c r="F55">
        <v>4</v>
      </c>
      <c r="G55">
        <v>4</v>
      </c>
      <c r="H55" s="46">
        <v>2</v>
      </c>
      <c r="I55">
        <v>4</v>
      </c>
      <c r="J55">
        <v>4</v>
      </c>
      <c r="K55">
        <v>4</v>
      </c>
      <c r="L55">
        <v>2</v>
      </c>
      <c r="M55" s="48" t="s">
        <v>42</v>
      </c>
      <c r="N55" s="47" t="s">
        <v>45</v>
      </c>
      <c r="O55" s="47" t="s">
        <v>1609</v>
      </c>
      <c r="P55" s="47" t="s">
        <v>1609</v>
      </c>
      <c r="Q55" s="47" t="s">
        <v>1610</v>
      </c>
      <c r="R55" s="47"/>
      <c r="S55"/>
      <c r="T55" t="s">
        <v>45</v>
      </c>
      <c r="U55" t="s">
        <v>366</v>
      </c>
      <c r="V55"/>
      <c r="X55" t="s">
        <v>45</v>
      </c>
      <c r="Y55" t="s">
        <v>366</v>
      </c>
      <c r="AC55" s="22" t="s">
        <v>1611</v>
      </c>
      <c r="AD55" s="22" t="s">
        <v>1611</v>
      </c>
      <c r="AF55" t="s">
        <v>45</v>
      </c>
      <c r="AG55" t="s">
        <v>366</v>
      </c>
      <c r="AH55" s="48">
        <v>-1</v>
      </c>
      <c r="AI55">
        <v>2</v>
      </c>
      <c r="AJ55">
        <v>60</v>
      </c>
      <c r="AK55" s="51" t="s">
        <v>1609</v>
      </c>
    </row>
    <row r="56" spans="1:37" x14ac:dyDescent="0.25">
      <c r="A56" s="48" t="s">
        <v>99</v>
      </c>
      <c r="B56" s="48" t="s">
        <v>947</v>
      </c>
      <c r="C56" t="s">
        <v>42</v>
      </c>
      <c r="D56" t="s">
        <v>45</v>
      </c>
      <c r="E56">
        <v>4</v>
      </c>
      <c r="F56">
        <v>4</v>
      </c>
      <c r="G56">
        <v>4</v>
      </c>
      <c r="H56" s="46">
        <v>3</v>
      </c>
      <c r="I56">
        <v>4</v>
      </c>
      <c r="J56">
        <v>4</v>
      </c>
      <c r="K56">
        <v>4</v>
      </c>
      <c r="L56">
        <v>3</v>
      </c>
      <c r="M56" s="48" t="s">
        <v>42</v>
      </c>
      <c r="N56" s="47" t="s">
        <v>45</v>
      </c>
      <c r="O56" s="47" t="s">
        <v>1609</v>
      </c>
      <c r="P56" s="47" t="s">
        <v>1609</v>
      </c>
      <c r="Q56" s="47" t="s">
        <v>1610</v>
      </c>
      <c r="R56" s="47"/>
      <c r="S56"/>
      <c r="T56" t="s">
        <v>45</v>
      </c>
      <c r="U56" t="s">
        <v>366</v>
      </c>
      <c r="V56"/>
      <c r="X56" t="s">
        <v>45</v>
      </c>
      <c r="Y56" t="s">
        <v>366</v>
      </c>
      <c r="AC56" s="22" t="s">
        <v>1611</v>
      </c>
      <c r="AD56" s="22" t="s">
        <v>1611</v>
      </c>
      <c r="AF56" t="s">
        <v>45</v>
      </c>
      <c r="AG56" t="s">
        <v>366</v>
      </c>
      <c r="AH56" s="48">
        <v>-1</v>
      </c>
      <c r="AI56">
        <v>2</v>
      </c>
      <c r="AJ56">
        <v>60</v>
      </c>
      <c r="AK56" s="51" t="s">
        <v>1609</v>
      </c>
    </row>
    <row r="57" spans="1:37" x14ac:dyDescent="0.25">
      <c r="A57" s="48" t="s">
        <v>99</v>
      </c>
      <c r="B57" s="48" t="s">
        <v>951</v>
      </c>
      <c r="C57" t="s">
        <v>42</v>
      </c>
      <c r="D57" t="s">
        <v>45</v>
      </c>
      <c r="E57">
        <v>2</v>
      </c>
      <c r="F57">
        <v>4</v>
      </c>
      <c r="G57">
        <v>4</v>
      </c>
      <c r="H57" s="46">
        <v>2</v>
      </c>
      <c r="I57">
        <v>4</v>
      </c>
      <c r="J57">
        <v>4</v>
      </c>
      <c r="K57">
        <v>4</v>
      </c>
      <c r="L57">
        <v>2</v>
      </c>
      <c r="M57" s="48" t="s">
        <v>42</v>
      </c>
      <c r="N57" s="47" t="s">
        <v>45</v>
      </c>
      <c r="O57" s="47" t="s">
        <v>1609</v>
      </c>
      <c r="P57" s="47" t="s">
        <v>1609</v>
      </c>
      <c r="Q57" s="47" t="s">
        <v>1610</v>
      </c>
      <c r="R57" s="47"/>
      <c r="S57"/>
      <c r="T57" t="s">
        <v>45</v>
      </c>
      <c r="U57" t="s">
        <v>366</v>
      </c>
      <c r="V57"/>
      <c r="X57" t="s">
        <v>45</v>
      </c>
      <c r="Y57" t="s">
        <v>366</v>
      </c>
      <c r="AC57" s="22" t="s">
        <v>1611</v>
      </c>
      <c r="AD57" s="22" t="s">
        <v>1611</v>
      </c>
      <c r="AF57" t="s">
        <v>45</v>
      </c>
      <c r="AG57" t="s">
        <v>366</v>
      </c>
      <c r="AH57" s="48">
        <v>-1</v>
      </c>
      <c r="AI57">
        <v>2</v>
      </c>
      <c r="AJ57">
        <v>60</v>
      </c>
      <c r="AK57" s="51" t="s">
        <v>1609</v>
      </c>
    </row>
    <row r="58" spans="1:37" x14ac:dyDescent="0.25">
      <c r="A58" s="48" t="s">
        <v>99</v>
      </c>
      <c r="B58" s="48" t="s">
        <v>953</v>
      </c>
      <c r="C58" t="s">
        <v>42</v>
      </c>
      <c r="D58" t="s">
        <v>45</v>
      </c>
      <c r="E58">
        <v>2</v>
      </c>
      <c r="F58">
        <v>4</v>
      </c>
      <c r="G58">
        <v>4</v>
      </c>
      <c r="H58" s="46">
        <v>2</v>
      </c>
      <c r="I58">
        <v>4</v>
      </c>
      <c r="J58">
        <v>4</v>
      </c>
      <c r="K58">
        <v>4</v>
      </c>
      <c r="L58">
        <v>2</v>
      </c>
      <c r="M58" s="48" t="s">
        <v>42</v>
      </c>
      <c r="N58" s="47" t="s">
        <v>45</v>
      </c>
      <c r="O58" s="47" t="s">
        <v>1609</v>
      </c>
      <c r="P58" s="47" t="s">
        <v>1609</v>
      </c>
      <c r="Q58" s="47" t="s">
        <v>1610</v>
      </c>
      <c r="R58" s="47"/>
      <c r="S58"/>
      <c r="T58" t="s">
        <v>45</v>
      </c>
      <c r="U58" t="s">
        <v>366</v>
      </c>
      <c r="V58"/>
      <c r="X58" t="s">
        <v>45</v>
      </c>
      <c r="Y58" t="s">
        <v>366</v>
      </c>
      <c r="AC58" s="22" t="s">
        <v>1611</v>
      </c>
      <c r="AD58" s="22" t="s">
        <v>1611</v>
      </c>
      <c r="AF58" t="s">
        <v>45</v>
      </c>
      <c r="AG58" t="s">
        <v>366</v>
      </c>
      <c r="AH58" s="48">
        <v>-1</v>
      </c>
      <c r="AI58">
        <v>2</v>
      </c>
      <c r="AJ58">
        <v>60</v>
      </c>
      <c r="AK58" s="51" t="s">
        <v>1609</v>
      </c>
    </row>
    <row r="59" spans="1:37" x14ac:dyDescent="0.25">
      <c r="A59" s="48" t="s">
        <v>99</v>
      </c>
      <c r="B59" s="48" t="s">
        <v>955</v>
      </c>
      <c r="C59" t="s">
        <v>42</v>
      </c>
      <c r="D59" t="s">
        <v>45</v>
      </c>
      <c r="E59">
        <v>4</v>
      </c>
      <c r="F59">
        <v>4</v>
      </c>
      <c r="G59">
        <v>4</v>
      </c>
      <c r="H59" s="46">
        <v>3</v>
      </c>
      <c r="I59">
        <v>4</v>
      </c>
      <c r="J59">
        <v>4</v>
      </c>
      <c r="K59">
        <v>4</v>
      </c>
      <c r="L59">
        <v>3</v>
      </c>
      <c r="M59" s="48" t="s">
        <v>42</v>
      </c>
      <c r="N59" s="47" t="s">
        <v>45</v>
      </c>
      <c r="O59" s="47" t="s">
        <v>1609</v>
      </c>
      <c r="P59" s="47" t="s">
        <v>1609</v>
      </c>
      <c r="Q59" s="47" t="s">
        <v>1610</v>
      </c>
      <c r="R59" s="47"/>
      <c r="S59"/>
      <c r="T59" t="s">
        <v>45</v>
      </c>
      <c r="U59" t="s">
        <v>366</v>
      </c>
      <c r="V59"/>
      <c r="X59" t="s">
        <v>45</v>
      </c>
      <c r="Y59" t="s">
        <v>366</v>
      </c>
      <c r="AC59" s="22" t="s">
        <v>1611</v>
      </c>
      <c r="AD59" s="22" t="s">
        <v>1611</v>
      </c>
      <c r="AF59" t="s">
        <v>45</v>
      </c>
      <c r="AG59" t="s">
        <v>366</v>
      </c>
      <c r="AH59" s="48">
        <v>-1</v>
      </c>
      <c r="AI59">
        <v>2</v>
      </c>
      <c r="AJ59">
        <v>60</v>
      </c>
      <c r="AK59" s="51" t="s">
        <v>1609</v>
      </c>
    </row>
    <row r="60" spans="1:37" x14ac:dyDescent="0.25">
      <c r="A60" s="48" t="s">
        <v>99</v>
      </c>
      <c r="B60" s="48" t="s">
        <v>957</v>
      </c>
      <c r="C60" t="s">
        <v>42</v>
      </c>
      <c r="D60" t="s">
        <v>45</v>
      </c>
      <c r="E60">
        <v>4</v>
      </c>
      <c r="F60">
        <v>4</v>
      </c>
      <c r="G60">
        <v>4</v>
      </c>
      <c r="H60" s="46">
        <v>3</v>
      </c>
      <c r="I60">
        <v>4</v>
      </c>
      <c r="J60">
        <v>4</v>
      </c>
      <c r="K60">
        <v>4</v>
      </c>
      <c r="L60">
        <v>3</v>
      </c>
      <c r="M60" s="48" t="s">
        <v>42</v>
      </c>
      <c r="N60" s="47" t="s">
        <v>45</v>
      </c>
      <c r="O60" s="47" t="s">
        <v>1609</v>
      </c>
      <c r="P60" s="47" t="s">
        <v>1609</v>
      </c>
      <c r="Q60" s="47" t="s">
        <v>1610</v>
      </c>
      <c r="R60" s="47"/>
      <c r="S60"/>
      <c r="T60" t="s">
        <v>45</v>
      </c>
      <c r="U60" t="s">
        <v>366</v>
      </c>
      <c r="V60"/>
      <c r="X60" t="s">
        <v>45</v>
      </c>
      <c r="Y60" t="s">
        <v>366</v>
      </c>
      <c r="AC60" s="22" t="s">
        <v>1611</v>
      </c>
      <c r="AD60" s="22" t="s">
        <v>1611</v>
      </c>
      <c r="AF60" t="s">
        <v>45</v>
      </c>
      <c r="AG60" t="s">
        <v>366</v>
      </c>
      <c r="AH60" s="48">
        <v>-1</v>
      </c>
      <c r="AI60">
        <v>2</v>
      </c>
      <c r="AJ60">
        <v>60</v>
      </c>
      <c r="AK60" s="51" t="s">
        <v>1609</v>
      </c>
    </row>
    <row r="61" spans="1:37" x14ac:dyDescent="0.25">
      <c r="A61" s="48" t="s">
        <v>99</v>
      </c>
      <c r="B61" s="48" t="s">
        <v>962</v>
      </c>
      <c r="C61" t="s">
        <v>42</v>
      </c>
      <c r="D61" t="s">
        <v>45</v>
      </c>
      <c r="E61">
        <v>4</v>
      </c>
      <c r="F61">
        <v>4</v>
      </c>
      <c r="G61">
        <v>4</v>
      </c>
      <c r="H61" s="46">
        <v>3</v>
      </c>
      <c r="I61">
        <v>4</v>
      </c>
      <c r="J61">
        <v>4</v>
      </c>
      <c r="K61">
        <v>4</v>
      </c>
      <c r="L61">
        <v>3</v>
      </c>
      <c r="M61" s="48" t="s">
        <v>42</v>
      </c>
      <c r="N61" s="47" t="s">
        <v>45</v>
      </c>
      <c r="O61" s="47" t="s">
        <v>1609</v>
      </c>
      <c r="P61" s="47" t="s">
        <v>1609</v>
      </c>
      <c r="Q61" s="47" t="s">
        <v>1610</v>
      </c>
      <c r="R61" s="47"/>
      <c r="S61"/>
      <c r="T61" t="s">
        <v>45</v>
      </c>
      <c r="U61" t="s">
        <v>366</v>
      </c>
      <c r="V61"/>
      <c r="X61" t="s">
        <v>45</v>
      </c>
      <c r="Y61" t="s">
        <v>366</v>
      </c>
      <c r="AC61" s="22" t="s">
        <v>1611</v>
      </c>
      <c r="AD61" s="22" t="s">
        <v>1611</v>
      </c>
      <c r="AF61" t="s">
        <v>45</v>
      </c>
      <c r="AG61" t="s">
        <v>366</v>
      </c>
      <c r="AH61" s="48">
        <v>-1</v>
      </c>
      <c r="AI61">
        <v>2</v>
      </c>
      <c r="AJ61">
        <v>60</v>
      </c>
      <c r="AK61" s="51" t="s">
        <v>1609</v>
      </c>
    </row>
    <row r="62" spans="1:37" x14ac:dyDescent="0.25">
      <c r="A62" s="48" t="s">
        <v>99</v>
      </c>
      <c r="B62" s="48" t="s">
        <v>964</v>
      </c>
      <c r="C62" t="s">
        <v>42</v>
      </c>
      <c r="D62" t="s">
        <v>45</v>
      </c>
      <c r="E62">
        <v>1</v>
      </c>
      <c r="F62">
        <v>4</v>
      </c>
      <c r="G62">
        <v>4</v>
      </c>
      <c r="H62" s="46">
        <v>2</v>
      </c>
      <c r="I62">
        <v>4</v>
      </c>
      <c r="J62">
        <v>4</v>
      </c>
      <c r="K62">
        <v>4</v>
      </c>
      <c r="L62">
        <v>2</v>
      </c>
      <c r="M62" s="48" t="s">
        <v>42</v>
      </c>
      <c r="N62" s="47" t="s">
        <v>45</v>
      </c>
      <c r="O62" s="47" t="s">
        <v>1609</v>
      </c>
      <c r="P62" s="47" t="s">
        <v>1609</v>
      </c>
      <c r="Q62" s="47" t="s">
        <v>1610</v>
      </c>
      <c r="R62" s="47"/>
      <c r="S62"/>
      <c r="T62" t="s">
        <v>45</v>
      </c>
      <c r="U62" t="s">
        <v>366</v>
      </c>
      <c r="V62"/>
      <c r="X62" t="s">
        <v>45</v>
      </c>
      <c r="Y62" t="s">
        <v>366</v>
      </c>
      <c r="AC62" s="22" t="s">
        <v>1611</v>
      </c>
      <c r="AD62" s="22" t="s">
        <v>1611</v>
      </c>
      <c r="AF62" t="s">
        <v>45</v>
      </c>
      <c r="AG62" t="s">
        <v>366</v>
      </c>
      <c r="AH62" s="48">
        <v>-1</v>
      </c>
      <c r="AI62">
        <v>2</v>
      </c>
      <c r="AJ62">
        <v>60</v>
      </c>
      <c r="AK62" s="51" t="s">
        <v>1609</v>
      </c>
    </row>
    <row r="63" spans="1:37" x14ac:dyDescent="0.25">
      <c r="A63" s="48" t="s">
        <v>99</v>
      </c>
      <c r="B63" s="48" t="s">
        <v>966</v>
      </c>
      <c r="C63" t="s">
        <v>42</v>
      </c>
      <c r="D63" t="s">
        <v>45</v>
      </c>
      <c r="E63">
        <v>4</v>
      </c>
      <c r="F63">
        <v>4</v>
      </c>
      <c r="G63">
        <v>4</v>
      </c>
      <c r="H63" s="46">
        <v>2</v>
      </c>
      <c r="I63">
        <v>4</v>
      </c>
      <c r="J63">
        <v>4</v>
      </c>
      <c r="K63">
        <v>4</v>
      </c>
      <c r="L63">
        <v>2</v>
      </c>
      <c r="M63" s="48" t="s">
        <v>42</v>
      </c>
      <c r="N63" s="47" t="s">
        <v>45</v>
      </c>
      <c r="O63" s="47" t="s">
        <v>1609</v>
      </c>
      <c r="P63" s="47" t="s">
        <v>1609</v>
      </c>
      <c r="Q63" s="47" t="s">
        <v>1610</v>
      </c>
      <c r="R63" s="47"/>
      <c r="S63"/>
      <c r="T63" t="s">
        <v>45</v>
      </c>
      <c r="U63" t="s">
        <v>366</v>
      </c>
      <c r="V63"/>
      <c r="X63" t="s">
        <v>45</v>
      </c>
      <c r="Y63" t="s">
        <v>366</v>
      </c>
      <c r="AC63" s="22" t="s">
        <v>1611</v>
      </c>
      <c r="AD63" s="22" t="s">
        <v>1611</v>
      </c>
      <c r="AF63" t="s">
        <v>45</v>
      </c>
      <c r="AG63" t="s">
        <v>366</v>
      </c>
      <c r="AH63" s="48">
        <v>-1</v>
      </c>
      <c r="AI63">
        <v>2</v>
      </c>
      <c r="AJ63">
        <v>60</v>
      </c>
      <c r="AK63" s="51" t="s">
        <v>1609</v>
      </c>
    </row>
    <row r="64" spans="1:37" x14ac:dyDescent="0.25">
      <c r="A64" s="48" t="s">
        <v>99</v>
      </c>
      <c r="B64" s="48" t="s">
        <v>333</v>
      </c>
      <c r="C64" t="s">
        <v>42</v>
      </c>
      <c r="D64" t="s">
        <v>45</v>
      </c>
      <c r="E64">
        <v>4</v>
      </c>
      <c r="F64">
        <v>4</v>
      </c>
      <c r="G64">
        <v>4</v>
      </c>
      <c r="H64" s="46">
        <v>3</v>
      </c>
      <c r="I64">
        <v>4</v>
      </c>
      <c r="J64">
        <v>4</v>
      </c>
      <c r="K64">
        <v>4</v>
      </c>
      <c r="L64">
        <v>3</v>
      </c>
      <c r="M64" s="48" t="s">
        <v>42</v>
      </c>
      <c r="N64" s="47" t="s">
        <v>45</v>
      </c>
      <c r="O64" s="47" t="s">
        <v>1609</v>
      </c>
      <c r="P64" s="47" t="s">
        <v>1609</v>
      </c>
      <c r="Q64" s="47" t="s">
        <v>1610</v>
      </c>
      <c r="R64" s="47"/>
      <c r="S64"/>
      <c r="T64" t="s">
        <v>45</v>
      </c>
      <c r="U64" t="s">
        <v>366</v>
      </c>
      <c r="V64"/>
      <c r="X64" t="s">
        <v>45</v>
      </c>
      <c r="Y64" t="s">
        <v>366</v>
      </c>
      <c r="AC64" s="22" t="s">
        <v>1611</v>
      </c>
      <c r="AD64" s="22" t="s">
        <v>1611</v>
      </c>
      <c r="AF64" t="s">
        <v>45</v>
      </c>
      <c r="AG64" t="s">
        <v>366</v>
      </c>
      <c r="AH64" s="48">
        <v>-1</v>
      </c>
      <c r="AI64">
        <v>2</v>
      </c>
      <c r="AJ64">
        <v>60</v>
      </c>
      <c r="AK64" s="51" t="s">
        <v>1609</v>
      </c>
    </row>
    <row r="65" spans="1:37" x14ac:dyDescent="0.25">
      <c r="A65" s="48" t="s">
        <v>99</v>
      </c>
      <c r="B65" s="48" t="s">
        <v>976</v>
      </c>
      <c r="C65" t="s">
        <v>42</v>
      </c>
      <c r="D65" t="s">
        <v>45</v>
      </c>
      <c r="E65">
        <v>4</v>
      </c>
      <c r="F65">
        <v>4</v>
      </c>
      <c r="G65">
        <v>4</v>
      </c>
      <c r="H65" s="46">
        <v>3</v>
      </c>
      <c r="I65">
        <v>4</v>
      </c>
      <c r="J65">
        <v>4</v>
      </c>
      <c r="K65">
        <v>4</v>
      </c>
      <c r="L65">
        <v>3</v>
      </c>
      <c r="M65" s="48" t="s">
        <v>42</v>
      </c>
      <c r="N65" s="47" t="s">
        <v>45</v>
      </c>
      <c r="O65" s="47" t="s">
        <v>1609</v>
      </c>
      <c r="P65" s="47" t="s">
        <v>1609</v>
      </c>
      <c r="Q65" s="47" t="s">
        <v>1610</v>
      </c>
      <c r="R65" s="47"/>
      <c r="S65"/>
      <c r="T65" t="s">
        <v>45</v>
      </c>
      <c r="U65" t="s">
        <v>366</v>
      </c>
      <c r="V65"/>
      <c r="X65" t="s">
        <v>45</v>
      </c>
      <c r="Y65" t="s">
        <v>366</v>
      </c>
      <c r="AC65" s="22" t="s">
        <v>1611</v>
      </c>
      <c r="AD65" s="22" t="s">
        <v>1611</v>
      </c>
      <c r="AF65" t="s">
        <v>45</v>
      </c>
      <c r="AG65" t="s">
        <v>366</v>
      </c>
      <c r="AH65" s="48">
        <v>-1</v>
      </c>
      <c r="AI65">
        <v>2</v>
      </c>
      <c r="AJ65">
        <v>60</v>
      </c>
      <c r="AK65" s="51" t="s">
        <v>1609</v>
      </c>
    </row>
    <row r="66" spans="1:37" x14ac:dyDescent="0.25">
      <c r="A66" s="48" t="s">
        <v>333</v>
      </c>
      <c r="B66" s="48" t="s">
        <v>908</v>
      </c>
      <c r="C66" t="s">
        <v>42</v>
      </c>
      <c r="D66" t="s">
        <v>45</v>
      </c>
      <c r="E66">
        <v>4</v>
      </c>
      <c r="F66">
        <v>4</v>
      </c>
      <c r="G66">
        <v>4</v>
      </c>
      <c r="H66" s="46">
        <v>3</v>
      </c>
      <c r="I66">
        <v>4</v>
      </c>
      <c r="J66">
        <v>4</v>
      </c>
      <c r="K66">
        <v>4</v>
      </c>
      <c r="L66">
        <v>3</v>
      </c>
      <c r="M66" t="s">
        <v>42</v>
      </c>
      <c r="N66" s="47" t="s">
        <v>45</v>
      </c>
      <c r="O66" s="47" t="s">
        <v>1609</v>
      </c>
      <c r="P66" s="47" t="s">
        <v>1609</v>
      </c>
      <c r="Q66" s="47" t="s">
        <v>1610</v>
      </c>
      <c r="R66" s="47"/>
      <c r="S66" t="s">
        <v>99</v>
      </c>
      <c r="T66" t="s">
        <v>45</v>
      </c>
      <c r="U66" t="s">
        <v>101</v>
      </c>
      <c r="V66" t="s">
        <v>99</v>
      </c>
      <c r="W66" t="s">
        <v>99</v>
      </c>
      <c r="X66" t="s">
        <v>45</v>
      </c>
      <c r="Y66" t="s">
        <v>101</v>
      </c>
      <c r="AC66" s="22" t="s">
        <v>1611</v>
      </c>
      <c r="AD66" s="22" t="s">
        <v>1611</v>
      </c>
      <c r="AE66" t="s">
        <v>99</v>
      </c>
      <c r="AF66" t="s">
        <v>45</v>
      </c>
      <c r="AG66" t="s">
        <v>101</v>
      </c>
      <c r="AH66" s="48">
        <v>-1</v>
      </c>
      <c r="AI66">
        <v>2</v>
      </c>
      <c r="AJ66">
        <v>60</v>
      </c>
      <c r="AK66" s="51" t="s">
        <v>1609</v>
      </c>
    </row>
    <row r="67" spans="1:37" x14ac:dyDescent="0.25">
      <c r="A67" s="48" t="s">
        <v>333</v>
      </c>
      <c r="B67" s="48" t="s">
        <v>916</v>
      </c>
      <c r="C67" t="s">
        <v>42</v>
      </c>
      <c r="D67" t="s">
        <v>45</v>
      </c>
      <c r="E67" s="48">
        <v>4</v>
      </c>
      <c r="F67">
        <v>4</v>
      </c>
      <c r="G67">
        <v>4</v>
      </c>
      <c r="H67" s="46">
        <v>8</v>
      </c>
      <c r="I67">
        <v>4</v>
      </c>
      <c r="J67">
        <v>4</v>
      </c>
      <c r="K67">
        <v>4</v>
      </c>
      <c r="L67">
        <v>8</v>
      </c>
      <c r="M67" t="s">
        <v>42</v>
      </c>
      <c r="N67" s="47" t="s">
        <v>45</v>
      </c>
      <c r="O67" s="47" t="s">
        <v>1609</v>
      </c>
      <c r="P67" s="47" t="s">
        <v>1609</v>
      </c>
      <c r="Q67" s="47" t="s">
        <v>1610</v>
      </c>
      <c r="R67" s="47"/>
      <c r="S67" t="s">
        <v>99</v>
      </c>
      <c r="T67" t="s">
        <v>45</v>
      </c>
      <c r="U67" t="s">
        <v>101</v>
      </c>
      <c r="V67" t="s">
        <v>99</v>
      </c>
      <c r="W67" t="s">
        <v>99</v>
      </c>
      <c r="X67" t="s">
        <v>45</v>
      </c>
      <c r="Y67" t="s">
        <v>101</v>
      </c>
      <c r="AC67" s="22" t="s">
        <v>1611</v>
      </c>
      <c r="AD67" s="22" t="s">
        <v>1611</v>
      </c>
      <c r="AE67" t="s">
        <v>99</v>
      </c>
      <c r="AF67" t="s">
        <v>45</v>
      </c>
      <c r="AG67" t="s">
        <v>101</v>
      </c>
      <c r="AH67" s="48">
        <v>-1</v>
      </c>
      <c r="AI67">
        <v>2</v>
      </c>
      <c r="AJ67">
        <v>60</v>
      </c>
      <c r="AK67" s="51" t="s">
        <v>1609</v>
      </c>
    </row>
    <row r="68" spans="1:37" x14ac:dyDescent="0.25">
      <c r="A68" s="48" t="s">
        <v>333</v>
      </c>
      <c r="B68" s="48" t="s">
        <v>941</v>
      </c>
      <c r="C68" t="s">
        <v>42</v>
      </c>
      <c r="D68" t="s">
        <v>45</v>
      </c>
      <c r="E68">
        <v>4</v>
      </c>
      <c r="F68">
        <v>4</v>
      </c>
      <c r="G68">
        <v>4</v>
      </c>
      <c r="H68" s="46">
        <v>3</v>
      </c>
      <c r="I68">
        <v>4</v>
      </c>
      <c r="J68">
        <v>4</v>
      </c>
      <c r="K68">
        <v>4</v>
      </c>
      <c r="L68">
        <v>3</v>
      </c>
      <c r="M68" t="s">
        <v>42</v>
      </c>
      <c r="N68" s="47" t="s">
        <v>45</v>
      </c>
      <c r="O68" s="47" t="s">
        <v>1609</v>
      </c>
      <c r="P68" s="47" t="s">
        <v>1609</v>
      </c>
      <c r="Q68" s="47" t="s">
        <v>1610</v>
      </c>
      <c r="R68" s="47"/>
      <c r="S68"/>
      <c r="T68" t="s">
        <v>45</v>
      </c>
      <c r="U68" t="s">
        <v>366</v>
      </c>
      <c r="V68"/>
      <c r="X68" t="s">
        <v>45</v>
      </c>
      <c r="Y68" t="s">
        <v>366</v>
      </c>
      <c r="AC68" s="22" t="s">
        <v>1611</v>
      </c>
      <c r="AD68" s="22" t="s">
        <v>1611</v>
      </c>
      <c r="AF68" t="s">
        <v>45</v>
      </c>
      <c r="AG68" t="s">
        <v>366</v>
      </c>
      <c r="AH68" s="48">
        <v>-1</v>
      </c>
      <c r="AI68">
        <v>2</v>
      </c>
      <c r="AJ68">
        <v>60</v>
      </c>
      <c r="AK68" s="51" t="s">
        <v>1609</v>
      </c>
    </row>
    <row r="69" spans="1:37" x14ac:dyDescent="0.25">
      <c r="A69" s="48" t="s">
        <v>333</v>
      </c>
      <c r="B69" s="48" t="s">
        <v>944</v>
      </c>
      <c r="C69" t="s">
        <v>42</v>
      </c>
      <c r="D69" t="s">
        <v>45</v>
      </c>
      <c r="E69">
        <v>4</v>
      </c>
      <c r="F69">
        <v>4</v>
      </c>
      <c r="G69">
        <v>4</v>
      </c>
      <c r="H69" s="46">
        <v>2</v>
      </c>
      <c r="I69">
        <v>4</v>
      </c>
      <c r="J69">
        <v>4</v>
      </c>
      <c r="K69">
        <v>4</v>
      </c>
      <c r="L69">
        <v>2</v>
      </c>
      <c r="M69" t="s">
        <v>42</v>
      </c>
      <c r="N69" s="47" t="s">
        <v>45</v>
      </c>
      <c r="O69" s="47" t="s">
        <v>1609</v>
      </c>
      <c r="P69" s="47" t="s">
        <v>1609</v>
      </c>
      <c r="Q69" s="47" t="s">
        <v>1610</v>
      </c>
      <c r="R69" s="47"/>
      <c r="S69" t="s">
        <v>99</v>
      </c>
      <c r="T69" t="s">
        <v>45</v>
      </c>
      <c r="U69" t="s">
        <v>101</v>
      </c>
      <c r="V69" t="s">
        <v>99</v>
      </c>
      <c r="W69" t="s">
        <v>99</v>
      </c>
      <c r="X69" t="s">
        <v>45</v>
      </c>
      <c r="Y69" t="s">
        <v>101</v>
      </c>
      <c r="AC69" s="22" t="s">
        <v>1611</v>
      </c>
      <c r="AD69" s="22" t="s">
        <v>1611</v>
      </c>
      <c r="AE69" t="s">
        <v>99</v>
      </c>
      <c r="AF69" t="s">
        <v>45</v>
      </c>
      <c r="AG69" t="s">
        <v>101</v>
      </c>
      <c r="AH69" s="48">
        <v>-1</v>
      </c>
      <c r="AI69">
        <v>2</v>
      </c>
      <c r="AJ69">
        <v>60</v>
      </c>
      <c r="AK69" s="51" t="s">
        <v>1609</v>
      </c>
    </row>
    <row r="70" spans="1:37" s="48" customFormat="1" x14ac:dyDescent="0.25">
      <c r="A70" s="48" t="s">
        <v>333</v>
      </c>
      <c r="B70" s="48" t="s">
        <v>924</v>
      </c>
      <c r="C70" t="s">
        <v>42</v>
      </c>
      <c r="D70" t="s">
        <v>45</v>
      </c>
      <c r="E70">
        <v>4</v>
      </c>
      <c r="F70">
        <v>4</v>
      </c>
      <c r="G70">
        <v>4</v>
      </c>
      <c r="H70" s="46">
        <v>2</v>
      </c>
      <c r="I70">
        <v>4</v>
      </c>
      <c r="J70">
        <v>4</v>
      </c>
      <c r="K70">
        <v>4</v>
      </c>
      <c r="L70">
        <v>2</v>
      </c>
      <c r="M70" t="s">
        <v>42</v>
      </c>
      <c r="N70" s="47" t="s">
        <v>45</v>
      </c>
      <c r="O70" s="47" t="s">
        <v>1609</v>
      </c>
      <c r="P70" s="47" t="s">
        <v>1609</v>
      </c>
      <c r="Q70" s="47" t="s">
        <v>1610</v>
      </c>
      <c r="R70" s="47"/>
      <c r="S70"/>
      <c r="T70" t="s">
        <v>45</v>
      </c>
      <c r="U70" t="s">
        <v>366</v>
      </c>
      <c r="V70"/>
      <c r="W70"/>
      <c r="X70" t="s">
        <v>45</v>
      </c>
      <c r="Y70" t="s">
        <v>366</v>
      </c>
      <c r="Z70"/>
      <c r="AA70"/>
      <c r="AB70"/>
      <c r="AC70" s="22" t="s">
        <v>1611</v>
      </c>
      <c r="AD70" s="22" t="s">
        <v>1611</v>
      </c>
      <c r="AE70"/>
      <c r="AF70" t="s">
        <v>45</v>
      </c>
      <c r="AG70" t="s">
        <v>366</v>
      </c>
      <c r="AH70" s="48">
        <v>-1</v>
      </c>
      <c r="AI70">
        <v>3</v>
      </c>
      <c r="AJ70">
        <v>60</v>
      </c>
      <c r="AK70" s="51" t="s">
        <v>1609</v>
      </c>
    </row>
    <row r="71" spans="1:37" x14ac:dyDescent="0.25">
      <c r="A71" s="48" t="s">
        <v>333</v>
      </c>
      <c r="B71" s="48" t="s">
        <v>959</v>
      </c>
      <c r="C71" t="s">
        <v>42</v>
      </c>
      <c r="D71" t="s">
        <v>45</v>
      </c>
      <c r="E71">
        <v>4</v>
      </c>
      <c r="F71">
        <v>4</v>
      </c>
      <c r="G71">
        <v>4</v>
      </c>
      <c r="H71" s="46">
        <v>2</v>
      </c>
      <c r="I71">
        <v>4</v>
      </c>
      <c r="J71">
        <v>4</v>
      </c>
      <c r="K71">
        <v>4</v>
      </c>
      <c r="L71">
        <v>2</v>
      </c>
      <c r="M71" t="s">
        <v>42</v>
      </c>
      <c r="N71" s="47" t="s">
        <v>45</v>
      </c>
      <c r="O71" s="47" t="s">
        <v>1609</v>
      </c>
      <c r="P71" s="47" t="s">
        <v>1609</v>
      </c>
      <c r="Q71" s="47" t="s">
        <v>1610</v>
      </c>
      <c r="R71" s="49"/>
      <c r="S71" s="48"/>
      <c r="T71" s="48" t="s">
        <v>45</v>
      </c>
      <c r="U71" s="48" t="s">
        <v>366</v>
      </c>
      <c r="V71" s="48"/>
      <c r="W71" s="48"/>
      <c r="X71" s="48" t="s">
        <v>45</v>
      </c>
      <c r="Y71" s="48" t="s">
        <v>366</v>
      </c>
      <c r="Z71" s="48"/>
      <c r="AA71" s="48"/>
      <c r="AB71" s="48"/>
      <c r="AC71" s="22" t="s">
        <v>1611</v>
      </c>
      <c r="AD71" s="22" t="s">
        <v>1611</v>
      </c>
      <c r="AE71" s="48"/>
      <c r="AF71" s="48" t="s">
        <v>45</v>
      </c>
      <c r="AG71" s="48" t="s">
        <v>366</v>
      </c>
      <c r="AH71" s="48">
        <v>-1</v>
      </c>
      <c r="AI71" s="48">
        <v>4</v>
      </c>
      <c r="AJ71" s="48">
        <v>60</v>
      </c>
      <c r="AK71" s="51" t="s">
        <v>1609</v>
      </c>
    </row>
    <row r="72" spans="1:37" x14ac:dyDescent="0.25">
      <c r="A72" s="48" t="s">
        <v>947</v>
      </c>
      <c r="B72" s="48" t="s">
        <v>333</v>
      </c>
      <c r="C72" t="s">
        <v>42</v>
      </c>
      <c r="D72" t="s">
        <v>45</v>
      </c>
      <c r="E72">
        <v>4</v>
      </c>
      <c r="F72">
        <v>4</v>
      </c>
      <c r="G72">
        <v>4</v>
      </c>
      <c r="H72" s="46">
        <v>2</v>
      </c>
      <c r="I72">
        <v>4</v>
      </c>
      <c r="J72">
        <v>4</v>
      </c>
      <c r="K72">
        <v>4</v>
      </c>
      <c r="L72">
        <v>2</v>
      </c>
      <c r="M72" t="s">
        <v>45</v>
      </c>
      <c r="N72" s="47" t="s">
        <v>45</v>
      </c>
      <c r="O72" s="47" t="s">
        <v>1609</v>
      </c>
      <c r="P72" s="47" t="s">
        <v>1609</v>
      </c>
      <c r="Q72" s="47" t="s">
        <v>1610</v>
      </c>
      <c r="R72" s="47"/>
      <c r="S72" s="48" t="s">
        <v>99</v>
      </c>
      <c r="T72" s="48" t="s">
        <v>45</v>
      </c>
      <c r="U72" s="48" t="s">
        <v>101</v>
      </c>
      <c r="V72" s="48" t="s">
        <v>99</v>
      </c>
      <c r="W72" s="48" t="s">
        <v>99</v>
      </c>
      <c r="X72" s="48" t="s">
        <v>45</v>
      </c>
      <c r="Y72" s="48" t="s">
        <v>101</v>
      </c>
      <c r="AC72" s="22" t="s">
        <v>1611</v>
      </c>
      <c r="AD72" s="22" t="s">
        <v>1611</v>
      </c>
      <c r="AE72" s="48" t="s">
        <v>99</v>
      </c>
      <c r="AF72" s="48" t="s">
        <v>45</v>
      </c>
      <c r="AG72" s="48" t="s">
        <v>101</v>
      </c>
      <c r="AH72" s="48">
        <v>-1</v>
      </c>
      <c r="AI72" s="48">
        <v>5</v>
      </c>
      <c r="AJ72" s="48">
        <v>60</v>
      </c>
      <c r="AK72" s="51" t="s">
        <v>1609</v>
      </c>
    </row>
    <row r="73" spans="1:37" x14ac:dyDescent="0.25">
      <c r="A73" s="48" t="s">
        <v>333</v>
      </c>
      <c r="B73" s="48" t="s">
        <v>929</v>
      </c>
      <c r="C73" t="s">
        <v>42</v>
      </c>
      <c r="D73" t="s">
        <v>45</v>
      </c>
      <c r="E73" s="48">
        <v>4</v>
      </c>
      <c r="F73" s="48">
        <v>4</v>
      </c>
      <c r="G73" s="48">
        <v>4</v>
      </c>
      <c r="H73" s="46">
        <v>3</v>
      </c>
      <c r="I73" s="48">
        <v>4</v>
      </c>
      <c r="J73" s="48">
        <v>4</v>
      </c>
      <c r="K73" s="48">
        <v>4</v>
      </c>
      <c r="L73" s="48">
        <v>3</v>
      </c>
      <c r="M73" t="s">
        <v>42</v>
      </c>
      <c r="N73" s="49" t="s">
        <v>45</v>
      </c>
      <c r="O73" s="47" t="s">
        <v>1609</v>
      </c>
      <c r="P73" s="47" t="s">
        <v>1609</v>
      </c>
      <c r="Q73" s="47" t="s">
        <v>1610</v>
      </c>
      <c r="R73" s="47"/>
      <c r="S73" s="48" t="s">
        <v>99</v>
      </c>
      <c r="T73" s="48" t="s">
        <v>45</v>
      </c>
      <c r="U73" s="48" t="s">
        <v>101</v>
      </c>
      <c r="V73" s="48" t="s">
        <v>99</v>
      </c>
      <c r="W73" s="48" t="s">
        <v>99</v>
      </c>
      <c r="X73" s="48" t="s">
        <v>45</v>
      </c>
      <c r="Y73" s="48" t="s">
        <v>101</v>
      </c>
      <c r="AC73" s="22" t="s">
        <v>1611</v>
      </c>
      <c r="AD73" s="22" t="s">
        <v>1611</v>
      </c>
      <c r="AE73" s="48" t="s">
        <v>99</v>
      </c>
      <c r="AF73" s="48" t="s">
        <v>45</v>
      </c>
      <c r="AG73" s="48" t="s">
        <v>101</v>
      </c>
      <c r="AH73" s="48">
        <v>-1</v>
      </c>
      <c r="AI73" s="48">
        <v>2</v>
      </c>
      <c r="AJ73" s="48">
        <v>60</v>
      </c>
      <c r="AK73" s="51" t="s">
        <v>1609</v>
      </c>
    </row>
    <row r="74" spans="1:37" x14ac:dyDescent="0.25">
      <c r="A74" s="48" t="s">
        <v>333</v>
      </c>
      <c r="B74" s="48" t="s">
        <v>976</v>
      </c>
      <c r="C74" t="s">
        <v>42</v>
      </c>
      <c r="D74" t="s">
        <v>45</v>
      </c>
      <c r="E74" s="48">
        <v>4</v>
      </c>
      <c r="F74" s="48">
        <v>4</v>
      </c>
      <c r="G74" s="48">
        <v>4</v>
      </c>
      <c r="H74" s="46">
        <v>3</v>
      </c>
      <c r="I74" s="48">
        <v>4</v>
      </c>
      <c r="J74" s="48">
        <v>4</v>
      </c>
      <c r="K74" s="48">
        <v>4</v>
      </c>
      <c r="L74" s="48">
        <v>3</v>
      </c>
      <c r="M74" t="s">
        <v>42</v>
      </c>
      <c r="N74" s="49" t="s">
        <v>45</v>
      </c>
      <c r="O74" s="47" t="s">
        <v>1609</v>
      </c>
      <c r="P74" s="47" t="s">
        <v>1609</v>
      </c>
      <c r="Q74" s="47" t="s">
        <v>1610</v>
      </c>
      <c r="R74" s="47"/>
      <c r="S74" s="48" t="s">
        <v>99</v>
      </c>
      <c r="T74" s="48" t="s">
        <v>45</v>
      </c>
      <c r="U74" s="48" t="s">
        <v>101</v>
      </c>
      <c r="V74" s="48" t="s">
        <v>99</v>
      </c>
      <c r="W74" s="48" t="s">
        <v>99</v>
      </c>
      <c r="X74" s="48" t="s">
        <v>45</v>
      </c>
      <c r="Y74" s="48" t="s">
        <v>101</v>
      </c>
      <c r="AC74" s="22" t="s">
        <v>1611</v>
      </c>
      <c r="AD74" s="22" t="s">
        <v>1611</v>
      </c>
      <c r="AE74" s="48" t="s">
        <v>99</v>
      </c>
      <c r="AF74" s="48" t="s">
        <v>45</v>
      </c>
      <c r="AG74" s="48" t="s">
        <v>101</v>
      </c>
      <c r="AH74" s="48">
        <v>-1</v>
      </c>
      <c r="AI74" s="48">
        <v>2</v>
      </c>
      <c r="AJ74" s="48">
        <v>60</v>
      </c>
      <c r="AK74" s="51" t="s">
        <v>1609</v>
      </c>
    </row>
    <row r="75" spans="1:37" x14ac:dyDescent="0.25">
      <c r="A75" s="48" t="s">
        <v>333</v>
      </c>
      <c r="B75" s="48" t="s">
        <v>912</v>
      </c>
      <c r="C75" t="s">
        <v>42</v>
      </c>
      <c r="D75" t="s">
        <v>45</v>
      </c>
      <c r="E75" s="48">
        <v>4</v>
      </c>
      <c r="F75" s="48">
        <v>4</v>
      </c>
      <c r="G75" s="48">
        <v>4</v>
      </c>
      <c r="H75" s="46">
        <v>3</v>
      </c>
      <c r="I75" s="48">
        <v>4</v>
      </c>
      <c r="J75" s="48">
        <v>4</v>
      </c>
      <c r="K75" s="48">
        <v>4</v>
      </c>
      <c r="L75" s="48">
        <v>3</v>
      </c>
      <c r="M75" t="s">
        <v>42</v>
      </c>
      <c r="N75" s="49" t="s">
        <v>45</v>
      </c>
      <c r="O75" s="47" t="s">
        <v>1609</v>
      </c>
      <c r="P75" s="47" t="s">
        <v>1609</v>
      </c>
      <c r="Q75" s="47" t="s">
        <v>1610</v>
      </c>
      <c r="R75" s="47"/>
      <c r="S75" s="48" t="s">
        <v>99</v>
      </c>
      <c r="T75" s="48" t="s">
        <v>45</v>
      </c>
      <c r="U75" s="48" t="s">
        <v>101</v>
      </c>
      <c r="V75" s="48" t="s">
        <v>99</v>
      </c>
      <c r="W75" s="48" t="s">
        <v>99</v>
      </c>
      <c r="X75" s="48" t="s">
        <v>45</v>
      </c>
      <c r="Y75" s="48" t="s">
        <v>101</v>
      </c>
      <c r="AC75" s="22" t="s">
        <v>1611</v>
      </c>
      <c r="AD75" s="22" t="s">
        <v>1611</v>
      </c>
      <c r="AE75" s="48" t="s">
        <v>99</v>
      </c>
      <c r="AF75" s="48" t="s">
        <v>45</v>
      </c>
      <c r="AG75" s="48" t="s">
        <v>101</v>
      </c>
      <c r="AH75" s="48">
        <v>-1</v>
      </c>
      <c r="AI75" s="48">
        <v>2</v>
      </c>
      <c r="AJ75" s="48">
        <v>60</v>
      </c>
      <c r="AK75" s="51" t="s">
        <v>1609</v>
      </c>
    </row>
    <row r="76" spans="1:37" x14ac:dyDescent="0.25">
      <c r="A76" s="48" t="s">
        <v>957</v>
      </c>
      <c r="B76" s="48" t="s">
        <v>333</v>
      </c>
      <c r="C76" t="s">
        <v>42</v>
      </c>
      <c r="D76" t="s">
        <v>45</v>
      </c>
      <c r="E76" s="48">
        <v>4</v>
      </c>
      <c r="F76" s="48">
        <v>4</v>
      </c>
      <c r="G76" s="48">
        <v>4</v>
      </c>
      <c r="H76" s="46">
        <v>3</v>
      </c>
      <c r="I76" s="48">
        <v>4</v>
      </c>
      <c r="J76" s="48">
        <v>4</v>
      </c>
      <c r="K76" s="48">
        <v>4</v>
      </c>
      <c r="L76" s="48">
        <v>3</v>
      </c>
      <c r="M76" t="s">
        <v>45</v>
      </c>
      <c r="N76" s="49" t="s">
        <v>45</v>
      </c>
      <c r="O76" s="47" t="s">
        <v>1609</v>
      </c>
      <c r="P76" s="47" t="s">
        <v>1609</v>
      </c>
      <c r="Q76" s="47" t="s">
        <v>1610</v>
      </c>
      <c r="R76" s="47"/>
      <c r="S76" s="48" t="s">
        <v>99</v>
      </c>
      <c r="T76" s="48" t="s">
        <v>45</v>
      </c>
      <c r="U76" s="48" t="s">
        <v>101</v>
      </c>
      <c r="V76" s="48" t="s">
        <v>99</v>
      </c>
      <c r="W76" s="48" t="s">
        <v>99</v>
      </c>
      <c r="X76" s="48" t="s">
        <v>45</v>
      </c>
      <c r="Y76" s="48" t="s">
        <v>101</v>
      </c>
      <c r="AC76" s="22" t="s">
        <v>1611</v>
      </c>
      <c r="AD76" s="22" t="s">
        <v>1611</v>
      </c>
      <c r="AE76" s="48" t="s">
        <v>99</v>
      </c>
      <c r="AF76" s="48" t="s">
        <v>45</v>
      </c>
      <c r="AG76" s="48" t="s">
        <v>101</v>
      </c>
      <c r="AH76" s="48">
        <v>-1</v>
      </c>
      <c r="AI76" s="48">
        <v>2</v>
      </c>
      <c r="AJ76" s="48">
        <v>60</v>
      </c>
      <c r="AK76" s="51" t="s">
        <v>1609</v>
      </c>
    </row>
    <row r="77" spans="1:37" x14ac:dyDescent="0.25">
      <c r="A77" s="48" t="s">
        <v>333</v>
      </c>
      <c r="B77" s="48" t="s">
        <v>939</v>
      </c>
      <c r="C77" t="s">
        <v>42</v>
      </c>
      <c r="D77" t="s">
        <v>45</v>
      </c>
      <c r="E77" s="48">
        <v>4</v>
      </c>
      <c r="F77" s="48">
        <v>4</v>
      </c>
      <c r="G77" s="48">
        <v>4</v>
      </c>
      <c r="H77" s="46">
        <v>3</v>
      </c>
      <c r="I77" s="48">
        <v>4</v>
      </c>
      <c r="J77" s="48">
        <v>4</v>
      </c>
      <c r="K77" s="48">
        <v>4</v>
      </c>
      <c r="L77" s="48">
        <v>3</v>
      </c>
      <c r="M77" t="s">
        <v>42</v>
      </c>
      <c r="N77" s="49" t="s">
        <v>45</v>
      </c>
      <c r="O77" s="47" t="s">
        <v>1609</v>
      </c>
      <c r="P77" s="47" t="s">
        <v>1609</v>
      </c>
      <c r="Q77" s="47" t="s">
        <v>1610</v>
      </c>
      <c r="R77" s="47"/>
      <c r="S77" s="48" t="s">
        <v>99</v>
      </c>
      <c r="T77" s="48" t="s">
        <v>45</v>
      </c>
      <c r="U77" s="48" t="s">
        <v>101</v>
      </c>
      <c r="V77" s="48" t="s">
        <v>99</v>
      </c>
      <c r="W77" s="48" t="s">
        <v>99</v>
      </c>
      <c r="X77" s="48" t="s">
        <v>45</v>
      </c>
      <c r="Y77" s="48" t="s">
        <v>101</v>
      </c>
      <c r="AC77" s="22" t="s">
        <v>1611</v>
      </c>
      <c r="AD77" s="22" t="s">
        <v>1611</v>
      </c>
      <c r="AE77" s="48" t="s">
        <v>99</v>
      </c>
      <c r="AF77" s="48" t="s">
        <v>45</v>
      </c>
      <c r="AG77" s="48" t="s">
        <v>101</v>
      </c>
      <c r="AH77" s="48">
        <v>-1</v>
      </c>
      <c r="AI77" s="48">
        <v>2</v>
      </c>
      <c r="AJ77" s="48">
        <v>60</v>
      </c>
      <c r="AK77" s="51" t="s">
        <v>1609</v>
      </c>
    </row>
    <row r="78" spans="1:37" x14ac:dyDescent="0.25">
      <c r="A78" s="48" t="s">
        <v>896</v>
      </c>
      <c r="B78" s="48" t="s">
        <v>333</v>
      </c>
      <c r="C78" t="s">
        <v>42</v>
      </c>
      <c r="D78" t="s">
        <v>45</v>
      </c>
      <c r="E78" s="48">
        <v>4</v>
      </c>
      <c r="F78" s="48">
        <v>4</v>
      </c>
      <c r="G78" s="48">
        <v>4</v>
      </c>
      <c r="H78" s="46">
        <v>3</v>
      </c>
      <c r="I78" s="48">
        <v>4</v>
      </c>
      <c r="J78" s="48">
        <v>4</v>
      </c>
      <c r="K78" s="48">
        <v>4</v>
      </c>
      <c r="L78" s="48">
        <v>3</v>
      </c>
      <c r="M78" t="s">
        <v>45</v>
      </c>
      <c r="N78" s="49" t="s">
        <v>45</v>
      </c>
      <c r="O78" s="47" t="s">
        <v>1609</v>
      </c>
      <c r="P78" s="47" t="s">
        <v>1609</v>
      </c>
      <c r="Q78" s="47" t="s">
        <v>1610</v>
      </c>
      <c r="R78" s="47"/>
      <c r="S78" s="48" t="s">
        <v>99</v>
      </c>
      <c r="T78" s="48" t="s">
        <v>45</v>
      </c>
      <c r="U78" s="48" t="s">
        <v>101</v>
      </c>
      <c r="V78" s="48" t="s">
        <v>99</v>
      </c>
      <c r="W78" s="48" t="s">
        <v>99</v>
      </c>
      <c r="X78" s="48" t="s">
        <v>45</v>
      </c>
      <c r="Y78" s="48" t="s">
        <v>101</v>
      </c>
      <c r="Z78" s="48"/>
      <c r="AA78" s="48"/>
      <c r="AB78" s="48"/>
      <c r="AC78" s="22" t="s">
        <v>1611</v>
      </c>
      <c r="AD78" s="22" t="s">
        <v>1611</v>
      </c>
      <c r="AE78" s="48" t="s">
        <v>99</v>
      </c>
      <c r="AF78" s="48" t="s">
        <v>45</v>
      </c>
      <c r="AG78" s="48" t="s">
        <v>101</v>
      </c>
      <c r="AH78" s="48">
        <v>-1</v>
      </c>
      <c r="AI78" s="48">
        <v>2</v>
      </c>
      <c r="AJ78" s="48">
        <v>60</v>
      </c>
      <c r="AK78" s="51" t="s">
        <v>1609</v>
      </c>
    </row>
    <row r="79" spans="1:37" x14ac:dyDescent="0.25">
      <c r="A79" s="48" t="s">
        <v>333</v>
      </c>
      <c r="B79" s="48" t="s">
        <v>920</v>
      </c>
      <c r="C79" t="s">
        <v>42</v>
      </c>
      <c r="D79" t="s">
        <v>45</v>
      </c>
      <c r="E79" s="48">
        <v>4</v>
      </c>
      <c r="F79" s="48">
        <v>4</v>
      </c>
      <c r="G79" s="48">
        <v>4</v>
      </c>
      <c r="H79" s="46">
        <v>3</v>
      </c>
      <c r="I79" s="48">
        <v>4</v>
      </c>
      <c r="J79" s="48">
        <v>4</v>
      </c>
      <c r="K79" s="48">
        <v>4</v>
      </c>
      <c r="L79" s="48">
        <v>3</v>
      </c>
      <c r="M79" t="s">
        <v>42</v>
      </c>
      <c r="N79" s="49" t="s">
        <v>45</v>
      </c>
      <c r="O79" s="47" t="s">
        <v>1609</v>
      </c>
      <c r="P79" s="47" t="s">
        <v>1609</v>
      </c>
      <c r="Q79" s="47" t="s">
        <v>1610</v>
      </c>
      <c r="R79" s="47"/>
      <c r="S79" s="48" t="s">
        <v>99</v>
      </c>
      <c r="T79" s="48" t="s">
        <v>45</v>
      </c>
      <c r="U79" s="48" t="s">
        <v>101</v>
      </c>
      <c r="V79" s="48" t="s">
        <v>99</v>
      </c>
      <c r="W79" s="48" t="s">
        <v>99</v>
      </c>
      <c r="X79" s="48" t="s">
        <v>45</v>
      </c>
      <c r="Y79" s="48" t="s">
        <v>101</v>
      </c>
      <c r="Z79" s="48"/>
      <c r="AA79" s="48"/>
      <c r="AB79" s="48"/>
      <c r="AC79" s="22" t="s">
        <v>1611</v>
      </c>
      <c r="AD79" s="22" t="s">
        <v>1611</v>
      </c>
      <c r="AE79" s="48" t="s">
        <v>99</v>
      </c>
      <c r="AF79" s="48" t="s">
        <v>45</v>
      </c>
      <c r="AG79" s="48" t="s">
        <v>101</v>
      </c>
      <c r="AH79" s="48">
        <v>-1</v>
      </c>
      <c r="AI79" s="48">
        <v>2</v>
      </c>
      <c r="AJ79" s="48">
        <v>60</v>
      </c>
      <c r="AK79" s="51" t="s">
        <v>1609</v>
      </c>
    </row>
    <row r="80" spans="1:37" x14ac:dyDescent="0.25">
      <c r="A80" s="48" t="s">
        <v>333</v>
      </c>
      <c r="B80" s="48" t="s">
        <v>927</v>
      </c>
      <c r="C80" t="s">
        <v>42</v>
      </c>
      <c r="D80" t="s">
        <v>45</v>
      </c>
      <c r="E80" s="48">
        <v>4</v>
      </c>
      <c r="F80" s="48">
        <v>4</v>
      </c>
      <c r="G80" s="48">
        <v>4</v>
      </c>
      <c r="H80" s="46">
        <v>3</v>
      </c>
      <c r="I80" s="48">
        <v>4</v>
      </c>
      <c r="J80" s="48">
        <v>4</v>
      </c>
      <c r="K80" s="48">
        <v>4</v>
      </c>
      <c r="L80" s="48">
        <v>3</v>
      </c>
      <c r="M80" t="s">
        <v>42</v>
      </c>
      <c r="N80" s="49" t="s">
        <v>45</v>
      </c>
      <c r="O80" s="47" t="s">
        <v>1609</v>
      </c>
      <c r="P80" s="47" t="s">
        <v>1609</v>
      </c>
      <c r="Q80" s="47" t="s">
        <v>1610</v>
      </c>
      <c r="R80" s="49"/>
      <c r="S80" s="48" t="s">
        <v>99</v>
      </c>
      <c r="T80" s="48" t="s">
        <v>45</v>
      </c>
      <c r="U80" s="48" t="s">
        <v>101</v>
      </c>
      <c r="V80" s="48" t="s">
        <v>99</v>
      </c>
      <c r="W80" s="48" t="s">
        <v>99</v>
      </c>
      <c r="X80" s="48" t="s">
        <v>45</v>
      </c>
      <c r="Y80" s="48" t="s">
        <v>101</v>
      </c>
      <c r="Z80" s="48"/>
      <c r="AA80" s="48"/>
      <c r="AB80" s="48"/>
      <c r="AC80" s="22" t="s">
        <v>1611</v>
      </c>
      <c r="AD80" s="22" t="s">
        <v>1611</v>
      </c>
      <c r="AE80" s="48" t="s">
        <v>99</v>
      </c>
      <c r="AF80" s="48" t="s">
        <v>45</v>
      </c>
      <c r="AG80" s="48" t="s">
        <v>101</v>
      </c>
      <c r="AH80" s="48">
        <v>-1</v>
      </c>
      <c r="AI80" s="48">
        <v>2</v>
      </c>
      <c r="AJ80" s="48">
        <v>60</v>
      </c>
      <c r="AK80" s="51" t="s">
        <v>1609</v>
      </c>
    </row>
    <row r="81" spans="1:37" x14ac:dyDescent="0.25">
      <c r="A81" s="48" t="s">
        <v>333</v>
      </c>
      <c r="B81" s="48" t="s">
        <v>964</v>
      </c>
      <c r="C81" t="s">
        <v>42</v>
      </c>
      <c r="D81" t="s">
        <v>45</v>
      </c>
      <c r="E81" s="48">
        <v>4</v>
      </c>
      <c r="F81" s="48">
        <v>4</v>
      </c>
      <c r="G81" s="48">
        <v>4</v>
      </c>
      <c r="H81" s="46">
        <v>3</v>
      </c>
      <c r="I81" s="48">
        <v>4</v>
      </c>
      <c r="J81" s="48">
        <v>4</v>
      </c>
      <c r="K81" s="48">
        <v>4</v>
      </c>
      <c r="L81" s="48">
        <v>3</v>
      </c>
      <c r="M81" t="s">
        <v>42</v>
      </c>
      <c r="N81" s="49" t="s">
        <v>45</v>
      </c>
      <c r="O81" s="47" t="s">
        <v>1609</v>
      </c>
      <c r="P81" s="47" t="s">
        <v>1609</v>
      </c>
      <c r="Q81" s="47" t="s">
        <v>1610</v>
      </c>
      <c r="R81" s="49"/>
      <c r="S81" s="48" t="s">
        <v>99</v>
      </c>
      <c r="T81" s="48" t="s">
        <v>45</v>
      </c>
      <c r="U81" s="48" t="s">
        <v>101</v>
      </c>
      <c r="V81" s="48" t="s">
        <v>99</v>
      </c>
      <c r="W81" s="48" t="s">
        <v>99</v>
      </c>
      <c r="X81" s="48" t="s">
        <v>45</v>
      </c>
      <c r="Y81" s="48" t="s">
        <v>101</v>
      </c>
      <c r="Z81" s="48"/>
      <c r="AA81" s="48"/>
      <c r="AB81" s="48"/>
      <c r="AC81" s="22" t="s">
        <v>1611</v>
      </c>
      <c r="AD81" s="22" t="s">
        <v>1611</v>
      </c>
      <c r="AE81" s="48" t="s">
        <v>99</v>
      </c>
      <c r="AF81" s="48" t="s">
        <v>45</v>
      </c>
      <c r="AG81" s="48" t="s">
        <v>101</v>
      </c>
      <c r="AH81" s="48">
        <v>-1</v>
      </c>
      <c r="AI81" s="48">
        <v>2</v>
      </c>
      <c r="AJ81" s="48">
        <v>60</v>
      </c>
      <c r="AK81" s="51" t="s">
        <v>1609</v>
      </c>
    </row>
    <row r="82" spans="1:37" x14ac:dyDescent="0.25">
      <c r="A82" s="48" t="s">
        <v>892</v>
      </c>
      <c r="B82" s="48" t="s">
        <v>333</v>
      </c>
      <c r="C82" t="s">
        <v>42</v>
      </c>
      <c r="D82" t="s">
        <v>45</v>
      </c>
      <c r="E82" s="48">
        <v>4</v>
      </c>
      <c r="F82" s="48">
        <v>4</v>
      </c>
      <c r="G82" s="48">
        <v>4</v>
      </c>
      <c r="H82" s="46">
        <v>3</v>
      </c>
      <c r="I82" s="48">
        <v>4</v>
      </c>
      <c r="J82" s="48">
        <v>4</v>
      </c>
      <c r="K82" s="48">
        <v>4</v>
      </c>
      <c r="L82" s="48">
        <v>3</v>
      </c>
      <c r="M82" t="s">
        <v>45</v>
      </c>
      <c r="N82" s="49" t="s">
        <v>45</v>
      </c>
      <c r="O82" s="47" t="s">
        <v>1609</v>
      </c>
      <c r="P82" s="47" t="s">
        <v>1609</v>
      </c>
      <c r="Q82" s="47" t="s">
        <v>1610</v>
      </c>
      <c r="R82" s="49"/>
      <c r="S82" s="48" t="s">
        <v>99</v>
      </c>
      <c r="T82" s="48" t="s">
        <v>45</v>
      </c>
      <c r="U82" s="48" t="s">
        <v>101</v>
      </c>
      <c r="V82" s="48" t="s">
        <v>99</v>
      </c>
      <c r="W82" s="48" t="s">
        <v>99</v>
      </c>
      <c r="X82" s="48" t="s">
        <v>45</v>
      </c>
      <c r="Y82" s="48" t="s">
        <v>101</v>
      </c>
      <c r="Z82" s="48"/>
      <c r="AA82" s="48"/>
      <c r="AB82" s="48"/>
      <c r="AC82" s="22" t="s">
        <v>1611</v>
      </c>
      <c r="AD82" s="22" t="s">
        <v>1611</v>
      </c>
      <c r="AE82" s="48" t="s">
        <v>99</v>
      </c>
      <c r="AF82" s="48" t="s">
        <v>45</v>
      </c>
      <c r="AG82" s="48" t="s">
        <v>101</v>
      </c>
      <c r="AH82" s="48">
        <v>-1</v>
      </c>
      <c r="AI82" s="48">
        <v>2</v>
      </c>
      <c r="AJ82" s="48">
        <v>60</v>
      </c>
      <c r="AK82" s="51" t="s">
        <v>1609</v>
      </c>
    </row>
    <row r="83" spans="1:37" x14ac:dyDescent="0.25">
      <c r="A83" s="48" t="s">
        <v>333</v>
      </c>
      <c r="B83" s="48" t="s">
        <v>910</v>
      </c>
      <c r="C83" t="s">
        <v>42</v>
      </c>
      <c r="D83" t="s">
        <v>45</v>
      </c>
      <c r="E83" s="48">
        <v>4</v>
      </c>
      <c r="F83" s="48">
        <v>4</v>
      </c>
      <c r="G83" s="48">
        <v>4</v>
      </c>
      <c r="H83" s="46">
        <v>3</v>
      </c>
      <c r="I83" s="48">
        <v>4</v>
      </c>
      <c r="J83" s="48">
        <v>4</v>
      </c>
      <c r="K83" s="48">
        <v>4</v>
      </c>
      <c r="L83" s="48">
        <v>3</v>
      </c>
      <c r="M83" t="s">
        <v>42</v>
      </c>
      <c r="N83" s="49" t="s">
        <v>45</v>
      </c>
      <c r="O83" s="47" t="s">
        <v>1609</v>
      </c>
      <c r="P83" s="47" t="s">
        <v>1609</v>
      </c>
      <c r="Q83" s="47" t="s">
        <v>1610</v>
      </c>
      <c r="R83" s="49"/>
      <c r="S83" s="48" t="s">
        <v>99</v>
      </c>
      <c r="T83" s="48" t="s">
        <v>45</v>
      </c>
      <c r="U83" s="48" t="s">
        <v>101</v>
      </c>
      <c r="V83" s="48" t="s">
        <v>99</v>
      </c>
      <c r="W83" s="48" t="s">
        <v>99</v>
      </c>
      <c r="X83" s="48" t="s">
        <v>45</v>
      </c>
      <c r="Y83" s="48" t="s">
        <v>101</v>
      </c>
      <c r="Z83" s="48"/>
      <c r="AA83" s="48"/>
      <c r="AB83" s="48"/>
      <c r="AC83" s="22" t="s">
        <v>1611</v>
      </c>
      <c r="AD83" s="22" t="s">
        <v>1611</v>
      </c>
      <c r="AE83" s="48" t="s">
        <v>99</v>
      </c>
      <c r="AF83" s="48" t="s">
        <v>45</v>
      </c>
      <c r="AG83" s="48" t="s">
        <v>101</v>
      </c>
      <c r="AH83" s="48">
        <v>-1</v>
      </c>
      <c r="AI83" s="48">
        <v>2</v>
      </c>
      <c r="AJ83" s="48">
        <v>60</v>
      </c>
      <c r="AK83" s="51" t="s">
        <v>1609</v>
      </c>
    </row>
    <row r="84" spans="1:37" x14ac:dyDescent="0.25">
      <c r="A84" s="48" t="s">
        <v>333</v>
      </c>
      <c r="B84" s="48" t="s">
        <v>966</v>
      </c>
      <c r="C84" t="s">
        <v>42</v>
      </c>
      <c r="D84" t="s">
        <v>45</v>
      </c>
      <c r="E84" s="48">
        <v>4</v>
      </c>
      <c r="F84" s="48">
        <v>4</v>
      </c>
      <c r="G84" s="48">
        <v>4</v>
      </c>
      <c r="H84" s="46">
        <v>3</v>
      </c>
      <c r="I84" s="48">
        <v>4</v>
      </c>
      <c r="J84" s="48">
        <v>4</v>
      </c>
      <c r="K84" s="48">
        <v>4</v>
      </c>
      <c r="L84" s="48">
        <v>3</v>
      </c>
      <c r="M84" t="s">
        <v>42</v>
      </c>
      <c r="N84" s="49" t="s">
        <v>45</v>
      </c>
      <c r="O84" s="47" t="s">
        <v>1609</v>
      </c>
      <c r="P84" s="47" t="s">
        <v>1609</v>
      </c>
      <c r="Q84" s="47" t="s">
        <v>1610</v>
      </c>
      <c r="R84" s="49"/>
      <c r="S84" s="48" t="s">
        <v>99</v>
      </c>
      <c r="T84" s="48" t="s">
        <v>45</v>
      </c>
      <c r="U84" s="48" t="s">
        <v>101</v>
      </c>
      <c r="V84" s="48" t="s">
        <v>99</v>
      </c>
      <c r="W84" s="48" t="s">
        <v>99</v>
      </c>
      <c r="X84" s="48" t="s">
        <v>45</v>
      </c>
      <c r="Y84" s="48" t="s">
        <v>101</v>
      </c>
      <c r="Z84" s="48"/>
      <c r="AA84" s="48"/>
      <c r="AB84" s="48"/>
      <c r="AC84" s="22" t="s">
        <v>1611</v>
      </c>
      <c r="AD84" s="22" t="s">
        <v>1611</v>
      </c>
      <c r="AE84" s="48" t="s">
        <v>99</v>
      </c>
      <c r="AF84" s="48" t="s">
        <v>45</v>
      </c>
      <c r="AG84" s="48" t="s">
        <v>101</v>
      </c>
      <c r="AH84" s="48">
        <v>-1</v>
      </c>
      <c r="AI84" s="48">
        <v>2</v>
      </c>
      <c r="AJ84" s="48">
        <v>60</v>
      </c>
      <c r="AK84" s="51" t="s">
        <v>1609</v>
      </c>
    </row>
    <row r="85" spans="1:37" x14ac:dyDescent="0.25">
      <c r="A85" s="48" t="s">
        <v>953</v>
      </c>
      <c r="B85" s="48" t="s">
        <v>333</v>
      </c>
      <c r="C85" t="s">
        <v>42</v>
      </c>
      <c r="D85" t="s">
        <v>45</v>
      </c>
      <c r="E85" s="48">
        <v>4</v>
      </c>
      <c r="F85" s="48">
        <v>4</v>
      </c>
      <c r="G85" s="48">
        <v>4</v>
      </c>
      <c r="H85" s="46">
        <v>3</v>
      </c>
      <c r="I85" s="48">
        <v>4</v>
      </c>
      <c r="J85" s="48">
        <v>4</v>
      </c>
      <c r="K85" s="48">
        <v>4</v>
      </c>
      <c r="L85" s="48">
        <v>3</v>
      </c>
      <c r="M85" t="s">
        <v>45</v>
      </c>
      <c r="N85" s="49" t="s">
        <v>45</v>
      </c>
      <c r="O85" s="47" t="s">
        <v>1609</v>
      </c>
      <c r="P85" s="47" t="s">
        <v>1609</v>
      </c>
      <c r="Q85" s="47" t="s">
        <v>1610</v>
      </c>
      <c r="R85" s="49"/>
      <c r="S85" s="48" t="s">
        <v>99</v>
      </c>
      <c r="T85" s="48" t="s">
        <v>45</v>
      </c>
      <c r="U85" s="48" t="s">
        <v>101</v>
      </c>
      <c r="V85" s="48" t="s">
        <v>99</v>
      </c>
      <c r="W85" s="48" t="s">
        <v>99</v>
      </c>
      <c r="X85" s="48" t="s">
        <v>45</v>
      </c>
      <c r="Y85" s="48" t="s">
        <v>101</v>
      </c>
      <c r="Z85" s="48"/>
      <c r="AA85" s="48"/>
      <c r="AB85" s="48"/>
      <c r="AC85" s="22" t="s">
        <v>1611</v>
      </c>
      <c r="AD85" s="22" t="s">
        <v>1611</v>
      </c>
      <c r="AE85" s="48" t="s">
        <v>99</v>
      </c>
      <c r="AF85" s="48" t="s">
        <v>45</v>
      </c>
      <c r="AG85" s="48" t="s">
        <v>101</v>
      </c>
      <c r="AH85" s="48">
        <v>-1</v>
      </c>
      <c r="AI85" s="48">
        <v>2</v>
      </c>
      <c r="AJ85" s="48">
        <v>60</v>
      </c>
      <c r="AK85" s="51" t="s">
        <v>1609</v>
      </c>
    </row>
    <row r="86" spans="1:37" x14ac:dyDescent="0.25">
      <c r="A86" s="48" t="s">
        <v>333</v>
      </c>
      <c r="B86" s="48" t="s">
        <v>894</v>
      </c>
      <c r="C86" t="s">
        <v>42</v>
      </c>
      <c r="D86" t="s">
        <v>45</v>
      </c>
      <c r="E86" s="48">
        <v>4</v>
      </c>
      <c r="F86" s="48">
        <v>4</v>
      </c>
      <c r="G86" s="48">
        <v>4</v>
      </c>
      <c r="H86" s="46">
        <v>3</v>
      </c>
      <c r="I86" s="48">
        <v>4</v>
      </c>
      <c r="J86" s="48">
        <v>4</v>
      </c>
      <c r="K86" s="48">
        <v>4</v>
      </c>
      <c r="L86" s="48">
        <v>3</v>
      </c>
      <c r="M86" t="s">
        <v>42</v>
      </c>
      <c r="N86" s="49" t="s">
        <v>45</v>
      </c>
      <c r="O86" s="47" t="s">
        <v>1609</v>
      </c>
      <c r="P86" s="47" t="s">
        <v>1609</v>
      </c>
      <c r="Q86" s="47" t="s">
        <v>1610</v>
      </c>
      <c r="R86" s="49"/>
      <c r="S86" s="48" t="s">
        <v>99</v>
      </c>
      <c r="T86" s="48" t="s">
        <v>45</v>
      </c>
      <c r="U86" s="48" t="s">
        <v>101</v>
      </c>
      <c r="V86" s="48" t="s">
        <v>99</v>
      </c>
      <c r="W86" s="48" t="s">
        <v>99</v>
      </c>
      <c r="X86" s="48" t="s">
        <v>45</v>
      </c>
      <c r="Y86" s="48" t="s">
        <v>101</v>
      </c>
      <c r="Z86" s="48"/>
      <c r="AA86" s="48"/>
      <c r="AB86" s="48"/>
      <c r="AC86" s="22" t="s">
        <v>1611</v>
      </c>
      <c r="AD86" s="22" t="s">
        <v>1611</v>
      </c>
      <c r="AE86" s="48" t="s">
        <v>99</v>
      </c>
      <c r="AF86" s="48" t="s">
        <v>45</v>
      </c>
      <c r="AG86" s="48" t="s">
        <v>101</v>
      </c>
      <c r="AH86" s="48">
        <v>-1</v>
      </c>
      <c r="AI86" s="48">
        <v>2</v>
      </c>
      <c r="AJ86" s="48">
        <v>60</v>
      </c>
      <c r="AK86" s="51" t="s">
        <v>1609</v>
      </c>
    </row>
    <row r="87" spans="1:37" x14ac:dyDescent="0.25">
      <c r="A87" s="48" t="s">
        <v>333</v>
      </c>
      <c r="B87" s="48" t="s">
        <v>906</v>
      </c>
      <c r="C87" t="s">
        <v>42</v>
      </c>
      <c r="D87" t="s">
        <v>45</v>
      </c>
      <c r="E87" s="48">
        <v>4</v>
      </c>
      <c r="F87" s="48">
        <v>4</v>
      </c>
      <c r="G87" s="48">
        <v>4</v>
      </c>
      <c r="H87" s="46">
        <v>3</v>
      </c>
      <c r="I87" s="48">
        <v>4</v>
      </c>
      <c r="J87" s="48">
        <v>4</v>
      </c>
      <c r="K87" s="48">
        <v>4</v>
      </c>
      <c r="L87" s="48">
        <v>3</v>
      </c>
      <c r="M87" t="s">
        <v>42</v>
      </c>
      <c r="N87" s="49" t="s">
        <v>45</v>
      </c>
      <c r="O87" s="47" t="s">
        <v>1609</v>
      </c>
      <c r="P87" s="47" t="s">
        <v>1609</v>
      </c>
      <c r="Q87" s="47" t="s">
        <v>1610</v>
      </c>
      <c r="R87" s="49"/>
      <c r="S87" s="48" t="s">
        <v>99</v>
      </c>
      <c r="T87" s="48" t="s">
        <v>45</v>
      </c>
      <c r="U87" s="48" t="s">
        <v>101</v>
      </c>
      <c r="V87" s="48" t="s">
        <v>99</v>
      </c>
      <c r="W87" s="48" t="s">
        <v>99</v>
      </c>
      <c r="X87" s="48" t="s">
        <v>45</v>
      </c>
      <c r="Y87" s="48" t="s">
        <v>101</v>
      </c>
      <c r="Z87" s="48"/>
      <c r="AA87" s="48"/>
      <c r="AB87" s="48"/>
      <c r="AC87" s="22" t="s">
        <v>1611</v>
      </c>
      <c r="AD87" s="22" t="s">
        <v>1611</v>
      </c>
      <c r="AE87" s="48" t="s">
        <v>99</v>
      </c>
      <c r="AF87" s="48" t="s">
        <v>45</v>
      </c>
      <c r="AG87" s="48" t="s">
        <v>101</v>
      </c>
      <c r="AH87" s="48">
        <v>-1</v>
      </c>
      <c r="AI87" s="48">
        <v>2</v>
      </c>
      <c r="AJ87" s="48">
        <v>60</v>
      </c>
      <c r="AK87" s="51" t="s">
        <v>1609</v>
      </c>
    </row>
    <row r="88" spans="1:37" x14ac:dyDescent="0.25">
      <c r="A88" s="48" t="s">
        <v>333</v>
      </c>
      <c r="B88" s="48" t="s">
        <v>951</v>
      </c>
      <c r="C88" t="s">
        <v>42</v>
      </c>
      <c r="D88" t="s">
        <v>45</v>
      </c>
      <c r="E88" s="48">
        <v>4</v>
      </c>
      <c r="F88" s="48">
        <v>4</v>
      </c>
      <c r="G88" s="48">
        <v>4</v>
      </c>
      <c r="H88" s="46">
        <v>3</v>
      </c>
      <c r="I88" s="48">
        <v>4</v>
      </c>
      <c r="J88" s="48">
        <v>4</v>
      </c>
      <c r="K88" s="48">
        <v>4</v>
      </c>
      <c r="L88" s="50">
        <v>3</v>
      </c>
      <c r="M88" t="s">
        <v>42</v>
      </c>
      <c r="N88" s="49" t="s">
        <v>45</v>
      </c>
      <c r="O88" s="47" t="s">
        <v>1609</v>
      </c>
      <c r="P88" s="47" t="s">
        <v>1609</v>
      </c>
      <c r="Q88" s="47" t="s">
        <v>1610</v>
      </c>
      <c r="R88" s="49"/>
      <c r="S88" s="48" t="s">
        <v>99</v>
      </c>
      <c r="T88" s="48" t="s">
        <v>45</v>
      </c>
      <c r="U88" s="48" t="s">
        <v>101</v>
      </c>
      <c r="V88" s="48" t="s">
        <v>99</v>
      </c>
      <c r="W88" s="48" t="s">
        <v>99</v>
      </c>
      <c r="X88" s="48" t="s">
        <v>45</v>
      </c>
      <c r="Y88" s="48" t="s">
        <v>101</v>
      </c>
      <c r="Z88" s="48"/>
      <c r="AA88" s="48"/>
      <c r="AB88" s="48"/>
      <c r="AC88" s="22" t="s">
        <v>1611</v>
      </c>
      <c r="AD88" s="22" t="s">
        <v>1611</v>
      </c>
      <c r="AE88" s="48" t="s">
        <v>99</v>
      </c>
      <c r="AF88" s="48" t="s">
        <v>45</v>
      </c>
      <c r="AG88" s="48" t="s">
        <v>101</v>
      </c>
      <c r="AH88" s="48">
        <v>-1</v>
      </c>
      <c r="AI88" s="48">
        <v>2</v>
      </c>
      <c r="AJ88" s="48">
        <v>60</v>
      </c>
      <c r="AK88" s="51" t="s">
        <v>1609</v>
      </c>
    </row>
    <row r="89" spans="1:37" x14ac:dyDescent="0.25">
      <c r="E89" s="48"/>
      <c r="F89" s="48"/>
      <c r="G89" s="48"/>
      <c r="H89" s="46"/>
      <c r="I89" s="48"/>
      <c r="J89" s="48"/>
      <c r="K89" s="48"/>
      <c r="L89" s="48"/>
      <c r="M89"/>
      <c r="N89" s="49"/>
      <c r="O89" s="47"/>
      <c r="P89" s="47"/>
      <c r="Q89" s="47"/>
      <c r="R89" s="49"/>
      <c r="S89" s="48"/>
      <c r="T89" s="48"/>
      <c r="U89" s="48"/>
      <c r="V89" s="48"/>
      <c r="W89" s="48"/>
      <c r="X89" s="48"/>
      <c r="Y89" s="48"/>
      <c r="Z89" s="48"/>
      <c r="AA89" s="48"/>
      <c r="AB89" s="48"/>
      <c r="AE89" s="48"/>
      <c r="AF89" s="48"/>
      <c r="AG89" s="48"/>
      <c r="AH89" s="48"/>
      <c r="AI89" s="48"/>
      <c r="AJ89" s="48"/>
      <c r="AK89" s="51"/>
    </row>
    <row r="90" spans="1:37" x14ac:dyDescent="0.25">
      <c r="E90" s="48"/>
      <c r="F90" s="48"/>
      <c r="G90" s="48"/>
      <c r="H90" s="46"/>
      <c r="I90" s="48"/>
      <c r="J90" s="48"/>
      <c r="K90" s="48"/>
      <c r="L90" s="48"/>
      <c r="M90"/>
      <c r="N90" s="49"/>
      <c r="O90" s="47"/>
      <c r="P90" s="47"/>
      <c r="Q90" s="47"/>
      <c r="R90" s="49"/>
      <c r="S90" s="48"/>
      <c r="T90" s="48"/>
      <c r="U90" s="48"/>
      <c r="V90" s="48"/>
      <c r="W90" s="48"/>
      <c r="X90" s="48"/>
      <c r="Y90" s="48"/>
      <c r="Z90" s="48"/>
      <c r="AA90" s="48"/>
      <c r="AB90" s="48"/>
      <c r="AE90" s="48"/>
      <c r="AF90" s="48"/>
      <c r="AG90" s="48"/>
      <c r="AH90" s="48"/>
      <c r="AI90" s="48"/>
      <c r="AJ90" s="48"/>
      <c r="AK90" s="51"/>
    </row>
    <row r="91" spans="1:37" x14ac:dyDescent="0.25">
      <c r="E91" s="48"/>
      <c r="F91" s="48"/>
      <c r="G91" s="48"/>
      <c r="H91" s="46"/>
      <c r="I91" s="48"/>
      <c r="J91" s="48"/>
      <c r="K91" s="48"/>
      <c r="L91" s="48"/>
      <c r="M91"/>
      <c r="N91" s="49"/>
      <c r="O91" s="47"/>
      <c r="P91" s="47"/>
      <c r="Q91" s="47"/>
      <c r="R91" s="49"/>
      <c r="S91" s="48"/>
      <c r="T91" s="48"/>
      <c r="U91" s="48"/>
      <c r="V91" s="48"/>
      <c r="W91" s="48"/>
      <c r="X91" s="48"/>
      <c r="Y91" s="48"/>
      <c r="Z91" s="48"/>
      <c r="AA91" s="48"/>
      <c r="AB91" s="48"/>
      <c r="AE91" s="48"/>
      <c r="AF91" s="48"/>
      <c r="AG91" s="48"/>
      <c r="AH91" s="48"/>
      <c r="AI91" s="48"/>
      <c r="AJ91" s="48"/>
      <c r="AK91" s="51"/>
    </row>
    <row r="92" spans="1:37" x14ac:dyDescent="0.25">
      <c r="E92" s="48"/>
      <c r="F92" s="48"/>
      <c r="G92" s="48"/>
      <c r="H92" s="46"/>
      <c r="I92" s="48"/>
      <c r="J92" s="48"/>
      <c r="K92" s="48"/>
      <c r="L92" s="48"/>
      <c r="M92"/>
      <c r="N92" s="49"/>
      <c r="O92" s="47"/>
      <c r="P92" s="47"/>
      <c r="Q92" s="47"/>
      <c r="R92" s="49"/>
      <c r="S92" s="48"/>
      <c r="T92" s="48"/>
      <c r="U92" s="48"/>
      <c r="V92" s="48"/>
      <c r="W92" s="48"/>
      <c r="X92" s="48"/>
      <c r="Y92" s="48"/>
      <c r="Z92" s="48"/>
      <c r="AA92" s="48"/>
      <c r="AB92" s="48"/>
      <c r="AE92" s="48"/>
      <c r="AF92" s="48"/>
      <c r="AG92" s="48"/>
      <c r="AH92" s="48"/>
      <c r="AI92" s="48"/>
      <c r="AJ92" s="48"/>
      <c r="AK92" s="51"/>
    </row>
    <row r="93" spans="1:37" x14ac:dyDescent="0.25">
      <c r="E93" s="48"/>
      <c r="F93" s="48"/>
      <c r="G93" s="48"/>
      <c r="H93" s="46"/>
      <c r="I93" s="48"/>
      <c r="J93" s="48"/>
      <c r="K93" s="48"/>
      <c r="L93" s="48"/>
      <c r="M93"/>
      <c r="N93" s="49"/>
      <c r="O93" s="47"/>
      <c r="P93" s="47"/>
      <c r="Q93" s="47"/>
      <c r="R93" s="49"/>
      <c r="S93" s="48"/>
      <c r="T93" s="48"/>
      <c r="U93" s="48"/>
      <c r="V93" s="48"/>
      <c r="W93" s="48"/>
      <c r="X93" s="48"/>
      <c r="Y93" s="48"/>
      <c r="Z93" s="48"/>
      <c r="AA93" s="48"/>
      <c r="AB93" s="48"/>
      <c r="AE93" s="48"/>
      <c r="AF93" s="48"/>
      <c r="AG93" s="48"/>
      <c r="AH93" s="48"/>
      <c r="AI93" s="48"/>
      <c r="AJ93" s="48"/>
      <c r="AK93" s="51"/>
    </row>
    <row r="94" spans="1:37" x14ac:dyDescent="0.25">
      <c r="E94" s="48"/>
      <c r="F94" s="48"/>
      <c r="G94" s="48"/>
      <c r="H94" s="46"/>
      <c r="I94" s="48"/>
      <c r="J94" s="48"/>
      <c r="K94" s="48"/>
      <c r="L94" s="50"/>
      <c r="M94"/>
      <c r="N94" s="49"/>
      <c r="O94" s="47"/>
      <c r="P94" s="47"/>
      <c r="Q94" s="47"/>
      <c r="R94" s="49"/>
      <c r="S94" s="48"/>
      <c r="T94" s="48"/>
      <c r="U94" s="48"/>
      <c r="V94" s="48"/>
      <c r="W94" s="48"/>
      <c r="X94" s="48"/>
      <c r="Y94" s="48"/>
      <c r="Z94" s="48"/>
      <c r="AA94" s="48"/>
      <c r="AB94" s="48"/>
      <c r="AE94" s="48"/>
      <c r="AF94" s="48"/>
      <c r="AG94" s="48"/>
      <c r="AH94" s="48"/>
      <c r="AI94" s="48"/>
      <c r="AJ94" s="48"/>
      <c r="AK94" s="51"/>
    </row>
    <row r="95" spans="1:37" x14ac:dyDescent="0.25">
      <c r="O95" s="47"/>
      <c r="P95" s="47"/>
      <c r="Q95" s="47"/>
      <c r="R95" s="49"/>
      <c r="Z95" s="48"/>
      <c r="AA95" s="48"/>
      <c r="AB95" s="48"/>
      <c r="AH95" s="48"/>
      <c r="AK95" s="5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52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752475</xdr:colOff>
                <xdr:row>3</xdr:row>
                <xdr:rowOff>19050</xdr:rowOff>
              </to>
            </anchor>
          </controlPr>
        </control>
      </mc:Choice>
      <mc:Fallback>
        <control shapeId="22529" r:id="rId4" name="cboTable"/>
      </mc:Fallback>
    </mc:AlternateContent>
    <mc:AlternateContent xmlns:mc="http://schemas.openxmlformats.org/markup-compatibility/2006">
      <mc:Choice Requires="x14">
        <control shapeId="2253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2530" r:id="rId6" name="lblTable"/>
      </mc:Fallback>
    </mc:AlternateContent>
    <mc:AlternateContent xmlns:mc="http://schemas.openxmlformats.org/markup-compatibility/2006">
      <mc:Choice Requires="x14">
        <control shapeId="2253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2531" r:id="rId8" name="lblClass"/>
      </mc:Fallback>
    </mc:AlternateContent>
    <mc:AlternateContent xmlns:mc="http://schemas.openxmlformats.org/markup-compatibility/2006">
      <mc:Choice Requires="x14">
        <control shapeId="22532" r:id="rId10" name="cboClass">
          <controlPr defaultSize="0" autoLine="0" autoPict="0" listFillRange="Setup!B29:B2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409575</xdr:colOff>
                <xdr:row>4</xdr:row>
                <xdr:rowOff>171450</xdr:rowOff>
              </to>
            </anchor>
          </controlPr>
        </control>
      </mc:Choice>
      <mc:Fallback>
        <control shapeId="22532" r:id="rId10" name="cboClass"/>
      </mc:Fallback>
    </mc:AlternateContent>
    <mc:AlternateContent xmlns:mc="http://schemas.openxmlformats.org/markup-compatibility/2006">
      <mc:Choice Requires="x14">
        <control shapeId="2253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2533" r:id="rId12" name="lblAction"/>
      </mc:Fallback>
    </mc:AlternateContent>
    <mc:AlternateContent xmlns:mc="http://schemas.openxmlformats.org/markup-compatibility/2006">
      <mc:Choice Requires="x14">
        <control shapeId="2253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2534" r:id="rId14" name="cboAction"/>
      </mc:Fallback>
    </mc:AlternateContent>
    <mc:AlternateContent xmlns:mc="http://schemas.openxmlformats.org/markup-compatibility/2006">
      <mc:Choice Requires="x14">
        <control shapeId="2253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2535" r:id="rId16" name="Label1"/>
      </mc:Fallback>
    </mc:AlternateContent>
    <mc:AlternateContent xmlns:mc="http://schemas.openxmlformats.org/markup-compatibility/2006">
      <mc:Choice Requires="x14">
        <control shapeId="2253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2536" r:id="rId18" name="Label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6:L88"/>
  <sheetViews>
    <sheetView workbookViewId="0">
      <pane xSplit="2" ySplit="7" topLeftCell="C73" activePane="bottomRight" state="frozen"/>
      <selection pane="topRight" activeCell="C1" sqref="C1"/>
      <selection pane="bottomLeft" activeCell="A8" sqref="A8"/>
      <selection pane="bottomRight" activeCell="D78" sqref="C78:D90"/>
    </sheetView>
  </sheetViews>
  <sheetFormatPr defaultColWidth="16" defaultRowHeight="15" x14ac:dyDescent="0.25"/>
  <cols>
    <col min="1" max="1" width="26.5703125" bestFit="1" customWidth="1"/>
    <col min="2" max="2" width="26.7109375" bestFit="1" customWidth="1"/>
    <col min="3" max="3" width="12" bestFit="1" customWidth="1"/>
    <col min="4" max="4" width="16" bestFit="1" customWidth="1"/>
    <col min="5" max="5" width="34" bestFit="1" customWidth="1"/>
    <col min="6" max="6" width="30.28515625" bestFit="1" customWidth="1"/>
    <col min="7" max="7" width="39.7109375" bestFit="1" customWidth="1"/>
    <col min="8" max="8" width="29.7109375" style="22" bestFit="1" customWidth="1"/>
    <col min="9" max="9" width="32.85546875" bestFit="1" customWidth="1"/>
    <col min="10" max="10" width="39" bestFit="1" customWidth="1"/>
    <col min="11" max="11" width="42.28515625" bestFit="1" customWidth="1"/>
    <col min="12" max="12" width="32.140625" style="22" bestFit="1" customWidth="1"/>
    <col min="13" max="13" width="31.85546875" bestFit="1" customWidth="1"/>
    <col min="14" max="14" width="27.42578125" bestFit="1" customWidth="1"/>
    <col min="15" max="15" width="29" bestFit="1" customWidth="1"/>
    <col min="16" max="16" width="35.28515625" bestFit="1" customWidth="1"/>
    <col min="17" max="17" width="30.85546875" bestFit="1" customWidth="1"/>
    <col min="18" max="18" width="32.42578125" bestFit="1" customWidth="1"/>
    <col min="19" max="19" width="32.5703125" bestFit="1" customWidth="1"/>
    <col min="20" max="20" width="28.140625" bestFit="1" customWidth="1"/>
    <col min="21" max="21" width="29.85546875" bestFit="1" customWidth="1"/>
    <col min="22" max="22" width="12.28515625" bestFit="1" customWidth="1"/>
  </cols>
  <sheetData>
    <row r="6" spans="1:12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H6"/>
      <c r="L6"/>
    </row>
    <row r="7" spans="1:12" x14ac:dyDescent="0.25">
      <c r="A7" s="18" t="s">
        <v>85</v>
      </c>
      <c r="B7" s="18" t="s">
        <v>86</v>
      </c>
      <c r="C7" s="18" t="s">
        <v>111</v>
      </c>
      <c r="D7" s="18" t="s">
        <v>112</v>
      </c>
      <c r="E7" s="18" t="s">
        <v>113</v>
      </c>
      <c r="F7" s="18" t="s">
        <v>114</v>
      </c>
      <c r="H7"/>
      <c r="L7"/>
    </row>
    <row r="8" spans="1:12" x14ac:dyDescent="0.25">
      <c r="A8" s="48" t="s">
        <v>881</v>
      </c>
      <c r="B8" s="48" t="s">
        <v>888</v>
      </c>
      <c r="C8" s="20">
        <v>0</v>
      </c>
      <c r="D8" s="20">
        <v>0</v>
      </c>
      <c r="E8" s="20" t="s">
        <v>99</v>
      </c>
      <c r="F8" s="20" t="s">
        <v>45</v>
      </c>
      <c r="H8"/>
      <c r="L8"/>
    </row>
    <row r="9" spans="1:12" x14ac:dyDescent="0.25">
      <c r="A9" s="48" t="s">
        <v>881</v>
      </c>
      <c r="B9" s="48" t="s">
        <v>916</v>
      </c>
      <c r="C9" s="20">
        <v>0</v>
      </c>
      <c r="D9" s="20">
        <v>0</v>
      </c>
      <c r="E9" s="20" t="s">
        <v>99</v>
      </c>
      <c r="F9" s="20" t="s">
        <v>45</v>
      </c>
      <c r="H9"/>
      <c r="L9"/>
    </row>
    <row r="10" spans="1:12" x14ac:dyDescent="0.25">
      <c r="A10" s="48" t="s">
        <v>881</v>
      </c>
      <c r="B10" s="48" t="s">
        <v>949</v>
      </c>
      <c r="C10" s="20">
        <v>0</v>
      </c>
      <c r="D10" s="20">
        <v>0</v>
      </c>
      <c r="E10" s="20" t="s">
        <v>99</v>
      </c>
      <c r="F10" s="20" t="s">
        <v>45</v>
      </c>
      <c r="I10" s="21"/>
    </row>
    <row r="11" spans="1:12" x14ac:dyDescent="0.25">
      <c r="A11" s="48" t="s">
        <v>881</v>
      </c>
      <c r="B11" s="48" t="s">
        <v>333</v>
      </c>
      <c r="C11" s="20">
        <v>0</v>
      </c>
      <c r="D11" s="20">
        <v>0</v>
      </c>
      <c r="E11" s="20" t="s">
        <v>99</v>
      </c>
      <c r="F11" s="20" t="s">
        <v>45</v>
      </c>
    </row>
    <row r="12" spans="1:12" x14ac:dyDescent="0.25">
      <c r="A12" s="48" t="s">
        <v>886</v>
      </c>
      <c r="B12" s="48" t="s">
        <v>333</v>
      </c>
      <c r="C12" s="20">
        <v>0</v>
      </c>
      <c r="D12" s="20">
        <v>0</v>
      </c>
      <c r="E12" s="20" t="s">
        <v>99</v>
      </c>
      <c r="F12" s="20" t="s">
        <v>45</v>
      </c>
    </row>
    <row r="13" spans="1:12" x14ac:dyDescent="0.25">
      <c r="A13" s="48" t="s">
        <v>888</v>
      </c>
      <c r="B13" s="48" t="s">
        <v>947</v>
      </c>
      <c r="C13" s="20">
        <v>0</v>
      </c>
      <c r="D13" s="20">
        <v>0</v>
      </c>
      <c r="E13" s="20" t="s">
        <v>99</v>
      </c>
      <c r="F13" s="20" t="s">
        <v>45</v>
      </c>
    </row>
    <row r="14" spans="1:12" x14ac:dyDescent="0.25">
      <c r="A14" s="48" t="s">
        <v>888</v>
      </c>
      <c r="B14" s="48" t="s">
        <v>333</v>
      </c>
      <c r="C14" s="20">
        <v>0</v>
      </c>
      <c r="D14" s="20">
        <v>0</v>
      </c>
      <c r="E14" s="20" t="s">
        <v>99</v>
      </c>
      <c r="F14" s="20" t="s">
        <v>45</v>
      </c>
    </row>
    <row r="15" spans="1:12" x14ac:dyDescent="0.25">
      <c r="A15" s="48" t="s">
        <v>890</v>
      </c>
      <c r="B15" s="48" t="s">
        <v>916</v>
      </c>
      <c r="C15" s="20">
        <v>0</v>
      </c>
      <c r="D15" s="20">
        <v>0</v>
      </c>
      <c r="E15" s="20" t="s">
        <v>99</v>
      </c>
      <c r="F15" s="20" t="s">
        <v>45</v>
      </c>
    </row>
    <row r="16" spans="1:12" x14ac:dyDescent="0.25">
      <c r="A16" s="48" t="s">
        <v>890</v>
      </c>
      <c r="B16" s="48" t="s">
        <v>333</v>
      </c>
      <c r="C16" s="20">
        <v>0</v>
      </c>
      <c r="D16" s="20">
        <v>0</v>
      </c>
      <c r="E16" s="20" t="s">
        <v>99</v>
      </c>
      <c r="F16" s="20" t="s">
        <v>45</v>
      </c>
    </row>
    <row r="17" spans="1:6" x14ac:dyDescent="0.25">
      <c r="A17" s="48" t="s">
        <v>900</v>
      </c>
      <c r="B17" s="48" t="s">
        <v>886</v>
      </c>
      <c r="C17" s="20">
        <v>0</v>
      </c>
      <c r="D17" s="20">
        <v>0</v>
      </c>
      <c r="E17" s="20" t="s">
        <v>99</v>
      </c>
      <c r="F17" s="20" t="s">
        <v>45</v>
      </c>
    </row>
    <row r="18" spans="1:6" x14ac:dyDescent="0.25">
      <c r="A18" s="48" t="s">
        <v>900</v>
      </c>
      <c r="B18" s="48" t="s">
        <v>888</v>
      </c>
      <c r="C18" s="20">
        <v>0</v>
      </c>
      <c r="D18" s="20">
        <v>0</v>
      </c>
      <c r="E18" s="20" t="s">
        <v>99</v>
      </c>
      <c r="F18" s="20" t="s">
        <v>45</v>
      </c>
    </row>
    <row r="19" spans="1:6" x14ac:dyDescent="0.25">
      <c r="A19" s="48" t="s">
        <v>900</v>
      </c>
      <c r="B19" s="48" t="s">
        <v>890</v>
      </c>
      <c r="C19" s="20">
        <v>0</v>
      </c>
      <c r="D19" s="20">
        <v>0</v>
      </c>
      <c r="E19" s="20" t="s">
        <v>99</v>
      </c>
      <c r="F19" s="20" t="s">
        <v>45</v>
      </c>
    </row>
    <row r="20" spans="1:6" x14ac:dyDescent="0.25">
      <c r="A20" s="48" t="s">
        <v>900</v>
      </c>
      <c r="B20" s="48" t="s">
        <v>100</v>
      </c>
      <c r="C20" s="20">
        <v>0</v>
      </c>
      <c r="D20" s="20">
        <v>0</v>
      </c>
      <c r="E20" s="20" t="s">
        <v>99</v>
      </c>
      <c r="F20" s="20" t="s">
        <v>45</v>
      </c>
    </row>
    <row r="21" spans="1:6" x14ac:dyDescent="0.25">
      <c r="A21" s="48" t="s">
        <v>900</v>
      </c>
      <c r="B21" s="48" t="s">
        <v>916</v>
      </c>
      <c r="C21" s="20">
        <v>0</v>
      </c>
      <c r="D21" s="20">
        <v>0</v>
      </c>
      <c r="E21" s="20" t="s">
        <v>99</v>
      </c>
      <c r="F21" s="20" t="s">
        <v>45</v>
      </c>
    </row>
    <row r="22" spans="1:6" x14ac:dyDescent="0.25">
      <c r="A22" s="48" t="s">
        <v>900</v>
      </c>
      <c r="B22" s="48" t="s">
        <v>947</v>
      </c>
      <c r="C22" s="20">
        <v>0</v>
      </c>
      <c r="D22" s="20">
        <v>0</v>
      </c>
      <c r="E22" s="20" t="s">
        <v>99</v>
      </c>
      <c r="F22" s="20" t="s">
        <v>45</v>
      </c>
    </row>
    <row r="23" spans="1:6" x14ac:dyDescent="0.25">
      <c r="A23" s="48" t="s">
        <v>900</v>
      </c>
      <c r="B23" s="48" t="s">
        <v>955</v>
      </c>
      <c r="C23" s="20">
        <v>0</v>
      </c>
      <c r="D23" s="20">
        <v>0</v>
      </c>
      <c r="E23" s="20" t="s">
        <v>99</v>
      </c>
      <c r="F23" s="20" t="s">
        <v>45</v>
      </c>
    </row>
    <row r="24" spans="1:6" x14ac:dyDescent="0.25">
      <c r="A24" s="48" t="s">
        <v>900</v>
      </c>
      <c r="B24" s="48" t="s">
        <v>962</v>
      </c>
      <c r="C24" s="20">
        <v>0</v>
      </c>
      <c r="D24" s="20">
        <v>0</v>
      </c>
      <c r="E24" s="20" t="s">
        <v>99</v>
      </c>
      <c r="F24" s="20" t="s">
        <v>45</v>
      </c>
    </row>
    <row r="25" spans="1:6" x14ac:dyDescent="0.25">
      <c r="A25" s="48" t="s">
        <v>900</v>
      </c>
      <c r="B25" s="48" t="s">
        <v>333</v>
      </c>
      <c r="C25" s="20">
        <v>0</v>
      </c>
      <c r="D25" s="20">
        <v>0</v>
      </c>
      <c r="E25" s="20" t="s">
        <v>99</v>
      </c>
      <c r="F25" s="20" t="s">
        <v>45</v>
      </c>
    </row>
    <row r="26" spans="1:6" x14ac:dyDescent="0.25">
      <c r="A26" s="48" t="s">
        <v>100</v>
      </c>
      <c r="B26" s="48" t="s">
        <v>881</v>
      </c>
      <c r="C26" s="20">
        <v>0</v>
      </c>
      <c r="D26" s="20">
        <v>0</v>
      </c>
      <c r="E26" s="20" t="s">
        <v>99</v>
      </c>
      <c r="F26" s="20" t="s">
        <v>45</v>
      </c>
    </row>
    <row r="27" spans="1:6" x14ac:dyDescent="0.25">
      <c r="A27" s="48" t="s">
        <v>100</v>
      </c>
      <c r="B27" s="48" t="s">
        <v>916</v>
      </c>
      <c r="C27" s="20">
        <v>0</v>
      </c>
      <c r="D27" s="20">
        <v>0</v>
      </c>
      <c r="E27" s="20" t="s">
        <v>99</v>
      </c>
      <c r="F27" s="20" t="s">
        <v>45</v>
      </c>
    </row>
    <row r="28" spans="1:6" x14ac:dyDescent="0.25">
      <c r="A28" s="48" t="s">
        <v>100</v>
      </c>
      <c r="B28" s="48" t="s">
        <v>947</v>
      </c>
      <c r="C28" s="20">
        <v>0</v>
      </c>
      <c r="D28" s="20">
        <v>0</v>
      </c>
      <c r="E28" s="20" t="s">
        <v>99</v>
      </c>
      <c r="F28" s="20" t="s">
        <v>45</v>
      </c>
    </row>
    <row r="29" spans="1:6" x14ac:dyDescent="0.25">
      <c r="A29" s="48" t="s">
        <v>100</v>
      </c>
      <c r="B29" s="48" t="s">
        <v>333</v>
      </c>
      <c r="C29" s="20">
        <v>0</v>
      </c>
      <c r="D29" s="20">
        <v>0</v>
      </c>
      <c r="E29" s="20" t="s">
        <v>99</v>
      </c>
      <c r="F29" s="20" t="s">
        <v>45</v>
      </c>
    </row>
    <row r="30" spans="1:6" x14ac:dyDescent="0.25">
      <c r="A30" s="48" t="s">
        <v>947</v>
      </c>
      <c r="B30" s="48" t="s">
        <v>916</v>
      </c>
      <c r="C30" s="20">
        <v>0</v>
      </c>
      <c r="D30" s="20">
        <v>0</v>
      </c>
      <c r="E30" s="20" t="s">
        <v>99</v>
      </c>
      <c r="F30" s="20" t="s">
        <v>45</v>
      </c>
    </row>
    <row r="31" spans="1:6" x14ac:dyDescent="0.25">
      <c r="A31" s="48" t="s">
        <v>947</v>
      </c>
      <c r="B31" s="48" t="s">
        <v>955</v>
      </c>
      <c r="C31" s="20">
        <v>0</v>
      </c>
      <c r="D31" s="20">
        <v>0</v>
      </c>
      <c r="E31" s="20" t="s">
        <v>99</v>
      </c>
      <c r="F31" s="20" t="s">
        <v>45</v>
      </c>
    </row>
    <row r="32" spans="1:6" x14ac:dyDescent="0.25">
      <c r="A32" s="48" t="s">
        <v>949</v>
      </c>
      <c r="B32" s="48" t="s">
        <v>890</v>
      </c>
      <c r="C32" s="20">
        <v>0</v>
      </c>
      <c r="D32" s="20">
        <v>0</v>
      </c>
      <c r="E32" s="20" t="s">
        <v>99</v>
      </c>
      <c r="F32" s="20" t="s">
        <v>45</v>
      </c>
    </row>
    <row r="33" spans="1:6" x14ac:dyDescent="0.25">
      <c r="A33" s="48" t="s">
        <v>949</v>
      </c>
      <c r="B33" s="48" t="s">
        <v>333</v>
      </c>
      <c r="C33" s="20">
        <v>0</v>
      </c>
      <c r="D33" s="20">
        <v>0</v>
      </c>
      <c r="E33" s="20" t="s">
        <v>99</v>
      </c>
      <c r="F33" s="20" t="s">
        <v>45</v>
      </c>
    </row>
    <row r="34" spans="1:6" x14ac:dyDescent="0.25">
      <c r="A34" s="48" t="s">
        <v>955</v>
      </c>
      <c r="B34" s="48" t="s">
        <v>333</v>
      </c>
      <c r="C34" s="20">
        <v>0</v>
      </c>
      <c r="D34" s="20">
        <v>0</v>
      </c>
      <c r="E34" s="20" t="s">
        <v>99</v>
      </c>
      <c r="F34" s="20" t="s">
        <v>45</v>
      </c>
    </row>
    <row r="35" spans="1:6" x14ac:dyDescent="0.25">
      <c r="A35" s="48" t="s">
        <v>962</v>
      </c>
      <c r="B35" s="48" t="s">
        <v>333</v>
      </c>
      <c r="C35" s="20">
        <v>0</v>
      </c>
      <c r="D35" s="20">
        <v>0</v>
      </c>
      <c r="E35" s="20" t="s">
        <v>99</v>
      </c>
      <c r="F35" s="20" t="s">
        <v>45</v>
      </c>
    </row>
    <row r="36" spans="1:6" x14ac:dyDescent="0.25">
      <c r="A36" s="48" t="s">
        <v>333</v>
      </c>
      <c r="B36" s="48" t="s">
        <v>908</v>
      </c>
      <c r="C36" s="20">
        <v>0</v>
      </c>
      <c r="D36" s="20">
        <v>0</v>
      </c>
      <c r="E36" s="20" t="s">
        <v>99</v>
      </c>
      <c r="F36" s="20" t="s">
        <v>45</v>
      </c>
    </row>
    <row r="37" spans="1:6" x14ac:dyDescent="0.25">
      <c r="A37" s="48" t="s">
        <v>333</v>
      </c>
      <c r="B37" s="48" t="s">
        <v>916</v>
      </c>
      <c r="C37" s="20">
        <v>0</v>
      </c>
      <c r="D37" s="20">
        <v>0</v>
      </c>
      <c r="E37" s="20" t="s">
        <v>99</v>
      </c>
      <c r="F37" s="20" t="s">
        <v>45</v>
      </c>
    </row>
    <row r="38" spans="1:6" x14ac:dyDescent="0.25">
      <c r="A38" s="48" t="s">
        <v>333</v>
      </c>
      <c r="B38" s="48" t="s">
        <v>941</v>
      </c>
      <c r="C38" s="20">
        <v>0</v>
      </c>
      <c r="D38" s="20">
        <v>0</v>
      </c>
      <c r="E38" s="20" t="s">
        <v>99</v>
      </c>
      <c r="F38" s="20" t="s">
        <v>45</v>
      </c>
    </row>
    <row r="39" spans="1:6" x14ac:dyDescent="0.25">
      <c r="A39" s="48" t="s">
        <v>333</v>
      </c>
      <c r="B39" s="48" t="s">
        <v>944</v>
      </c>
      <c r="C39" s="20">
        <v>0</v>
      </c>
      <c r="D39" s="20">
        <v>0</v>
      </c>
      <c r="E39" s="20" t="s">
        <v>99</v>
      </c>
      <c r="F39" s="20" t="s">
        <v>45</v>
      </c>
    </row>
    <row r="40" spans="1:6" x14ac:dyDescent="0.25">
      <c r="A40" s="48" t="s">
        <v>333</v>
      </c>
      <c r="B40" s="48" t="s">
        <v>924</v>
      </c>
      <c r="C40" s="20">
        <v>0</v>
      </c>
      <c r="D40" s="20">
        <v>0</v>
      </c>
      <c r="E40" s="20" t="s">
        <v>99</v>
      </c>
      <c r="F40" s="20" t="s">
        <v>45</v>
      </c>
    </row>
    <row r="41" spans="1:6" x14ac:dyDescent="0.25">
      <c r="A41" s="48" t="s">
        <v>333</v>
      </c>
      <c r="B41" s="48" t="s">
        <v>959</v>
      </c>
      <c r="C41" s="20">
        <v>0</v>
      </c>
      <c r="D41" s="20">
        <v>0</v>
      </c>
      <c r="E41" s="20" t="s">
        <v>99</v>
      </c>
      <c r="F41" s="20" t="s">
        <v>45</v>
      </c>
    </row>
    <row r="42" spans="1:6" x14ac:dyDescent="0.25">
      <c r="A42" s="48" t="s">
        <v>947</v>
      </c>
      <c r="B42" s="48" t="s">
        <v>333</v>
      </c>
      <c r="C42" s="20">
        <v>0</v>
      </c>
      <c r="D42" s="20">
        <v>0</v>
      </c>
      <c r="E42" s="20" t="s">
        <v>99</v>
      </c>
      <c r="F42" s="20" t="s">
        <v>45</v>
      </c>
    </row>
    <row r="43" spans="1:6" x14ac:dyDescent="0.25">
      <c r="A43" s="48" t="s">
        <v>333</v>
      </c>
      <c r="B43" s="48" t="s">
        <v>929</v>
      </c>
      <c r="C43" s="20">
        <v>0</v>
      </c>
      <c r="D43" s="20">
        <v>0</v>
      </c>
      <c r="E43" s="20" t="s">
        <v>99</v>
      </c>
      <c r="F43" s="20" t="s">
        <v>45</v>
      </c>
    </row>
    <row r="44" spans="1:6" x14ac:dyDescent="0.25">
      <c r="A44" s="48" t="s">
        <v>333</v>
      </c>
      <c r="B44" s="48" t="s">
        <v>976</v>
      </c>
      <c r="C44" s="20">
        <v>0</v>
      </c>
      <c r="D44" s="20">
        <v>0</v>
      </c>
      <c r="E44" s="20" t="s">
        <v>99</v>
      </c>
      <c r="F44" s="20" t="s">
        <v>45</v>
      </c>
    </row>
    <row r="45" spans="1:6" x14ac:dyDescent="0.25">
      <c r="A45" s="48" t="s">
        <v>333</v>
      </c>
      <c r="B45" s="48" t="s">
        <v>912</v>
      </c>
      <c r="C45" s="20">
        <v>0</v>
      </c>
      <c r="D45" s="20">
        <v>0</v>
      </c>
      <c r="E45" s="20" t="s">
        <v>99</v>
      </c>
      <c r="F45" s="20" t="s">
        <v>45</v>
      </c>
    </row>
    <row r="46" spans="1:6" x14ac:dyDescent="0.25">
      <c r="A46" s="48" t="s">
        <v>957</v>
      </c>
      <c r="B46" s="48" t="s">
        <v>333</v>
      </c>
      <c r="C46" s="20">
        <v>0</v>
      </c>
      <c r="D46" s="20">
        <v>0</v>
      </c>
      <c r="E46" s="20" t="s">
        <v>99</v>
      </c>
      <c r="F46" s="20" t="s">
        <v>45</v>
      </c>
    </row>
    <row r="47" spans="1:6" x14ac:dyDescent="0.25">
      <c r="A47" s="48" t="s">
        <v>333</v>
      </c>
      <c r="B47" s="48" t="s">
        <v>939</v>
      </c>
      <c r="C47" s="20">
        <v>0</v>
      </c>
      <c r="D47" s="20">
        <v>0</v>
      </c>
      <c r="E47" s="20" t="s">
        <v>99</v>
      </c>
      <c r="F47" s="20" t="s">
        <v>45</v>
      </c>
    </row>
    <row r="48" spans="1:6" x14ac:dyDescent="0.25">
      <c r="A48" s="48" t="s">
        <v>896</v>
      </c>
      <c r="B48" s="48" t="s">
        <v>333</v>
      </c>
      <c r="C48" s="20">
        <v>0</v>
      </c>
      <c r="D48" s="20">
        <v>0</v>
      </c>
      <c r="E48" s="20" t="s">
        <v>99</v>
      </c>
      <c r="F48" s="20" t="s">
        <v>45</v>
      </c>
    </row>
    <row r="49" spans="1:6" x14ac:dyDescent="0.25">
      <c r="A49" s="48" t="s">
        <v>333</v>
      </c>
      <c r="B49" s="48" t="s">
        <v>920</v>
      </c>
      <c r="C49" s="20">
        <v>0</v>
      </c>
      <c r="D49" s="20">
        <v>0</v>
      </c>
      <c r="E49" s="20" t="s">
        <v>99</v>
      </c>
      <c r="F49" s="20" t="s">
        <v>45</v>
      </c>
    </row>
    <row r="50" spans="1:6" x14ac:dyDescent="0.25">
      <c r="A50" s="48" t="s">
        <v>333</v>
      </c>
      <c r="B50" s="48" t="s">
        <v>927</v>
      </c>
      <c r="C50" s="20">
        <v>0</v>
      </c>
      <c r="D50" s="20">
        <v>0</v>
      </c>
      <c r="E50" s="20" t="s">
        <v>99</v>
      </c>
      <c r="F50" s="20" t="s">
        <v>45</v>
      </c>
    </row>
    <row r="51" spans="1:6" x14ac:dyDescent="0.25">
      <c r="A51" s="48" t="s">
        <v>333</v>
      </c>
      <c r="B51" s="48" t="s">
        <v>964</v>
      </c>
      <c r="C51" s="20">
        <v>0</v>
      </c>
      <c r="D51" s="20">
        <v>0</v>
      </c>
      <c r="E51" s="20" t="s">
        <v>99</v>
      </c>
      <c r="F51" s="20" t="s">
        <v>45</v>
      </c>
    </row>
    <row r="52" spans="1:6" x14ac:dyDescent="0.25">
      <c r="A52" s="48" t="s">
        <v>892</v>
      </c>
      <c r="B52" s="48" t="s">
        <v>333</v>
      </c>
      <c r="C52" s="20">
        <v>0</v>
      </c>
      <c r="D52" s="20">
        <v>0</v>
      </c>
      <c r="E52" s="20" t="s">
        <v>99</v>
      </c>
      <c r="F52" s="20" t="s">
        <v>45</v>
      </c>
    </row>
    <row r="53" spans="1:6" x14ac:dyDescent="0.25">
      <c r="A53" s="48" t="s">
        <v>333</v>
      </c>
      <c r="B53" s="48" t="s">
        <v>910</v>
      </c>
      <c r="C53" s="20">
        <v>0</v>
      </c>
      <c r="D53" s="20">
        <v>0</v>
      </c>
      <c r="E53" s="20" t="s">
        <v>99</v>
      </c>
      <c r="F53" s="20" t="s">
        <v>45</v>
      </c>
    </row>
    <row r="54" spans="1:6" x14ac:dyDescent="0.25">
      <c r="A54" s="48" t="s">
        <v>333</v>
      </c>
      <c r="B54" s="48" t="s">
        <v>966</v>
      </c>
      <c r="C54" s="20">
        <v>0</v>
      </c>
      <c r="D54" s="20">
        <v>0</v>
      </c>
      <c r="E54" s="20" t="s">
        <v>99</v>
      </c>
      <c r="F54" s="20" t="s">
        <v>45</v>
      </c>
    </row>
    <row r="55" spans="1:6" x14ac:dyDescent="0.25">
      <c r="A55" s="48" t="s">
        <v>953</v>
      </c>
      <c r="B55" s="48" t="s">
        <v>333</v>
      </c>
      <c r="C55" s="20">
        <v>0</v>
      </c>
      <c r="D55" s="20">
        <v>0</v>
      </c>
      <c r="E55" s="20" t="s">
        <v>99</v>
      </c>
      <c r="F55" s="20" t="s">
        <v>45</v>
      </c>
    </row>
    <row r="56" spans="1:6" x14ac:dyDescent="0.25">
      <c r="A56" s="48" t="s">
        <v>333</v>
      </c>
      <c r="B56" s="48" t="s">
        <v>894</v>
      </c>
      <c r="C56" s="20">
        <v>0</v>
      </c>
      <c r="D56" s="20">
        <v>0</v>
      </c>
      <c r="E56" s="20" t="s">
        <v>99</v>
      </c>
      <c r="F56" s="20" t="s">
        <v>45</v>
      </c>
    </row>
    <row r="57" spans="1:6" x14ac:dyDescent="0.25">
      <c r="A57" s="48" t="s">
        <v>333</v>
      </c>
      <c r="B57" s="48" t="s">
        <v>906</v>
      </c>
      <c r="C57" s="20">
        <v>0</v>
      </c>
      <c r="D57" s="20">
        <v>0</v>
      </c>
      <c r="E57" s="20" t="s">
        <v>99</v>
      </c>
      <c r="F57" s="20" t="s">
        <v>45</v>
      </c>
    </row>
    <row r="58" spans="1:6" x14ac:dyDescent="0.25">
      <c r="A58" s="48" t="s">
        <v>333</v>
      </c>
      <c r="B58" s="48" t="s">
        <v>951</v>
      </c>
      <c r="C58" s="20">
        <v>0</v>
      </c>
      <c r="D58" s="20">
        <v>0</v>
      </c>
      <c r="E58" s="20" t="s">
        <v>99</v>
      </c>
      <c r="F58" s="20" t="s">
        <v>45</v>
      </c>
    </row>
    <row r="59" spans="1:6" x14ac:dyDescent="0.25">
      <c r="A59" s="48" t="s">
        <v>881</v>
      </c>
      <c r="B59" s="48" t="s">
        <v>99</v>
      </c>
      <c r="C59" s="20">
        <v>0</v>
      </c>
      <c r="D59" s="20">
        <v>0</v>
      </c>
      <c r="F59" s="20" t="s">
        <v>45</v>
      </c>
    </row>
    <row r="60" spans="1:6" x14ac:dyDescent="0.25">
      <c r="A60" s="48" t="s">
        <v>886</v>
      </c>
      <c r="B60" s="48" t="s">
        <v>99</v>
      </c>
      <c r="C60" s="20">
        <v>0</v>
      </c>
      <c r="D60" s="20">
        <v>0</v>
      </c>
      <c r="F60" s="20" t="s">
        <v>45</v>
      </c>
    </row>
    <row r="61" spans="1:6" x14ac:dyDescent="0.25">
      <c r="A61" s="48" t="s">
        <v>900</v>
      </c>
      <c r="B61" s="48" t="s">
        <v>99</v>
      </c>
      <c r="C61" s="20">
        <v>0</v>
      </c>
      <c r="D61" s="20">
        <v>0</v>
      </c>
      <c r="F61" s="20" t="s">
        <v>45</v>
      </c>
    </row>
    <row r="62" spans="1:6" x14ac:dyDescent="0.25">
      <c r="A62" s="48" t="s">
        <v>100</v>
      </c>
      <c r="B62" s="48" t="s">
        <v>99</v>
      </c>
      <c r="C62" s="20">
        <v>0</v>
      </c>
      <c r="D62" s="20">
        <v>0</v>
      </c>
      <c r="F62" s="20" t="s">
        <v>45</v>
      </c>
    </row>
    <row r="63" spans="1:6" x14ac:dyDescent="0.25">
      <c r="A63" s="48" t="s">
        <v>949</v>
      </c>
      <c r="B63" s="48" t="s">
        <v>99</v>
      </c>
      <c r="C63" s="20">
        <v>0</v>
      </c>
      <c r="D63" s="20">
        <v>0</v>
      </c>
      <c r="F63" s="20" t="s">
        <v>45</v>
      </c>
    </row>
    <row r="64" spans="1:6" x14ac:dyDescent="0.25">
      <c r="A64" s="48" t="s">
        <v>99</v>
      </c>
      <c r="B64" s="48" t="s">
        <v>888</v>
      </c>
      <c r="C64" s="20">
        <v>0</v>
      </c>
      <c r="D64" s="20">
        <v>0</v>
      </c>
      <c r="F64" s="20" t="s">
        <v>45</v>
      </c>
    </row>
    <row r="65" spans="1:6" x14ac:dyDescent="0.25">
      <c r="A65" s="48" t="s">
        <v>99</v>
      </c>
      <c r="B65" s="48" t="s">
        <v>890</v>
      </c>
      <c r="C65" s="20">
        <v>0</v>
      </c>
      <c r="D65" s="20">
        <v>0</v>
      </c>
      <c r="F65" s="20" t="s">
        <v>45</v>
      </c>
    </row>
    <row r="66" spans="1:6" x14ac:dyDescent="0.25">
      <c r="A66" s="48" t="s">
        <v>99</v>
      </c>
      <c r="B66" s="48" t="s">
        <v>892</v>
      </c>
      <c r="C66" s="20">
        <v>0</v>
      </c>
      <c r="D66" s="20">
        <v>0</v>
      </c>
      <c r="F66" s="20" t="s">
        <v>45</v>
      </c>
    </row>
    <row r="67" spans="1:6" x14ac:dyDescent="0.25">
      <c r="A67" s="48" t="s">
        <v>99</v>
      </c>
      <c r="B67" s="48" t="s">
        <v>894</v>
      </c>
      <c r="C67" s="20">
        <v>0</v>
      </c>
      <c r="D67" s="20">
        <v>0</v>
      </c>
      <c r="F67" s="20" t="s">
        <v>45</v>
      </c>
    </row>
    <row r="68" spans="1:6" x14ac:dyDescent="0.25">
      <c r="A68" s="48" t="s">
        <v>99</v>
      </c>
      <c r="B68" s="48" t="s">
        <v>896</v>
      </c>
      <c r="C68" s="20">
        <v>0</v>
      </c>
      <c r="D68" s="20">
        <v>0</v>
      </c>
      <c r="F68" s="20" t="s">
        <v>45</v>
      </c>
    </row>
    <row r="69" spans="1:6" x14ac:dyDescent="0.25">
      <c r="A69" s="48" t="s">
        <v>99</v>
      </c>
      <c r="B69" s="48" t="s">
        <v>906</v>
      </c>
      <c r="C69" s="20">
        <v>0</v>
      </c>
      <c r="D69" s="20">
        <v>0</v>
      </c>
      <c r="F69" s="20" t="s">
        <v>45</v>
      </c>
    </row>
    <row r="70" spans="1:6" x14ac:dyDescent="0.25">
      <c r="A70" s="48" t="s">
        <v>99</v>
      </c>
      <c r="B70" s="48" t="s">
        <v>908</v>
      </c>
      <c r="C70" s="20">
        <v>0</v>
      </c>
      <c r="D70" s="20">
        <v>0</v>
      </c>
      <c r="F70" s="20" t="s">
        <v>45</v>
      </c>
    </row>
    <row r="71" spans="1:6" x14ac:dyDescent="0.25">
      <c r="A71" s="48" t="s">
        <v>99</v>
      </c>
      <c r="B71" s="48" t="s">
        <v>910</v>
      </c>
      <c r="C71" s="20">
        <v>0</v>
      </c>
      <c r="D71" s="20">
        <v>0</v>
      </c>
      <c r="F71" s="20" t="s">
        <v>45</v>
      </c>
    </row>
    <row r="72" spans="1:6" x14ac:dyDescent="0.25">
      <c r="A72" s="48" t="s">
        <v>99</v>
      </c>
      <c r="B72" s="48" t="s">
        <v>912</v>
      </c>
      <c r="C72" s="20">
        <v>0</v>
      </c>
      <c r="D72" s="20">
        <v>0</v>
      </c>
      <c r="F72" s="20" t="s">
        <v>45</v>
      </c>
    </row>
    <row r="73" spans="1:6" x14ac:dyDescent="0.25">
      <c r="A73" s="48" t="s">
        <v>99</v>
      </c>
      <c r="B73" s="48" t="s">
        <v>916</v>
      </c>
      <c r="C73" s="20">
        <v>0</v>
      </c>
      <c r="D73" s="20">
        <v>0</v>
      </c>
      <c r="F73" s="20" t="s">
        <v>45</v>
      </c>
    </row>
    <row r="74" spans="1:6" x14ac:dyDescent="0.25">
      <c r="A74" s="48" t="s">
        <v>99</v>
      </c>
      <c r="B74" s="48" t="s">
        <v>920</v>
      </c>
      <c r="C74" s="20">
        <v>0</v>
      </c>
      <c r="D74" s="20">
        <v>0</v>
      </c>
      <c r="F74" s="20" t="s">
        <v>45</v>
      </c>
    </row>
    <row r="75" spans="1:6" x14ac:dyDescent="0.25">
      <c r="A75" s="48" t="s">
        <v>99</v>
      </c>
      <c r="B75" s="48" t="s">
        <v>927</v>
      </c>
      <c r="C75" s="20">
        <v>0</v>
      </c>
      <c r="D75" s="20">
        <v>0</v>
      </c>
      <c r="F75" s="20" t="s">
        <v>45</v>
      </c>
    </row>
    <row r="76" spans="1:6" x14ac:dyDescent="0.25">
      <c r="A76" s="48" t="s">
        <v>99</v>
      </c>
      <c r="B76" s="48" t="s">
        <v>929</v>
      </c>
      <c r="C76" s="20">
        <v>0</v>
      </c>
      <c r="D76" s="20">
        <v>0</v>
      </c>
      <c r="F76" s="20" t="s">
        <v>45</v>
      </c>
    </row>
    <row r="77" spans="1:6" x14ac:dyDescent="0.25">
      <c r="A77" s="48" t="s">
        <v>99</v>
      </c>
      <c r="B77" s="48" t="s">
        <v>939</v>
      </c>
      <c r="C77" s="20">
        <v>0</v>
      </c>
      <c r="D77" s="20">
        <v>0</v>
      </c>
      <c r="F77" s="20" t="s">
        <v>45</v>
      </c>
    </row>
    <row r="78" spans="1:6" x14ac:dyDescent="0.25">
      <c r="A78" s="48" t="s">
        <v>99</v>
      </c>
      <c r="B78" s="48" t="s">
        <v>944</v>
      </c>
      <c r="C78" s="20">
        <v>0</v>
      </c>
      <c r="D78" s="20">
        <v>0</v>
      </c>
      <c r="F78" s="20" t="s">
        <v>45</v>
      </c>
    </row>
    <row r="79" spans="1:6" x14ac:dyDescent="0.25">
      <c r="A79" s="48" t="s">
        <v>99</v>
      </c>
      <c r="B79" s="48" t="s">
        <v>947</v>
      </c>
      <c r="C79" s="20">
        <v>0</v>
      </c>
      <c r="D79" s="20">
        <v>0</v>
      </c>
      <c r="F79" s="20" t="s">
        <v>45</v>
      </c>
    </row>
    <row r="80" spans="1:6" x14ac:dyDescent="0.25">
      <c r="A80" s="48" t="s">
        <v>99</v>
      </c>
      <c r="B80" s="48" t="s">
        <v>951</v>
      </c>
      <c r="C80" s="20">
        <v>0</v>
      </c>
      <c r="D80" s="20">
        <v>0</v>
      </c>
      <c r="F80" s="20" t="s">
        <v>45</v>
      </c>
    </row>
    <row r="81" spans="1:6" x14ac:dyDescent="0.25">
      <c r="A81" s="48" t="s">
        <v>99</v>
      </c>
      <c r="B81" s="48" t="s">
        <v>953</v>
      </c>
      <c r="C81" s="20">
        <v>0</v>
      </c>
      <c r="D81" s="20">
        <v>0</v>
      </c>
      <c r="F81" s="20" t="s">
        <v>45</v>
      </c>
    </row>
    <row r="82" spans="1:6" x14ac:dyDescent="0.25">
      <c r="A82" s="48" t="s">
        <v>99</v>
      </c>
      <c r="B82" s="48" t="s">
        <v>955</v>
      </c>
      <c r="C82" s="20">
        <v>0</v>
      </c>
      <c r="D82" s="20">
        <v>0</v>
      </c>
      <c r="F82" s="20" t="s">
        <v>45</v>
      </c>
    </row>
    <row r="83" spans="1:6" x14ac:dyDescent="0.25">
      <c r="A83" s="48" t="s">
        <v>99</v>
      </c>
      <c r="B83" s="48" t="s">
        <v>957</v>
      </c>
      <c r="C83" s="20">
        <v>0</v>
      </c>
      <c r="D83" s="20">
        <v>0</v>
      </c>
      <c r="F83" s="20" t="s">
        <v>45</v>
      </c>
    </row>
    <row r="84" spans="1:6" x14ac:dyDescent="0.25">
      <c r="A84" s="48" t="s">
        <v>99</v>
      </c>
      <c r="B84" s="48" t="s">
        <v>962</v>
      </c>
      <c r="C84" s="20">
        <v>0</v>
      </c>
      <c r="D84" s="20">
        <v>0</v>
      </c>
      <c r="F84" s="20" t="s">
        <v>45</v>
      </c>
    </row>
    <row r="85" spans="1:6" x14ac:dyDescent="0.25">
      <c r="A85" s="48" t="s">
        <v>99</v>
      </c>
      <c r="B85" s="48" t="s">
        <v>964</v>
      </c>
      <c r="C85" s="20">
        <v>0</v>
      </c>
      <c r="D85" s="20">
        <v>0</v>
      </c>
      <c r="F85" s="20" t="s">
        <v>45</v>
      </c>
    </row>
    <row r="86" spans="1:6" x14ac:dyDescent="0.25">
      <c r="A86" s="48" t="s">
        <v>99</v>
      </c>
      <c r="B86" s="48" t="s">
        <v>966</v>
      </c>
      <c r="C86" s="20">
        <v>0</v>
      </c>
      <c r="D86" s="20">
        <v>0</v>
      </c>
      <c r="F86" s="20" t="s">
        <v>45</v>
      </c>
    </row>
    <row r="87" spans="1:6" x14ac:dyDescent="0.25">
      <c r="A87" s="48" t="s">
        <v>99</v>
      </c>
      <c r="B87" s="48" t="s">
        <v>333</v>
      </c>
      <c r="C87" s="20">
        <v>0</v>
      </c>
      <c r="D87" s="20">
        <v>0</v>
      </c>
      <c r="F87" s="20" t="s">
        <v>45</v>
      </c>
    </row>
    <row r="88" spans="1:6" x14ac:dyDescent="0.25">
      <c r="A88" s="48" t="s">
        <v>99</v>
      </c>
      <c r="B88" s="48" t="s">
        <v>976</v>
      </c>
      <c r="C88" s="20">
        <v>0</v>
      </c>
      <c r="D88" s="20">
        <v>0</v>
      </c>
      <c r="F88" s="20" t="s">
        <v>45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355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752475</xdr:colOff>
                <xdr:row>3</xdr:row>
                <xdr:rowOff>19050</xdr:rowOff>
              </to>
            </anchor>
          </controlPr>
        </control>
      </mc:Choice>
      <mc:Fallback>
        <control shapeId="23553" r:id="rId4" name="cboTable"/>
      </mc:Fallback>
    </mc:AlternateContent>
    <mc:AlternateContent xmlns:mc="http://schemas.openxmlformats.org/markup-compatibility/2006">
      <mc:Choice Requires="x14">
        <control shapeId="2355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3554" r:id="rId6" name="lblTable"/>
      </mc:Fallback>
    </mc:AlternateContent>
    <mc:AlternateContent xmlns:mc="http://schemas.openxmlformats.org/markup-compatibility/2006">
      <mc:Choice Requires="x14">
        <control shapeId="2355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3555" r:id="rId8" name="lblClass"/>
      </mc:Fallback>
    </mc:AlternateContent>
    <mc:AlternateContent xmlns:mc="http://schemas.openxmlformats.org/markup-compatibility/2006">
      <mc:Choice Requires="x14">
        <control shapeId="23556" r:id="rId10" name="cboClass">
          <controlPr defaultSize="0" autoLine="0" autoPict="0" listFillRange="Setup!B29:B2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28575</xdr:colOff>
                <xdr:row>4</xdr:row>
                <xdr:rowOff>171450</xdr:rowOff>
              </to>
            </anchor>
          </controlPr>
        </control>
      </mc:Choice>
      <mc:Fallback>
        <control shapeId="23556" r:id="rId10" name="cboClass"/>
      </mc:Fallback>
    </mc:AlternateContent>
    <mc:AlternateContent xmlns:mc="http://schemas.openxmlformats.org/markup-compatibility/2006">
      <mc:Choice Requires="x14">
        <control shapeId="2355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3557" r:id="rId12" name="lblAction"/>
      </mc:Fallback>
    </mc:AlternateContent>
    <mc:AlternateContent xmlns:mc="http://schemas.openxmlformats.org/markup-compatibility/2006">
      <mc:Choice Requires="x14">
        <control shapeId="2355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3558" r:id="rId14" name="cboAction"/>
      </mc:Fallback>
    </mc:AlternateContent>
    <mc:AlternateContent xmlns:mc="http://schemas.openxmlformats.org/markup-compatibility/2006">
      <mc:Choice Requires="x14">
        <control shapeId="2355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3559" r:id="rId16" name="Label1"/>
      </mc:Fallback>
    </mc:AlternateContent>
    <mc:AlternateContent xmlns:mc="http://schemas.openxmlformats.org/markup-compatibility/2006">
      <mc:Choice Requires="x14">
        <control shapeId="2356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3560" r:id="rId18" name="Label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6:H10"/>
  <sheetViews>
    <sheetView workbookViewId="0">
      <pane xSplit="1" ySplit="7" topLeftCell="B8" activePane="bottomRight" state="frozen"/>
      <selection pane="topRight" activeCell="C1" sqref="C1"/>
      <selection pane="bottomLeft" activeCell="A8" sqref="A8"/>
      <selection pane="bottomRight" activeCell="F32" sqref="F32"/>
    </sheetView>
  </sheetViews>
  <sheetFormatPr defaultColWidth="16" defaultRowHeight="15" x14ac:dyDescent="0.25"/>
  <cols>
    <col min="1" max="1" width="8.85546875" bestFit="1" customWidth="1"/>
    <col min="2" max="2" width="12" bestFit="1" customWidth="1"/>
    <col min="3" max="3" width="39.7109375" bestFit="1" customWidth="1"/>
    <col min="4" max="4" width="29.7109375" style="22" bestFit="1" customWidth="1"/>
    <col min="5" max="5" width="32.85546875" bestFit="1" customWidth="1"/>
    <col min="6" max="6" width="39" bestFit="1" customWidth="1"/>
    <col min="7" max="7" width="42.28515625" bestFit="1" customWidth="1"/>
    <col min="8" max="8" width="32.140625" style="22" bestFit="1" customWidth="1"/>
    <col min="9" max="9" width="31.85546875" bestFit="1" customWidth="1"/>
    <col min="10" max="10" width="27.42578125" bestFit="1" customWidth="1"/>
    <col min="11" max="11" width="29" bestFit="1" customWidth="1"/>
    <col min="12" max="12" width="35.28515625" bestFit="1" customWidth="1"/>
    <col min="13" max="13" width="30.85546875" bestFit="1" customWidth="1"/>
    <col min="14" max="14" width="32.42578125" bestFit="1" customWidth="1"/>
    <col min="15" max="15" width="32.5703125" bestFit="1" customWidth="1"/>
    <col min="16" max="16" width="28.140625" bestFit="1" customWidth="1"/>
    <col min="17" max="17" width="29.85546875" bestFit="1" customWidth="1"/>
    <col min="18" max="18" width="12.28515625" bestFit="1" customWidth="1"/>
  </cols>
  <sheetData>
    <row r="6" spans="1:8" x14ac:dyDescent="0.25">
      <c r="A6" t="s">
        <v>22</v>
      </c>
      <c r="B6" t="s">
        <v>23</v>
      </c>
      <c r="D6"/>
      <c r="H6"/>
    </row>
    <row r="7" spans="1:8" x14ac:dyDescent="0.25">
      <c r="A7" s="18" t="s">
        <v>117</v>
      </c>
      <c r="B7" s="18" t="s">
        <v>111</v>
      </c>
      <c r="D7"/>
      <c r="H7"/>
    </row>
    <row r="8" spans="1:8" x14ac:dyDescent="0.25">
      <c r="A8" s="19" t="s">
        <v>100</v>
      </c>
      <c r="B8" s="20">
        <v>-1</v>
      </c>
      <c r="D8"/>
      <c r="H8"/>
    </row>
    <row r="9" spans="1:8" x14ac:dyDescent="0.25">
      <c r="A9" s="19" t="s">
        <v>99</v>
      </c>
      <c r="B9" s="20">
        <v>1</v>
      </c>
      <c r="D9"/>
      <c r="H9"/>
    </row>
    <row r="10" spans="1:8" x14ac:dyDescent="0.25">
      <c r="A10" s="21"/>
      <c r="B10" s="20"/>
      <c r="E10" s="2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457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1133475</xdr:colOff>
                <xdr:row>3</xdr:row>
                <xdr:rowOff>19050</xdr:rowOff>
              </to>
            </anchor>
          </controlPr>
        </control>
      </mc:Choice>
      <mc:Fallback>
        <control shapeId="24577" r:id="rId4" name="cboTable"/>
      </mc:Fallback>
    </mc:AlternateContent>
    <mc:AlternateContent xmlns:mc="http://schemas.openxmlformats.org/markup-compatibility/2006">
      <mc:Choice Requires="x14">
        <control shapeId="2457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4578" r:id="rId6" name="lblTable"/>
      </mc:Fallback>
    </mc:AlternateContent>
    <mc:AlternateContent xmlns:mc="http://schemas.openxmlformats.org/markup-compatibility/2006">
      <mc:Choice Requires="x14">
        <control shapeId="2457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4579" r:id="rId8" name="lblClass"/>
      </mc:Fallback>
    </mc:AlternateContent>
    <mc:AlternateContent xmlns:mc="http://schemas.openxmlformats.org/markup-compatibility/2006">
      <mc:Choice Requires="x14">
        <control shapeId="24580" r:id="rId10" name="cboClass">
          <controlPr defaultSize="0" autoLine="0" autoPict="0" listFillRange="Setup!B30:B3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342900</xdr:colOff>
                <xdr:row>4</xdr:row>
                <xdr:rowOff>171450</xdr:rowOff>
              </to>
            </anchor>
          </controlPr>
        </control>
      </mc:Choice>
      <mc:Fallback>
        <control shapeId="24580" r:id="rId10" name="cboClass"/>
      </mc:Fallback>
    </mc:AlternateContent>
    <mc:AlternateContent xmlns:mc="http://schemas.openxmlformats.org/markup-compatibility/2006">
      <mc:Choice Requires="x14">
        <control shapeId="2458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4581" r:id="rId12" name="lblAction"/>
      </mc:Fallback>
    </mc:AlternateContent>
    <mc:AlternateContent xmlns:mc="http://schemas.openxmlformats.org/markup-compatibility/2006">
      <mc:Choice Requires="x14">
        <control shapeId="2458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2</xdr:col>
                <xdr:colOff>66675</xdr:colOff>
                <xdr:row>1</xdr:row>
                <xdr:rowOff>57150</xdr:rowOff>
              </to>
            </anchor>
          </controlPr>
        </control>
      </mc:Choice>
      <mc:Fallback>
        <control shapeId="24582" r:id="rId14" name="cboAction"/>
      </mc:Fallback>
    </mc:AlternateContent>
    <mc:AlternateContent xmlns:mc="http://schemas.openxmlformats.org/markup-compatibility/2006">
      <mc:Choice Requires="x14">
        <control shapeId="2458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4583" r:id="rId16" name="Label1"/>
      </mc:Fallback>
    </mc:AlternateContent>
    <mc:AlternateContent xmlns:mc="http://schemas.openxmlformats.org/markup-compatibility/2006">
      <mc:Choice Requires="x14">
        <control shapeId="2458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4584" r:id="rId18" name="Label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6:P148"/>
  <sheetViews>
    <sheetView workbookViewId="0">
      <pane xSplit="1" ySplit="7" topLeftCell="B137" activePane="bottomRight" state="frozen"/>
      <selection pane="topRight" activeCell="C1" sqref="C1"/>
      <selection pane="bottomLeft" activeCell="A8" sqref="A8"/>
      <selection pane="bottomRight" activeCell="A143" sqref="A143"/>
    </sheetView>
  </sheetViews>
  <sheetFormatPr defaultColWidth="16" defaultRowHeight="15" x14ac:dyDescent="0.25"/>
  <cols>
    <col min="1" max="1" width="24.140625" bestFit="1" customWidth="1"/>
    <col min="2" max="2" width="19.42578125" bestFit="1" customWidth="1"/>
    <col min="3" max="3" width="8.140625" bestFit="1" customWidth="1"/>
    <col min="4" max="4" width="8" style="22" bestFit="1" customWidth="1"/>
    <col min="5" max="5" width="9.7109375" bestFit="1" customWidth="1"/>
    <col min="6" max="6" width="14.140625" bestFit="1" customWidth="1"/>
    <col min="7" max="7" width="9.28515625" bestFit="1" customWidth="1"/>
    <col min="8" max="8" width="16.5703125" style="22" bestFit="1" customWidth="1"/>
    <col min="9" max="9" width="22.85546875" bestFit="1" customWidth="1"/>
    <col min="10" max="10" width="8.42578125" bestFit="1" customWidth="1"/>
    <col min="11" max="11" width="24.42578125" bestFit="1" customWidth="1"/>
    <col min="12" max="12" width="15.85546875" bestFit="1" customWidth="1"/>
    <col min="13" max="13" width="10.7109375" bestFit="1" customWidth="1"/>
    <col min="14" max="14" width="18.28515625" bestFit="1" customWidth="1"/>
    <col min="15" max="15" width="13.28515625" bestFit="1" customWidth="1"/>
    <col min="16" max="16" width="19.5703125" bestFit="1" customWidth="1"/>
    <col min="17" max="17" width="29.85546875" bestFit="1" customWidth="1"/>
    <col min="18" max="18" width="12.28515625" bestFit="1" customWidth="1"/>
  </cols>
  <sheetData>
    <row r="6" spans="1:16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L6" t="s">
        <v>23</v>
      </c>
      <c r="M6" t="s">
        <v>23</v>
      </c>
      <c r="N6" t="s">
        <v>35</v>
      </c>
      <c r="O6" t="s">
        <v>25</v>
      </c>
      <c r="P6" t="s">
        <v>35</v>
      </c>
    </row>
    <row r="7" spans="1:16" x14ac:dyDescent="0.25">
      <c r="A7" s="18" t="s">
        <v>336</v>
      </c>
      <c r="B7" s="18" t="s">
        <v>1389</v>
      </c>
      <c r="C7" s="18" t="s">
        <v>1390</v>
      </c>
      <c r="D7" s="18" t="s">
        <v>337</v>
      </c>
      <c r="E7" s="18" t="s">
        <v>1391</v>
      </c>
      <c r="F7" s="18" t="s">
        <v>1392</v>
      </c>
      <c r="G7" s="18" t="s">
        <v>1393</v>
      </c>
      <c r="H7" s="18" t="s">
        <v>1394</v>
      </c>
      <c r="I7" s="18" t="s">
        <v>1400</v>
      </c>
      <c r="J7" s="18" t="s">
        <v>1395</v>
      </c>
      <c r="K7" s="18" t="s">
        <v>1396</v>
      </c>
      <c r="L7" s="18" t="s">
        <v>1397</v>
      </c>
      <c r="M7" s="18" t="s">
        <v>365</v>
      </c>
      <c r="N7" s="18" t="s">
        <v>339</v>
      </c>
      <c r="O7" s="18" t="s">
        <v>1398</v>
      </c>
      <c r="P7" s="18" t="s">
        <v>1399</v>
      </c>
    </row>
    <row r="8" spans="1:16" x14ac:dyDescent="0.25">
      <c r="A8" s="25" t="s">
        <v>1222</v>
      </c>
      <c r="B8" s="25" t="s">
        <v>1223</v>
      </c>
      <c r="C8" s="25" t="s">
        <v>1224</v>
      </c>
      <c r="D8" s="25" t="s">
        <v>45</v>
      </c>
      <c r="E8" s="25" t="s">
        <v>45</v>
      </c>
      <c r="F8" s="25" t="s">
        <v>42</v>
      </c>
      <c r="G8" s="25" t="s">
        <v>42</v>
      </c>
      <c r="H8" s="25" t="s">
        <v>42</v>
      </c>
      <c r="I8" s="25" t="s">
        <v>383</v>
      </c>
      <c r="J8" s="25" t="s">
        <v>42</v>
      </c>
      <c r="K8" s="25" t="s">
        <v>383</v>
      </c>
      <c r="L8" s="25" t="s">
        <v>383</v>
      </c>
      <c r="M8" s="25" t="s">
        <v>383</v>
      </c>
      <c r="N8" t="s">
        <v>340</v>
      </c>
      <c r="P8" t="s">
        <v>1424</v>
      </c>
    </row>
    <row r="9" spans="1:16" x14ac:dyDescent="0.25">
      <c r="A9" s="25" t="s">
        <v>1058</v>
      </c>
      <c r="B9" s="25" t="s">
        <v>1225</v>
      </c>
      <c r="C9" s="25" t="s">
        <v>1226</v>
      </c>
      <c r="D9" s="25" t="s">
        <v>45</v>
      </c>
      <c r="E9" s="25" t="s">
        <v>45</v>
      </c>
      <c r="F9" s="25" t="s">
        <v>42</v>
      </c>
      <c r="G9" s="25" t="s">
        <v>42</v>
      </c>
      <c r="H9" s="25" t="s">
        <v>42</v>
      </c>
      <c r="I9" s="25" t="s">
        <v>383</v>
      </c>
      <c r="J9" s="25" t="s">
        <v>42</v>
      </c>
      <c r="K9" s="25" t="s">
        <v>1058</v>
      </c>
      <c r="L9" s="25" t="s">
        <v>383</v>
      </c>
      <c r="M9" s="25" t="s">
        <v>383</v>
      </c>
      <c r="N9" t="s">
        <v>340</v>
      </c>
      <c r="P9" t="s">
        <v>1424</v>
      </c>
    </row>
    <row r="10" spans="1:16" x14ac:dyDescent="0.25">
      <c r="A10" s="25" t="s">
        <v>1062</v>
      </c>
      <c r="B10" s="25" t="s">
        <v>1227</v>
      </c>
      <c r="C10" s="25" t="s">
        <v>1063</v>
      </c>
      <c r="D10" s="25" t="s">
        <v>45</v>
      </c>
      <c r="E10" s="25" t="s">
        <v>45</v>
      </c>
      <c r="F10" s="25" t="s">
        <v>45</v>
      </c>
      <c r="G10" s="25" t="s">
        <v>45</v>
      </c>
      <c r="H10" s="25" t="s">
        <v>42</v>
      </c>
      <c r="I10" s="25" t="s">
        <v>383</v>
      </c>
      <c r="J10" s="25" t="s">
        <v>42</v>
      </c>
      <c r="K10" s="25" t="s">
        <v>1062</v>
      </c>
      <c r="L10" s="25" t="s">
        <v>383</v>
      </c>
      <c r="M10" s="25" t="s">
        <v>383</v>
      </c>
      <c r="N10" t="s">
        <v>340</v>
      </c>
      <c r="P10" t="s">
        <v>1424</v>
      </c>
    </row>
    <row r="11" spans="1:16" x14ac:dyDescent="0.25">
      <c r="A11" s="25" t="s">
        <v>1064</v>
      </c>
      <c r="B11" s="25" t="s">
        <v>1195</v>
      </c>
      <c r="C11" s="25" t="s">
        <v>1195</v>
      </c>
      <c r="D11" s="25" t="s">
        <v>45</v>
      </c>
      <c r="E11" s="25" t="s">
        <v>45</v>
      </c>
      <c r="F11" s="25" t="s">
        <v>42</v>
      </c>
      <c r="G11" s="25" t="s">
        <v>42</v>
      </c>
      <c r="H11" s="25" t="s">
        <v>42</v>
      </c>
      <c r="I11" s="25" t="s">
        <v>383</v>
      </c>
      <c r="J11" s="25" t="s">
        <v>42</v>
      </c>
      <c r="K11" s="25" t="s">
        <v>1064</v>
      </c>
      <c r="L11" s="25" t="s">
        <v>383</v>
      </c>
      <c r="M11" s="25" t="s">
        <v>383</v>
      </c>
      <c r="N11" t="s">
        <v>340</v>
      </c>
      <c r="P11" t="s">
        <v>1424</v>
      </c>
    </row>
    <row r="12" spans="1:16" x14ac:dyDescent="0.25">
      <c r="A12" s="25" t="s">
        <v>1066</v>
      </c>
      <c r="B12" s="25" t="s">
        <v>102</v>
      </c>
      <c r="C12" s="25" t="s">
        <v>102</v>
      </c>
      <c r="D12" s="25" t="s">
        <v>45</v>
      </c>
      <c r="E12" s="25" t="s">
        <v>45</v>
      </c>
      <c r="F12" s="25" t="s">
        <v>42</v>
      </c>
      <c r="G12" s="25" t="s">
        <v>42</v>
      </c>
      <c r="H12" s="25" t="s">
        <v>42</v>
      </c>
      <c r="I12" s="25" t="s">
        <v>383</v>
      </c>
      <c r="J12" s="25" t="s">
        <v>42</v>
      </c>
      <c r="K12" s="25" t="s">
        <v>1066</v>
      </c>
      <c r="L12" s="25" t="s">
        <v>383</v>
      </c>
      <c r="M12" s="25" t="s">
        <v>383</v>
      </c>
      <c r="N12" t="s">
        <v>340</v>
      </c>
      <c r="P12" t="s">
        <v>1424</v>
      </c>
    </row>
    <row r="13" spans="1:16" x14ac:dyDescent="0.25">
      <c r="A13" s="25" t="s">
        <v>44</v>
      </c>
      <c r="B13" s="25" t="s">
        <v>1069</v>
      </c>
      <c r="C13" s="25" t="s">
        <v>1069</v>
      </c>
      <c r="D13" s="25" t="s">
        <v>42</v>
      </c>
      <c r="E13" s="25" t="s">
        <v>42</v>
      </c>
      <c r="F13" s="25" t="s">
        <v>42</v>
      </c>
      <c r="G13" s="25" t="s">
        <v>42</v>
      </c>
      <c r="H13" s="25" t="s">
        <v>42</v>
      </c>
      <c r="I13" s="25" t="s">
        <v>383</v>
      </c>
      <c r="J13" s="25" t="s">
        <v>42</v>
      </c>
      <c r="K13" s="25" t="s">
        <v>44</v>
      </c>
      <c r="L13" s="25" t="s">
        <v>383</v>
      </c>
      <c r="M13" s="25" t="s">
        <v>383</v>
      </c>
      <c r="N13" t="s">
        <v>340</v>
      </c>
      <c r="P13" t="s">
        <v>1424</v>
      </c>
    </row>
    <row r="14" spans="1:16" x14ac:dyDescent="0.25">
      <c r="A14" s="25" t="s">
        <v>1228</v>
      </c>
      <c r="B14" s="25" t="s">
        <v>69</v>
      </c>
      <c r="C14" s="25" t="s">
        <v>1071</v>
      </c>
      <c r="D14" s="25" t="s">
        <v>45</v>
      </c>
      <c r="E14" s="25" t="s">
        <v>45</v>
      </c>
      <c r="F14" s="25" t="s">
        <v>42</v>
      </c>
      <c r="G14" s="25" t="s">
        <v>42</v>
      </c>
      <c r="H14" s="25" t="s">
        <v>42</v>
      </c>
      <c r="I14" s="25" t="s">
        <v>383</v>
      </c>
      <c r="J14" s="25" t="s">
        <v>42</v>
      </c>
      <c r="K14" s="25" t="s">
        <v>383</v>
      </c>
      <c r="L14" s="25" t="s">
        <v>383</v>
      </c>
      <c r="M14" s="25" t="s">
        <v>383</v>
      </c>
      <c r="N14" t="s">
        <v>340</v>
      </c>
      <c r="P14" t="s">
        <v>1424</v>
      </c>
    </row>
    <row r="15" spans="1:16" x14ac:dyDescent="0.25">
      <c r="A15" s="25" t="s">
        <v>1070</v>
      </c>
      <c r="B15" s="25" t="s">
        <v>432</v>
      </c>
      <c r="C15" s="25" t="s">
        <v>432</v>
      </c>
      <c r="D15" s="25" t="s">
        <v>45</v>
      </c>
      <c r="E15" s="25" t="s">
        <v>45</v>
      </c>
      <c r="F15" s="25" t="s">
        <v>42</v>
      </c>
      <c r="G15" s="25" t="s">
        <v>42</v>
      </c>
      <c r="H15" s="25" t="s">
        <v>42</v>
      </c>
      <c r="I15" s="25" t="s">
        <v>383</v>
      </c>
      <c r="J15" s="25" t="s">
        <v>42</v>
      </c>
      <c r="K15" s="25" t="s">
        <v>1070</v>
      </c>
      <c r="L15" s="25" t="s">
        <v>383</v>
      </c>
      <c r="M15" s="25" t="s">
        <v>383</v>
      </c>
      <c r="N15" t="s">
        <v>340</v>
      </c>
      <c r="P15" t="s">
        <v>1424</v>
      </c>
    </row>
    <row r="16" spans="1:16" x14ac:dyDescent="0.25">
      <c r="A16" s="25" t="s">
        <v>1229</v>
      </c>
      <c r="B16" s="25" t="s">
        <v>69</v>
      </c>
      <c r="C16" s="25" t="s">
        <v>1071</v>
      </c>
      <c r="D16" s="25" t="s">
        <v>45</v>
      </c>
      <c r="E16" s="25" t="s">
        <v>45</v>
      </c>
      <c r="F16" s="25" t="s">
        <v>42</v>
      </c>
      <c r="G16" s="25" t="s">
        <v>42</v>
      </c>
      <c r="H16" s="25" t="s">
        <v>42</v>
      </c>
      <c r="I16" s="25" t="s">
        <v>383</v>
      </c>
      <c r="J16" s="25" t="s">
        <v>42</v>
      </c>
      <c r="K16" s="25" t="s">
        <v>383</v>
      </c>
      <c r="L16" s="25" t="s">
        <v>383</v>
      </c>
      <c r="M16" s="25" t="s">
        <v>383</v>
      </c>
      <c r="N16" t="s">
        <v>340</v>
      </c>
      <c r="P16" t="s">
        <v>1424</v>
      </c>
    </row>
    <row r="17" spans="1:16" x14ac:dyDescent="0.25">
      <c r="A17" s="25" t="s">
        <v>1072</v>
      </c>
      <c r="B17" s="25" t="s">
        <v>1072</v>
      </c>
      <c r="C17" s="25" t="s">
        <v>1073</v>
      </c>
      <c r="D17" s="25" t="s">
        <v>45</v>
      </c>
      <c r="E17" s="25" t="s">
        <v>45</v>
      </c>
      <c r="F17" s="25" t="s">
        <v>42</v>
      </c>
      <c r="G17" s="25" t="s">
        <v>42</v>
      </c>
      <c r="H17" s="25" t="s">
        <v>42</v>
      </c>
      <c r="I17" s="25" t="s">
        <v>383</v>
      </c>
      <c r="J17" s="25" t="s">
        <v>42</v>
      </c>
      <c r="K17" s="25" t="s">
        <v>1072</v>
      </c>
      <c r="L17" s="25" t="s">
        <v>383</v>
      </c>
      <c r="M17" s="25" t="s">
        <v>383</v>
      </c>
      <c r="N17" t="s">
        <v>340</v>
      </c>
      <c r="P17" t="s">
        <v>1424</v>
      </c>
    </row>
    <row r="18" spans="1:16" x14ac:dyDescent="0.25">
      <c r="A18" s="25" t="s">
        <v>1230</v>
      </c>
      <c r="B18" s="25" t="s">
        <v>1231</v>
      </c>
      <c r="C18" s="25" t="s">
        <v>1231</v>
      </c>
      <c r="D18" s="25" t="s">
        <v>45</v>
      </c>
      <c r="E18" s="25" t="s">
        <v>45</v>
      </c>
      <c r="F18" s="25" t="s">
        <v>42</v>
      </c>
      <c r="G18" s="25" t="s">
        <v>42</v>
      </c>
      <c r="H18" s="25" t="s">
        <v>42</v>
      </c>
      <c r="I18" s="25" t="s">
        <v>383</v>
      </c>
      <c r="J18" s="25" t="s">
        <v>42</v>
      </c>
      <c r="K18" s="25" t="s">
        <v>1230</v>
      </c>
      <c r="L18" s="25" t="s">
        <v>383</v>
      </c>
      <c r="M18" s="25" t="s">
        <v>383</v>
      </c>
      <c r="N18" t="s">
        <v>340</v>
      </c>
      <c r="P18" t="s">
        <v>1424</v>
      </c>
    </row>
    <row r="19" spans="1:16" x14ac:dyDescent="0.25">
      <c r="A19" s="25" t="s">
        <v>1019</v>
      </c>
      <c r="B19" s="25" t="s">
        <v>1232</v>
      </c>
      <c r="C19" s="25" t="s">
        <v>888</v>
      </c>
      <c r="D19" s="25" t="s">
        <v>42</v>
      </c>
      <c r="E19" s="25" t="s">
        <v>45</v>
      </c>
      <c r="F19" s="25" t="s">
        <v>42</v>
      </c>
      <c r="G19" s="25" t="s">
        <v>42</v>
      </c>
      <c r="H19" s="25" t="s">
        <v>42</v>
      </c>
      <c r="I19" s="25" t="s">
        <v>383</v>
      </c>
      <c r="J19" s="25" t="s">
        <v>42</v>
      </c>
      <c r="K19" s="25" t="s">
        <v>1019</v>
      </c>
      <c r="L19" s="25" t="s">
        <v>383</v>
      </c>
      <c r="M19" s="25" t="s">
        <v>383</v>
      </c>
      <c r="N19" t="s">
        <v>340</v>
      </c>
      <c r="P19" t="s">
        <v>1424</v>
      </c>
    </row>
    <row r="20" spans="1:16" x14ac:dyDescent="0.25">
      <c r="A20" s="25" t="s">
        <v>1020</v>
      </c>
      <c r="B20" s="25" t="s">
        <v>1233</v>
      </c>
      <c r="C20" s="25" t="s">
        <v>1074</v>
      </c>
      <c r="D20" s="25" t="s">
        <v>42</v>
      </c>
      <c r="E20" s="25" t="s">
        <v>45</v>
      </c>
      <c r="F20" s="25" t="s">
        <v>45</v>
      </c>
      <c r="G20" s="25" t="s">
        <v>42</v>
      </c>
      <c r="H20" s="25" t="s">
        <v>42</v>
      </c>
      <c r="I20" s="25" t="s">
        <v>383</v>
      </c>
      <c r="J20" s="25" t="s">
        <v>42</v>
      </c>
      <c r="K20" s="25" t="s">
        <v>1020</v>
      </c>
      <c r="L20" s="25" t="s">
        <v>383</v>
      </c>
      <c r="M20" s="25" t="s">
        <v>383</v>
      </c>
      <c r="N20" t="s">
        <v>340</v>
      </c>
      <c r="P20" t="s">
        <v>1424</v>
      </c>
    </row>
    <row r="21" spans="1:16" x14ac:dyDescent="0.25">
      <c r="A21" s="25" t="s">
        <v>1023</v>
      </c>
      <c r="B21" s="25" t="s">
        <v>1234</v>
      </c>
      <c r="C21" s="25" t="s">
        <v>1075</v>
      </c>
      <c r="D21" s="25" t="s">
        <v>42</v>
      </c>
      <c r="E21" s="25" t="s">
        <v>45</v>
      </c>
      <c r="F21" s="25" t="s">
        <v>42</v>
      </c>
      <c r="G21" s="25" t="s">
        <v>42</v>
      </c>
      <c r="H21" s="25" t="s">
        <v>42</v>
      </c>
      <c r="I21" s="25" t="s">
        <v>383</v>
      </c>
      <c r="J21" s="25" t="s">
        <v>42</v>
      </c>
      <c r="K21" s="25" t="s">
        <v>1023</v>
      </c>
      <c r="L21" s="25" t="s">
        <v>383</v>
      </c>
      <c r="M21" s="25" t="s">
        <v>383</v>
      </c>
      <c r="N21" t="s">
        <v>340</v>
      </c>
      <c r="P21" t="s">
        <v>1424</v>
      </c>
    </row>
    <row r="22" spans="1:16" x14ac:dyDescent="0.25">
      <c r="A22" s="25" t="s">
        <v>1025</v>
      </c>
      <c r="B22" s="25" t="s">
        <v>1076</v>
      </c>
      <c r="C22" s="25" t="s">
        <v>1076</v>
      </c>
      <c r="D22" s="25" t="s">
        <v>42</v>
      </c>
      <c r="E22" s="25" t="s">
        <v>45</v>
      </c>
      <c r="F22" s="25" t="s">
        <v>42</v>
      </c>
      <c r="G22" s="25" t="s">
        <v>42</v>
      </c>
      <c r="H22" s="25" t="s">
        <v>42</v>
      </c>
      <c r="I22" s="25" t="s">
        <v>383</v>
      </c>
      <c r="J22" s="25" t="s">
        <v>42</v>
      </c>
      <c r="K22" s="25" t="s">
        <v>1025</v>
      </c>
      <c r="L22" s="25" t="s">
        <v>383</v>
      </c>
      <c r="M22" s="25" t="s">
        <v>383</v>
      </c>
      <c r="N22" t="s">
        <v>340</v>
      </c>
      <c r="P22" t="s">
        <v>1424</v>
      </c>
    </row>
    <row r="23" spans="1:16" x14ac:dyDescent="0.25">
      <c r="A23" s="25" t="s">
        <v>1021</v>
      </c>
      <c r="B23" s="25" t="s">
        <v>1235</v>
      </c>
      <c r="C23" s="25" t="s">
        <v>1077</v>
      </c>
      <c r="D23" s="25" t="s">
        <v>42</v>
      </c>
      <c r="E23" s="25" t="s">
        <v>45</v>
      </c>
      <c r="F23" s="25" t="s">
        <v>42</v>
      </c>
      <c r="G23" s="25" t="s">
        <v>42</v>
      </c>
      <c r="H23" s="25" t="s">
        <v>42</v>
      </c>
      <c r="I23" s="25" t="s">
        <v>383</v>
      </c>
      <c r="J23" s="25" t="s">
        <v>42</v>
      </c>
      <c r="K23" s="25" t="s">
        <v>1021</v>
      </c>
      <c r="L23" s="25" t="s">
        <v>383</v>
      </c>
      <c r="M23" s="25" t="s">
        <v>383</v>
      </c>
      <c r="N23" t="s">
        <v>340</v>
      </c>
      <c r="P23" t="s">
        <v>1424</v>
      </c>
    </row>
    <row r="24" spans="1:16" x14ac:dyDescent="0.25">
      <c r="A24" s="25" t="s">
        <v>1236</v>
      </c>
      <c r="B24" s="25" t="s">
        <v>1237</v>
      </c>
      <c r="C24" s="25" t="s">
        <v>1237</v>
      </c>
      <c r="D24" s="25" t="s">
        <v>45</v>
      </c>
      <c r="E24" s="25" t="s">
        <v>45</v>
      </c>
      <c r="F24" s="25" t="s">
        <v>42</v>
      </c>
      <c r="G24" s="25" t="s">
        <v>42</v>
      </c>
      <c r="H24" s="25" t="s">
        <v>42</v>
      </c>
      <c r="I24" s="25" t="s">
        <v>383</v>
      </c>
      <c r="J24" s="25" t="s">
        <v>42</v>
      </c>
      <c r="K24" s="25" t="s">
        <v>1236</v>
      </c>
      <c r="L24" s="25" t="s">
        <v>383</v>
      </c>
      <c r="M24" s="25" t="s">
        <v>383</v>
      </c>
      <c r="N24" t="s">
        <v>340</v>
      </c>
      <c r="P24" t="s">
        <v>1424</v>
      </c>
    </row>
    <row r="25" spans="1:16" x14ac:dyDescent="0.25">
      <c r="A25" s="25" t="s">
        <v>1238</v>
      </c>
      <c r="B25" s="25" t="s">
        <v>1239</v>
      </c>
      <c r="C25" s="25" t="s">
        <v>1071</v>
      </c>
      <c r="D25" s="25" t="s">
        <v>45</v>
      </c>
      <c r="E25" s="25" t="s">
        <v>45</v>
      </c>
      <c r="F25" s="25" t="s">
        <v>42</v>
      </c>
      <c r="G25" s="25" t="s">
        <v>42</v>
      </c>
      <c r="H25" s="25" t="s">
        <v>42</v>
      </c>
      <c r="I25" s="25" t="s">
        <v>383</v>
      </c>
      <c r="J25" s="25" t="s">
        <v>42</v>
      </c>
      <c r="K25" s="25" t="s">
        <v>383</v>
      </c>
      <c r="L25" s="25" t="s">
        <v>383</v>
      </c>
      <c r="M25" s="25" t="s">
        <v>383</v>
      </c>
      <c r="N25" t="s">
        <v>340</v>
      </c>
      <c r="P25" t="s">
        <v>1424</v>
      </c>
    </row>
    <row r="26" spans="1:16" x14ac:dyDescent="0.25">
      <c r="A26" s="25" t="s">
        <v>473</v>
      </c>
      <c r="B26" s="25" t="s">
        <v>473</v>
      </c>
      <c r="C26" s="25" t="s">
        <v>473</v>
      </c>
      <c r="D26" s="25" t="s">
        <v>45</v>
      </c>
      <c r="E26" s="25" t="s">
        <v>45</v>
      </c>
      <c r="F26" s="25" t="s">
        <v>42</v>
      </c>
      <c r="G26" s="25" t="s">
        <v>42</v>
      </c>
      <c r="H26" s="25" t="s">
        <v>42</v>
      </c>
      <c r="I26" s="25" t="s">
        <v>383</v>
      </c>
      <c r="J26" s="25" t="s">
        <v>42</v>
      </c>
      <c r="K26" s="25" t="s">
        <v>473</v>
      </c>
      <c r="L26" s="25" t="s">
        <v>383</v>
      </c>
      <c r="M26" s="25" t="s">
        <v>383</v>
      </c>
      <c r="N26" t="s">
        <v>340</v>
      </c>
      <c r="P26" t="s">
        <v>1424</v>
      </c>
    </row>
    <row r="27" spans="1:16" x14ac:dyDescent="0.25">
      <c r="A27" s="25" t="s">
        <v>1240</v>
      </c>
      <c r="B27" s="25" t="s">
        <v>473</v>
      </c>
      <c r="C27" s="25" t="s">
        <v>1241</v>
      </c>
      <c r="D27" s="25" t="s">
        <v>45</v>
      </c>
      <c r="E27" s="25" t="s">
        <v>45</v>
      </c>
      <c r="F27" s="25" t="s">
        <v>42</v>
      </c>
      <c r="G27" s="25" t="s">
        <v>42</v>
      </c>
      <c r="H27" s="25" t="s">
        <v>42</v>
      </c>
      <c r="I27" s="25" t="s">
        <v>383</v>
      </c>
      <c r="J27" s="25" t="s">
        <v>42</v>
      </c>
      <c r="K27" s="25" t="s">
        <v>383</v>
      </c>
      <c r="L27" s="25" t="s">
        <v>383</v>
      </c>
      <c r="M27" s="25" t="s">
        <v>383</v>
      </c>
      <c r="N27" t="s">
        <v>340</v>
      </c>
      <c r="P27" t="s">
        <v>1424</v>
      </c>
    </row>
    <row r="28" spans="1:16" x14ac:dyDescent="0.25">
      <c r="A28" s="25" t="s">
        <v>996</v>
      </c>
      <c r="B28" s="25" t="s">
        <v>1242</v>
      </c>
      <c r="C28" s="25" t="s">
        <v>1242</v>
      </c>
      <c r="D28" s="25" t="s">
        <v>45</v>
      </c>
      <c r="E28" s="25" t="s">
        <v>45</v>
      </c>
      <c r="F28" s="25" t="s">
        <v>42</v>
      </c>
      <c r="G28" s="25" t="s">
        <v>42</v>
      </c>
      <c r="H28" s="25" t="s">
        <v>42</v>
      </c>
      <c r="I28" s="25" t="s">
        <v>383</v>
      </c>
      <c r="J28" s="25" t="s">
        <v>42</v>
      </c>
      <c r="K28" s="25" t="s">
        <v>996</v>
      </c>
      <c r="L28" s="25" t="s">
        <v>383</v>
      </c>
      <c r="M28" s="25" t="s">
        <v>383</v>
      </c>
      <c r="N28" t="s">
        <v>340</v>
      </c>
      <c r="P28" t="s">
        <v>1424</v>
      </c>
    </row>
    <row r="29" spans="1:16" x14ac:dyDescent="0.25">
      <c r="A29" s="25" t="s">
        <v>997</v>
      </c>
      <c r="B29" s="25" t="s">
        <v>1243</v>
      </c>
      <c r="C29" s="25" t="s">
        <v>1244</v>
      </c>
      <c r="D29" s="25" t="s">
        <v>45</v>
      </c>
      <c r="E29" s="25" t="s">
        <v>45</v>
      </c>
      <c r="F29" s="25" t="s">
        <v>42</v>
      </c>
      <c r="G29" s="25" t="s">
        <v>42</v>
      </c>
      <c r="H29" s="25" t="s">
        <v>42</v>
      </c>
      <c r="I29" s="25" t="s">
        <v>383</v>
      </c>
      <c r="J29" s="25" t="s">
        <v>42</v>
      </c>
      <c r="K29" s="25" t="s">
        <v>997</v>
      </c>
      <c r="L29" s="25" t="s">
        <v>383</v>
      </c>
      <c r="M29" s="25" t="s">
        <v>383</v>
      </c>
      <c r="N29" t="s">
        <v>340</v>
      </c>
      <c r="P29" t="s">
        <v>1424</v>
      </c>
    </row>
    <row r="30" spans="1:16" x14ac:dyDescent="0.25">
      <c r="A30" s="25" t="s">
        <v>341</v>
      </c>
      <c r="B30" s="25" t="s">
        <v>1245</v>
      </c>
      <c r="C30" s="25" t="s">
        <v>1245</v>
      </c>
      <c r="D30" s="25" t="s">
        <v>42</v>
      </c>
      <c r="E30" s="25" t="s">
        <v>45</v>
      </c>
      <c r="F30" s="25" t="s">
        <v>42</v>
      </c>
      <c r="G30" s="25" t="s">
        <v>42</v>
      </c>
      <c r="H30" s="25" t="s">
        <v>42</v>
      </c>
      <c r="I30" s="25" t="s">
        <v>383</v>
      </c>
      <c r="J30" s="25" t="s">
        <v>42</v>
      </c>
      <c r="K30" s="25" t="s">
        <v>341</v>
      </c>
      <c r="L30" s="25" t="s">
        <v>383</v>
      </c>
      <c r="M30" s="25" t="s">
        <v>383</v>
      </c>
      <c r="N30" t="s">
        <v>340</v>
      </c>
      <c r="P30" t="s">
        <v>1424</v>
      </c>
    </row>
    <row r="31" spans="1:16" x14ac:dyDescent="0.25">
      <c r="A31" s="25" t="s">
        <v>998</v>
      </c>
      <c r="B31" s="25" t="s">
        <v>1246</v>
      </c>
      <c r="C31" s="25" t="s">
        <v>1246</v>
      </c>
      <c r="D31" s="25" t="s">
        <v>45</v>
      </c>
      <c r="E31" s="25" t="s">
        <v>45</v>
      </c>
      <c r="F31" s="25" t="s">
        <v>42</v>
      </c>
      <c r="G31" s="25" t="s">
        <v>42</v>
      </c>
      <c r="H31" s="25" t="s">
        <v>42</v>
      </c>
      <c r="I31" s="25" t="s">
        <v>383</v>
      </c>
      <c r="J31" s="25" t="s">
        <v>42</v>
      </c>
      <c r="K31" s="25" t="s">
        <v>998</v>
      </c>
      <c r="L31" s="25" t="s">
        <v>383</v>
      </c>
      <c r="M31" s="25" t="s">
        <v>383</v>
      </c>
      <c r="N31" t="s">
        <v>340</v>
      </c>
      <c r="P31" t="s">
        <v>1424</v>
      </c>
    </row>
    <row r="32" spans="1:16" x14ac:dyDescent="0.25">
      <c r="A32" s="25" t="s">
        <v>999</v>
      </c>
      <c r="B32" s="25" t="s">
        <v>1247</v>
      </c>
      <c r="C32" s="25" t="s">
        <v>1247</v>
      </c>
      <c r="D32" s="25" t="s">
        <v>45</v>
      </c>
      <c r="E32" s="25" t="s">
        <v>45</v>
      </c>
      <c r="F32" s="25" t="s">
        <v>42</v>
      </c>
      <c r="G32" s="25" t="s">
        <v>42</v>
      </c>
      <c r="H32" s="25" t="s">
        <v>42</v>
      </c>
      <c r="I32" s="25" t="s">
        <v>383</v>
      </c>
      <c r="J32" s="25" t="s">
        <v>42</v>
      </c>
      <c r="K32" s="25" t="s">
        <v>999</v>
      </c>
      <c r="L32" s="25" t="s">
        <v>383</v>
      </c>
      <c r="M32" s="25" t="s">
        <v>383</v>
      </c>
      <c r="N32" t="s">
        <v>340</v>
      </c>
      <c r="P32" t="s">
        <v>1424</v>
      </c>
    </row>
    <row r="33" spans="1:16" x14ac:dyDescent="0.25">
      <c r="A33" s="25" t="s">
        <v>1000</v>
      </c>
      <c r="B33" s="25" t="s">
        <v>1248</v>
      </c>
      <c r="C33" s="25" t="s">
        <v>1088</v>
      </c>
      <c r="D33" s="25" t="s">
        <v>45</v>
      </c>
      <c r="E33" s="25" t="s">
        <v>45</v>
      </c>
      <c r="F33" s="25" t="s">
        <v>42</v>
      </c>
      <c r="G33" s="25" t="s">
        <v>42</v>
      </c>
      <c r="H33" s="25" t="s">
        <v>42</v>
      </c>
      <c r="I33" s="25" t="s">
        <v>383</v>
      </c>
      <c r="J33" s="25" t="s">
        <v>42</v>
      </c>
      <c r="K33" s="25" t="s">
        <v>1000</v>
      </c>
      <c r="L33" s="25" t="s">
        <v>383</v>
      </c>
      <c r="M33" s="25" t="s">
        <v>383</v>
      </c>
      <c r="N33" t="s">
        <v>340</v>
      </c>
      <c r="P33" t="s">
        <v>1424</v>
      </c>
    </row>
    <row r="34" spans="1:16" x14ac:dyDescent="0.25">
      <c r="A34" s="25" t="s">
        <v>1001</v>
      </c>
      <c r="B34" s="25" t="s">
        <v>1249</v>
      </c>
      <c r="C34" s="25" t="s">
        <v>1089</v>
      </c>
      <c r="D34" s="25" t="s">
        <v>42</v>
      </c>
      <c r="E34" s="25" t="s">
        <v>45</v>
      </c>
      <c r="F34" s="25" t="s">
        <v>42</v>
      </c>
      <c r="G34" s="25" t="s">
        <v>42</v>
      </c>
      <c r="H34" s="25" t="s">
        <v>42</v>
      </c>
      <c r="I34" s="25" t="s">
        <v>383</v>
      </c>
      <c r="J34" s="25" t="s">
        <v>42</v>
      </c>
      <c r="K34" s="25" t="s">
        <v>1001</v>
      </c>
      <c r="L34" s="25" t="s">
        <v>383</v>
      </c>
      <c r="M34" s="25" t="s">
        <v>383</v>
      </c>
      <c r="N34" t="s">
        <v>340</v>
      </c>
      <c r="P34" t="s">
        <v>1424</v>
      </c>
    </row>
    <row r="35" spans="1:16" x14ac:dyDescent="0.25">
      <c r="A35" s="25" t="s">
        <v>1014</v>
      </c>
      <c r="B35" s="25" t="s">
        <v>1250</v>
      </c>
      <c r="C35" s="25" t="s">
        <v>1090</v>
      </c>
      <c r="D35" s="25" t="s">
        <v>42</v>
      </c>
      <c r="E35" s="25" t="s">
        <v>45</v>
      </c>
      <c r="F35" s="25" t="s">
        <v>42</v>
      </c>
      <c r="G35" s="25" t="s">
        <v>42</v>
      </c>
      <c r="H35" s="25" t="s">
        <v>42</v>
      </c>
      <c r="I35" s="25" t="s">
        <v>383</v>
      </c>
      <c r="J35" s="25" t="s">
        <v>42</v>
      </c>
      <c r="K35" s="25" t="s">
        <v>1014</v>
      </c>
      <c r="L35" s="25" t="s">
        <v>383</v>
      </c>
      <c r="M35" s="25" t="s">
        <v>383</v>
      </c>
      <c r="N35" t="s">
        <v>340</v>
      </c>
      <c r="P35" t="s">
        <v>1424</v>
      </c>
    </row>
    <row r="36" spans="1:16" x14ac:dyDescent="0.25">
      <c r="A36" s="25" t="s">
        <v>1251</v>
      </c>
      <c r="B36" s="25" t="s">
        <v>1239</v>
      </c>
      <c r="C36" s="25" t="s">
        <v>1071</v>
      </c>
      <c r="D36" s="25" t="s">
        <v>45</v>
      </c>
      <c r="E36" s="25" t="s">
        <v>45</v>
      </c>
      <c r="F36" s="25" t="s">
        <v>42</v>
      </c>
      <c r="G36" s="25" t="s">
        <v>42</v>
      </c>
      <c r="H36" s="25" t="s">
        <v>42</v>
      </c>
      <c r="I36" s="25" t="s">
        <v>383</v>
      </c>
      <c r="J36" s="25" t="s">
        <v>42</v>
      </c>
      <c r="K36" s="25" t="s">
        <v>383</v>
      </c>
      <c r="L36" s="25" t="s">
        <v>383</v>
      </c>
      <c r="M36" s="25" t="s">
        <v>383</v>
      </c>
      <c r="N36" t="s">
        <v>340</v>
      </c>
      <c r="P36" t="s">
        <v>1424</v>
      </c>
    </row>
    <row r="37" spans="1:16" x14ac:dyDescent="0.25">
      <c r="A37" s="25" t="s">
        <v>1252</v>
      </c>
      <c r="B37" s="25" t="s">
        <v>1253</v>
      </c>
      <c r="C37" s="25" t="s">
        <v>1254</v>
      </c>
      <c r="D37" s="25" t="s">
        <v>45</v>
      </c>
      <c r="E37" s="25" t="s">
        <v>45</v>
      </c>
      <c r="F37" s="25" t="s">
        <v>45</v>
      </c>
      <c r="G37" s="25" t="s">
        <v>45</v>
      </c>
      <c r="H37" s="25" t="s">
        <v>45</v>
      </c>
      <c r="I37" s="25" t="s">
        <v>383</v>
      </c>
      <c r="J37" s="25" t="s">
        <v>42</v>
      </c>
      <c r="K37" s="25" t="s">
        <v>383</v>
      </c>
      <c r="L37" s="25" t="s">
        <v>383</v>
      </c>
      <c r="M37" s="25" t="s">
        <v>383</v>
      </c>
      <c r="N37" t="s">
        <v>340</v>
      </c>
      <c r="P37" t="s">
        <v>1424</v>
      </c>
    </row>
    <row r="38" spans="1:16" x14ac:dyDescent="0.25">
      <c r="A38" s="25" t="s">
        <v>1255</v>
      </c>
      <c r="B38" s="25" t="s">
        <v>1256</v>
      </c>
      <c r="C38" s="25" t="s">
        <v>1256</v>
      </c>
      <c r="D38" s="25" t="s">
        <v>45</v>
      </c>
      <c r="E38" s="25" t="s">
        <v>45</v>
      </c>
      <c r="F38" s="25" t="s">
        <v>45</v>
      </c>
      <c r="G38" s="25" t="s">
        <v>45</v>
      </c>
      <c r="H38" s="25" t="s">
        <v>45</v>
      </c>
      <c r="I38" s="25" t="s">
        <v>383</v>
      </c>
      <c r="J38" s="25" t="s">
        <v>42</v>
      </c>
      <c r="K38" s="25" t="s">
        <v>383</v>
      </c>
      <c r="L38" s="25" t="s">
        <v>383</v>
      </c>
      <c r="M38" s="25" t="s">
        <v>383</v>
      </c>
      <c r="N38" t="s">
        <v>340</v>
      </c>
      <c r="P38" t="s">
        <v>1424</v>
      </c>
    </row>
    <row r="39" spans="1:16" x14ac:dyDescent="0.25">
      <c r="A39" s="25" t="s">
        <v>1257</v>
      </c>
      <c r="B39" s="25" t="s">
        <v>1258</v>
      </c>
      <c r="C39" s="25" t="s">
        <v>1258</v>
      </c>
      <c r="D39" s="25" t="s">
        <v>45</v>
      </c>
      <c r="E39" s="25" t="s">
        <v>45</v>
      </c>
      <c r="F39" s="25" t="s">
        <v>45</v>
      </c>
      <c r="G39" s="25" t="s">
        <v>45</v>
      </c>
      <c r="H39" s="25" t="s">
        <v>45</v>
      </c>
      <c r="I39" s="25" t="s">
        <v>383</v>
      </c>
      <c r="J39" s="25" t="s">
        <v>42</v>
      </c>
      <c r="K39" s="25" t="s">
        <v>383</v>
      </c>
      <c r="L39" s="25" t="s">
        <v>383</v>
      </c>
      <c r="M39" s="25" t="s">
        <v>383</v>
      </c>
      <c r="N39" t="s">
        <v>340</v>
      </c>
      <c r="P39" t="s">
        <v>1424</v>
      </c>
    </row>
    <row r="40" spans="1:16" x14ac:dyDescent="0.25">
      <c r="A40" s="25" t="s">
        <v>1259</v>
      </c>
      <c r="B40" s="25" t="s">
        <v>1250</v>
      </c>
      <c r="C40" s="25" t="s">
        <v>1245</v>
      </c>
      <c r="D40" s="25" t="s">
        <v>45</v>
      </c>
      <c r="E40" s="25" t="s">
        <v>45</v>
      </c>
      <c r="F40" s="25" t="s">
        <v>45</v>
      </c>
      <c r="G40" s="25" t="s">
        <v>45</v>
      </c>
      <c r="H40" s="25" t="s">
        <v>42</v>
      </c>
      <c r="I40" s="25" t="s">
        <v>383</v>
      </c>
      <c r="J40" s="25" t="s">
        <v>42</v>
      </c>
      <c r="K40" s="25" t="s">
        <v>383</v>
      </c>
      <c r="L40" s="25" t="s">
        <v>383</v>
      </c>
      <c r="M40" s="25" t="s">
        <v>383</v>
      </c>
      <c r="N40" t="s">
        <v>340</v>
      </c>
      <c r="P40" t="s">
        <v>1424</v>
      </c>
    </row>
    <row r="41" spans="1:16" x14ac:dyDescent="0.25">
      <c r="A41" s="25" t="s">
        <v>1091</v>
      </c>
      <c r="B41" s="25" t="s">
        <v>471</v>
      </c>
      <c r="C41" s="25" t="s">
        <v>471</v>
      </c>
      <c r="D41" s="25" t="s">
        <v>45</v>
      </c>
      <c r="E41" s="25" t="s">
        <v>42</v>
      </c>
      <c r="F41" s="25" t="s">
        <v>45</v>
      </c>
      <c r="G41" s="25" t="s">
        <v>45</v>
      </c>
      <c r="H41" s="25" t="s">
        <v>42</v>
      </c>
      <c r="I41" s="25" t="s">
        <v>383</v>
      </c>
      <c r="J41" s="25" t="s">
        <v>42</v>
      </c>
      <c r="K41" s="25" t="s">
        <v>1145</v>
      </c>
      <c r="L41" s="25" t="s">
        <v>383</v>
      </c>
      <c r="M41" s="25" t="s">
        <v>383</v>
      </c>
      <c r="N41" t="s">
        <v>340</v>
      </c>
      <c r="P41" t="s">
        <v>1424</v>
      </c>
    </row>
    <row r="42" spans="1:16" x14ac:dyDescent="0.25">
      <c r="A42" s="25" t="s">
        <v>1260</v>
      </c>
      <c r="B42" s="25" t="s">
        <v>1261</v>
      </c>
      <c r="C42" s="25" t="s">
        <v>1261</v>
      </c>
      <c r="D42" s="25" t="s">
        <v>45</v>
      </c>
      <c r="E42" s="25" t="s">
        <v>45</v>
      </c>
      <c r="F42" s="25" t="s">
        <v>42</v>
      </c>
      <c r="G42" s="25" t="s">
        <v>42</v>
      </c>
      <c r="H42" s="25" t="s">
        <v>42</v>
      </c>
      <c r="I42" s="25" t="s">
        <v>383</v>
      </c>
      <c r="J42" s="25" t="s">
        <v>42</v>
      </c>
      <c r="K42" s="25" t="s">
        <v>1262</v>
      </c>
      <c r="L42" s="25" t="s">
        <v>383</v>
      </c>
      <c r="M42" s="25" t="s">
        <v>383</v>
      </c>
      <c r="N42" t="s">
        <v>340</v>
      </c>
      <c r="P42" t="s">
        <v>1424</v>
      </c>
    </row>
    <row r="43" spans="1:16" x14ac:dyDescent="0.25">
      <c r="A43" s="25" t="s">
        <v>1094</v>
      </c>
      <c r="B43" s="25" t="s">
        <v>1094</v>
      </c>
      <c r="C43" s="25" t="s">
        <v>1263</v>
      </c>
      <c r="D43" s="25" t="s">
        <v>45</v>
      </c>
      <c r="E43" s="25" t="s">
        <v>45</v>
      </c>
      <c r="F43" s="25" t="s">
        <v>42</v>
      </c>
      <c r="G43" s="25" t="s">
        <v>42</v>
      </c>
      <c r="H43" s="25" t="s">
        <v>42</v>
      </c>
      <c r="I43" s="25" t="s">
        <v>383</v>
      </c>
      <c r="J43" s="25" t="s">
        <v>42</v>
      </c>
      <c r="K43" s="25" t="s">
        <v>1094</v>
      </c>
      <c r="L43" s="25" t="s">
        <v>383</v>
      </c>
      <c r="M43" s="25" t="s">
        <v>383</v>
      </c>
      <c r="N43" t="s">
        <v>340</v>
      </c>
      <c r="P43" t="s">
        <v>1424</v>
      </c>
    </row>
    <row r="44" spans="1:16" x14ac:dyDescent="0.25">
      <c r="A44" s="25" t="s">
        <v>1097</v>
      </c>
      <c r="B44" s="25" t="s">
        <v>1264</v>
      </c>
      <c r="C44" s="25" t="s">
        <v>1098</v>
      </c>
      <c r="D44" s="25" t="s">
        <v>45</v>
      </c>
      <c r="E44" s="25" t="s">
        <v>45</v>
      </c>
      <c r="F44" s="25" t="s">
        <v>45</v>
      </c>
      <c r="G44" s="25" t="s">
        <v>45</v>
      </c>
      <c r="H44" s="25" t="s">
        <v>42</v>
      </c>
      <c r="I44" s="25" t="s">
        <v>383</v>
      </c>
      <c r="J44" s="25" t="s">
        <v>42</v>
      </c>
      <c r="K44" s="25" t="s">
        <v>1097</v>
      </c>
      <c r="L44" s="25" t="s">
        <v>383</v>
      </c>
      <c r="M44" s="25" t="s">
        <v>383</v>
      </c>
      <c r="N44" t="s">
        <v>340</v>
      </c>
      <c r="P44" t="s">
        <v>1424</v>
      </c>
    </row>
    <row r="45" spans="1:16" x14ac:dyDescent="0.25">
      <c r="A45" s="25" t="s">
        <v>1099</v>
      </c>
      <c r="B45" s="25" t="s">
        <v>1265</v>
      </c>
      <c r="C45" s="25" t="s">
        <v>1100</v>
      </c>
      <c r="D45" s="25" t="s">
        <v>45</v>
      </c>
      <c r="E45" s="25" t="s">
        <v>45</v>
      </c>
      <c r="F45" s="25" t="s">
        <v>42</v>
      </c>
      <c r="G45" s="25" t="s">
        <v>42</v>
      </c>
      <c r="H45" s="25" t="s">
        <v>42</v>
      </c>
      <c r="I45" s="25" t="s">
        <v>383</v>
      </c>
      <c r="J45" s="25" t="s">
        <v>42</v>
      </c>
      <c r="K45" s="25" t="s">
        <v>1099</v>
      </c>
      <c r="L45" s="25" t="s">
        <v>383</v>
      </c>
      <c r="M45" s="25" t="s">
        <v>383</v>
      </c>
      <c r="N45" t="s">
        <v>340</v>
      </c>
      <c r="P45" t="s">
        <v>1424</v>
      </c>
    </row>
    <row r="46" spans="1:16" x14ac:dyDescent="0.25">
      <c r="A46" s="25" t="s">
        <v>1266</v>
      </c>
      <c r="B46" s="25" t="s">
        <v>1267</v>
      </c>
      <c r="C46" s="25" t="s">
        <v>1268</v>
      </c>
      <c r="D46" s="25" t="s">
        <v>45</v>
      </c>
      <c r="E46" s="25" t="s">
        <v>45</v>
      </c>
      <c r="F46" s="25" t="s">
        <v>42</v>
      </c>
      <c r="G46" s="25" t="s">
        <v>42</v>
      </c>
      <c r="H46" s="25" t="s">
        <v>42</v>
      </c>
      <c r="I46" s="25" t="s">
        <v>383</v>
      </c>
      <c r="J46" s="25" t="s">
        <v>42</v>
      </c>
      <c r="K46" s="25" t="s">
        <v>383</v>
      </c>
      <c r="L46" s="25" t="s">
        <v>383</v>
      </c>
      <c r="M46" s="25" t="s">
        <v>383</v>
      </c>
      <c r="N46" t="s">
        <v>340</v>
      </c>
      <c r="P46" t="s">
        <v>1424</v>
      </c>
    </row>
    <row r="47" spans="1:16" x14ac:dyDescent="0.25">
      <c r="A47" s="25" t="s">
        <v>1101</v>
      </c>
      <c r="B47" s="25" t="s">
        <v>525</v>
      </c>
      <c r="C47" s="25" t="s">
        <v>525</v>
      </c>
      <c r="D47" s="25" t="s">
        <v>42</v>
      </c>
      <c r="E47" s="25" t="s">
        <v>45</v>
      </c>
      <c r="F47" s="25" t="s">
        <v>42</v>
      </c>
      <c r="G47" s="25" t="s">
        <v>42</v>
      </c>
      <c r="H47" s="25" t="s">
        <v>42</v>
      </c>
      <c r="I47" s="25" t="s">
        <v>383</v>
      </c>
      <c r="J47" s="25" t="s">
        <v>42</v>
      </c>
      <c r="K47" s="25" t="s">
        <v>1101</v>
      </c>
      <c r="L47" s="25" t="s">
        <v>383</v>
      </c>
      <c r="M47" s="25" t="s">
        <v>383</v>
      </c>
      <c r="N47" t="s">
        <v>340</v>
      </c>
      <c r="P47" t="s">
        <v>1424</v>
      </c>
    </row>
    <row r="48" spans="1:16" x14ac:dyDescent="0.25">
      <c r="A48" s="25" t="s">
        <v>1269</v>
      </c>
      <c r="B48" s="25" t="s">
        <v>1269</v>
      </c>
      <c r="C48" s="25" t="s">
        <v>1269</v>
      </c>
      <c r="D48" s="25" t="s">
        <v>45</v>
      </c>
      <c r="E48" s="25" t="s">
        <v>45</v>
      </c>
      <c r="F48" s="25" t="s">
        <v>45</v>
      </c>
      <c r="G48" s="25" t="s">
        <v>42</v>
      </c>
      <c r="H48" s="25" t="s">
        <v>45</v>
      </c>
      <c r="I48" s="25" t="s">
        <v>383</v>
      </c>
      <c r="J48" s="25" t="s">
        <v>42</v>
      </c>
      <c r="K48" s="25" t="s">
        <v>383</v>
      </c>
      <c r="L48" s="25" t="s">
        <v>383</v>
      </c>
      <c r="M48" s="25" t="s">
        <v>383</v>
      </c>
      <c r="N48" t="s">
        <v>340</v>
      </c>
      <c r="P48" t="s">
        <v>1424</v>
      </c>
    </row>
    <row r="49" spans="1:16" x14ac:dyDescent="0.25">
      <c r="A49" s="25" t="s">
        <v>1270</v>
      </c>
      <c r="B49" s="25" t="s">
        <v>1271</v>
      </c>
      <c r="C49" s="25" t="s">
        <v>1271</v>
      </c>
      <c r="D49" s="25" t="s">
        <v>45</v>
      </c>
      <c r="E49" s="25" t="s">
        <v>45</v>
      </c>
      <c r="F49" s="25" t="s">
        <v>45</v>
      </c>
      <c r="G49" s="25" t="s">
        <v>42</v>
      </c>
      <c r="H49" s="25" t="s">
        <v>45</v>
      </c>
      <c r="I49" s="25" t="s">
        <v>383</v>
      </c>
      <c r="J49" s="25" t="s">
        <v>42</v>
      </c>
      <c r="K49" s="25" t="s">
        <v>383</v>
      </c>
      <c r="L49" s="25" t="s">
        <v>383</v>
      </c>
      <c r="M49" s="25" t="s">
        <v>383</v>
      </c>
      <c r="N49" t="s">
        <v>340</v>
      </c>
      <c r="P49" t="s">
        <v>1424</v>
      </c>
    </row>
    <row r="50" spans="1:16" x14ac:dyDescent="0.25">
      <c r="A50" s="25" t="s">
        <v>1102</v>
      </c>
      <c r="B50" s="25" t="s">
        <v>1272</v>
      </c>
      <c r="C50" s="25" t="s">
        <v>1272</v>
      </c>
      <c r="D50" s="25" t="s">
        <v>45</v>
      </c>
      <c r="E50" s="25" t="s">
        <v>45</v>
      </c>
      <c r="F50" s="25" t="s">
        <v>42</v>
      </c>
      <c r="G50" s="25" t="s">
        <v>42</v>
      </c>
      <c r="H50" s="25" t="s">
        <v>42</v>
      </c>
      <c r="I50" s="25" t="s">
        <v>383</v>
      </c>
      <c r="J50" s="25" t="s">
        <v>42</v>
      </c>
      <c r="K50" s="25" t="s">
        <v>1102</v>
      </c>
      <c r="L50" s="25" t="s">
        <v>383</v>
      </c>
      <c r="M50" s="25" t="s">
        <v>383</v>
      </c>
      <c r="N50" t="s">
        <v>340</v>
      </c>
      <c r="P50" t="s">
        <v>1424</v>
      </c>
    </row>
    <row r="51" spans="1:16" x14ac:dyDescent="0.25">
      <c r="A51" s="25" t="s">
        <v>1273</v>
      </c>
      <c r="B51" s="25" t="s">
        <v>1274</v>
      </c>
      <c r="C51" s="25" t="s">
        <v>1274</v>
      </c>
      <c r="D51" s="25" t="s">
        <v>45</v>
      </c>
      <c r="E51" s="25" t="s">
        <v>45</v>
      </c>
      <c r="F51" s="25" t="s">
        <v>42</v>
      </c>
      <c r="G51" s="25" t="s">
        <v>42</v>
      </c>
      <c r="H51" s="25" t="s">
        <v>42</v>
      </c>
      <c r="I51" s="25" t="s">
        <v>383</v>
      </c>
      <c r="J51" s="25" t="s">
        <v>42</v>
      </c>
      <c r="K51" s="25" t="s">
        <v>1275</v>
      </c>
      <c r="L51" s="25" t="s">
        <v>383</v>
      </c>
      <c r="M51" s="25" t="s">
        <v>383</v>
      </c>
      <c r="N51" t="s">
        <v>340</v>
      </c>
      <c r="P51" t="s">
        <v>1424</v>
      </c>
    </row>
    <row r="52" spans="1:16" x14ac:dyDescent="0.25">
      <c r="A52" s="25" t="s">
        <v>1276</v>
      </c>
      <c r="B52" s="25" t="s">
        <v>1277</v>
      </c>
      <c r="C52" s="25" t="s">
        <v>1278</v>
      </c>
      <c r="D52" s="25" t="s">
        <v>45</v>
      </c>
      <c r="E52" s="25" t="s">
        <v>45</v>
      </c>
      <c r="F52" s="25" t="s">
        <v>42</v>
      </c>
      <c r="G52" s="25" t="s">
        <v>42</v>
      </c>
      <c r="H52" s="25" t="s">
        <v>42</v>
      </c>
      <c r="I52" s="25" t="s">
        <v>383</v>
      </c>
      <c r="J52" s="25" t="s">
        <v>42</v>
      </c>
      <c r="K52" s="25" t="s">
        <v>1276</v>
      </c>
      <c r="L52" s="25" t="s">
        <v>383</v>
      </c>
      <c r="M52" s="25" t="s">
        <v>383</v>
      </c>
      <c r="N52" t="s">
        <v>340</v>
      </c>
      <c r="P52" t="s">
        <v>1424</v>
      </c>
    </row>
    <row r="53" spans="1:16" x14ac:dyDescent="0.25">
      <c r="A53" s="25" t="s">
        <v>1104</v>
      </c>
      <c r="B53" s="25" t="s">
        <v>1279</v>
      </c>
      <c r="C53" s="25" t="s">
        <v>1280</v>
      </c>
      <c r="D53" s="25" t="s">
        <v>45</v>
      </c>
      <c r="E53" s="25" t="s">
        <v>45</v>
      </c>
      <c r="F53" s="25" t="s">
        <v>42</v>
      </c>
      <c r="G53" s="25" t="s">
        <v>42</v>
      </c>
      <c r="H53" s="25" t="s">
        <v>42</v>
      </c>
      <c r="I53" s="25" t="s">
        <v>383</v>
      </c>
      <c r="J53" s="25" t="s">
        <v>42</v>
      </c>
      <c r="K53" s="25" t="s">
        <v>1104</v>
      </c>
      <c r="L53" s="25" t="s">
        <v>383</v>
      </c>
      <c r="M53" s="25" t="s">
        <v>383</v>
      </c>
      <c r="N53" t="s">
        <v>340</v>
      </c>
      <c r="P53" t="s">
        <v>1424</v>
      </c>
    </row>
    <row r="54" spans="1:16" x14ac:dyDescent="0.25">
      <c r="A54" s="25" t="s">
        <v>1106</v>
      </c>
      <c r="B54" s="25" t="s">
        <v>1106</v>
      </c>
      <c r="C54" s="25" t="s">
        <v>1106</v>
      </c>
      <c r="D54" s="25" t="s">
        <v>45</v>
      </c>
      <c r="E54" s="25" t="s">
        <v>45</v>
      </c>
      <c r="F54" s="25" t="s">
        <v>42</v>
      </c>
      <c r="G54" s="25" t="s">
        <v>42</v>
      </c>
      <c r="H54" s="25" t="s">
        <v>42</v>
      </c>
      <c r="I54" s="25" t="s">
        <v>383</v>
      </c>
      <c r="J54" s="25" t="s">
        <v>42</v>
      </c>
      <c r="K54" s="25" t="s">
        <v>1106</v>
      </c>
      <c r="L54" s="25" t="s">
        <v>383</v>
      </c>
      <c r="M54" s="25" t="s">
        <v>383</v>
      </c>
      <c r="N54" t="s">
        <v>340</v>
      </c>
      <c r="P54" t="s">
        <v>1424</v>
      </c>
    </row>
    <row r="55" spans="1:16" x14ac:dyDescent="0.25">
      <c r="A55" s="25" t="s">
        <v>1107</v>
      </c>
      <c r="B55" s="25" t="s">
        <v>1107</v>
      </c>
      <c r="C55" s="25" t="s">
        <v>1107</v>
      </c>
      <c r="D55" s="25" t="s">
        <v>45</v>
      </c>
      <c r="E55" s="25" t="s">
        <v>45</v>
      </c>
      <c r="F55" s="25" t="s">
        <v>45</v>
      </c>
      <c r="G55" s="25" t="s">
        <v>42</v>
      </c>
      <c r="H55" s="25" t="s">
        <v>42</v>
      </c>
      <c r="I55" s="25" t="s">
        <v>383</v>
      </c>
      <c r="J55" s="25" t="s">
        <v>42</v>
      </c>
      <c r="K55" s="25" t="s">
        <v>1107</v>
      </c>
      <c r="L55" s="25" t="s">
        <v>383</v>
      </c>
      <c r="M55" s="25" t="s">
        <v>383</v>
      </c>
      <c r="N55" t="s">
        <v>340</v>
      </c>
      <c r="P55" t="s">
        <v>1424</v>
      </c>
    </row>
    <row r="56" spans="1:16" x14ac:dyDescent="0.25">
      <c r="A56" s="25" t="s">
        <v>1281</v>
      </c>
      <c r="B56" s="25" t="s">
        <v>1282</v>
      </c>
      <c r="C56" s="25" t="s">
        <v>1282</v>
      </c>
      <c r="D56" s="25" t="s">
        <v>45</v>
      </c>
      <c r="E56" s="25" t="s">
        <v>45</v>
      </c>
      <c r="F56" s="25" t="s">
        <v>42</v>
      </c>
      <c r="G56" s="25" t="s">
        <v>45</v>
      </c>
      <c r="H56" s="25" t="s">
        <v>42</v>
      </c>
      <c r="I56" s="25" t="s">
        <v>383</v>
      </c>
      <c r="J56" s="25" t="s">
        <v>42</v>
      </c>
      <c r="K56" s="25" t="s">
        <v>383</v>
      </c>
      <c r="L56" s="25" t="s">
        <v>383</v>
      </c>
      <c r="M56" s="25" t="s">
        <v>383</v>
      </c>
      <c r="N56" t="s">
        <v>340</v>
      </c>
      <c r="P56" t="s">
        <v>1424</v>
      </c>
    </row>
    <row r="57" spans="1:16" x14ac:dyDescent="0.25">
      <c r="A57" s="25" t="s">
        <v>1283</v>
      </c>
      <c r="B57" s="25" t="s">
        <v>1224</v>
      </c>
      <c r="C57" s="25" t="s">
        <v>1224</v>
      </c>
      <c r="D57" s="25" t="s">
        <v>45</v>
      </c>
      <c r="E57" s="25" t="s">
        <v>45</v>
      </c>
      <c r="F57" s="25" t="s">
        <v>42</v>
      </c>
      <c r="G57" s="25" t="s">
        <v>42</v>
      </c>
      <c r="H57" s="25" t="s">
        <v>42</v>
      </c>
      <c r="I57" s="25" t="s">
        <v>383</v>
      </c>
      <c r="J57" s="25" t="s">
        <v>42</v>
      </c>
      <c r="K57" s="25" t="s">
        <v>1283</v>
      </c>
      <c r="L57" s="25" t="s">
        <v>383</v>
      </c>
      <c r="M57" s="25" t="s">
        <v>383</v>
      </c>
      <c r="N57" t="s">
        <v>340</v>
      </c>
      <c r="P57" t="s">
        <v>1424</v>
      </c>
    </row>
    <row r="58" spans="1:16" x14ac:dyDescent="0.25">
      <c r="A58" s="25" t="s">
        <v>1284</v>
      </c>
      <c r="B58" s="25" t="s">
        <v>1285</v>
      </c>
      <c r="C58" s="25" t="s">
        <v>1285</v>
      </c>
      <c r="D58" s="25" t="s">
        <v>45</v>
      </c>
      <c r="E58" s="25" t="s">
        <v>45</v>
      </c>
      <c r="F58" s="25" t="s">
        <v>42</v>
      </c>
      <c r="G58" s="25" t="s">
        <v>42</v>
      </c>
      <c r="H58" s="25" t="s">
        <v>42</v>
      </c>
      <c r="I58" s="25" t="s">
        <v>383</v>
      </c>
      <c r="J58" s="25" t="s">
        <v>42</v>
      </c>
      <c r="K58" s="25" t="s">
        <v>1284</v>
      </c>
      <c r="L58" s="25" t="s">
        <v>383</v>
      </c>
      <c r="M58" s="25" t="s">
        <v>383</v>
      </c>
      <c r="N58" t="s">
        <v>340</v>
      </c>
      <c r="P58" t="s">
        <v>1424</v>
      </c>
    </row>
    <row r="59" spans="1:16" x14ac:dyDescent="0.25">
      <c r="A59" s="25" t="s">
        <v>1002</v>
      </c>
      <c r="B59" s="25" t="s">
        <v>529</v>
      </c>
      <c r="C59" s="25" t="s">
        <v>529</v>
      </c>
      <c r="D59" s="25" t="s">
        <v>42</v>
      </c>
      <c r="E59" s="25" t="s">
        <v>45</v>
      </c>
      <c r="F59" s="25" t="s">
        <v>42</v>
      </c>
      <c r="G59" s="25" t="s">
        <v>42</v>
      </c>
      <c r="H59" s="25" t="s">
        <v>42</v>
      </c>
      <c r="I59" s="25" t="s">
        <v>383</v>
      </c>
      <c r="J59" s="25" t="s">
        <v>42</v>
      </c>
      <c r="K59" s="25" t="s">
        <v>1002</v>
      </c>
      <c r="L59" s="25" t="s">
        <v>383</v>
      </c>
      <c r="M59" s="25" t="s">
        <v>383</v>
      </c>
      <c r="N59" t="s">
        <v>340</v>
      </c>
      <c r="P59" t="s">
        <v>1424</v>
      </c>
    </row>
    <row r="60" spans="1:16" x14ac:dyDescent="0.25">
      <c r="A60" s="25" t="s">
        <v>1286</v>
      </c>
      <c r="B60" s="25" t="s">
        <v>1287</v>
      </c>
      <c r="C60" s="25" t="s">
        <v>1287</v>
      </c>
      <c r="D60" s="25" t="s">
        <v>45</v>
      </c>
      <c r="E60" s="25" t="s">
        <v>45</v>
      </c>
      <c r="F60" s="25" t="s">
        <v>42</v>
      </c>
      <c r="G60" s="25" t="s">
        <v>42</v>
      </c>
      <c r="H60" s="25" t="s">
        <v>42</v>
      </c>
      <c r="I60" s="25" t="s">
        <v>383</v>
      </c>
      <c r="J60" s="25" t="s">
        <v>42</v>
      </c>
      <c r="K60" s="25" t="s">
        <v>1286</v>
      </c>
      <c r="L60" s="25" t="s">
        <v>383</v>
      </c>
      <c r="M60" s="25" t="s">
        <v>383</v>
      </c>
      <c r="N60" t="s">
        <v>340</v>
      </c>
      <c r="P60" t="s">
        <v>1424</v>
      </c>
    </row>
    <row r="61" spans="1:16" x14ac:dyDescent="0.25">
      <c r="A61" s="25" t="s">
        <v>1003</v>
      </c>
      <c r="B61" s="25" t="s">
        <v>1288</v>
      </c>
      <c r="C61" s="25" t="s">
        <v>1289</v>
      </c>
      <c r="D61" s="25" t="s">
        <v>42</v>
      </c>
      <c r="E61" s="25" t="s">
        <v>45</v>
      </c>
      <c r="F61" s="25" t="s">
        <v>42</v>
      </c>
      <c r="G61" s="25" t="s">
        <v>42</v>
      </c>
      <c r="H61" s="25" t="s">
        <v>42</v>
      </c>
      <c r="I61" s="25" t="s">
        <v>383</v>
      </c>
      <c r="J61" s="25" t="s">
        <v>42</v>
      </c>
      <c r="K61" s="25" t="s">
        <v>1003</v>
      </c>
      <c r="L61" s="25" t="s">
        <v>383</v>
      </c>
      <c r="M61" s="25" t="s">
        <v>383</v>
      </c>
      <c r="N61" t="s">
        <v>340</v>
      </c>
      <c r="P61" t="s">
        <v>1424</v>
      </c>
    </row>
    <row r="62" spans="1:16" x14ac:dyDescent="0.25">
      <c r="A62" s="25" t="s">
        <v>1112</v>
      </c>
      <c r="B62" s="25" t="s">
        <v>1290</v>
      </c>
      <c r="C62" s="25" t="s">
        <v>1113</v>
      </c>
      <c r="D62" s="25" t="s">
        <v>45</v>
      </c>
      <c r="E62" s="25" t="s">
        <v>45</v>
      </c>
      <c r="F62" s="25" t="s">
        <v>45</v>
      </c>
      <c r="G62" s="25" t="s">
        <v>42</v>
      </c>
      <c r="H62" s="25" t="s">
        <v>45</v>
      </c>
      <c r="I62" s="25" t="s">
        <v>383</v>
      </c>
      <c r="J62" s="25" t="s">
        <v>42</v>
      </c>
      <c r="K62" s="25" t="s">
        <v>1112</v>
      </c>
      <c r="L62" s="25" t="s">
        <v>383</v>
      </c>
      <c r="M62" s="25" t="s">
        <v>383</v>
      </c>
      <c r="N62" t="s">
        <v>340</v>
      </c>
      <c r="P62" t="s">
        <v>1424</v>
      </c>
    </row>
    <row r="63" spans="1:16" x14ac:dyDescent="0.25">
      <c r="A63" s="25" t="s">
        <v>1114</v>
      </c>
      <c r="B63" s="25" t="s">
        <v>1115</v>
      </c>
      <c r="C63" s="25" t="s">
        <v>1115</v>
      </c>
      <c r="D63" s="25" t="s">
        <v>45</v>
      </c>
      <c r="E63" s="25" t="s">
        <v>45</v>
      </c>
      <c r="F63" s="25" t="s">
        <v>42</v>
      </c>
      <c r="G63" s="25" t="s">
        <v>45</v>
      </c>
      <c r="H63" s="25" t="s">
        <v>42</v>
      </c>
      <c r="I63" s="25" t="s">
        <v>383</v>
      </c>
      <c r="J63" s="25" t="s">
        <v>42</v>
      </c>
      <c r="K63" s="25" t="s">
        <v>1114</v>
      </c>
      <c r="L63" s="25" t="s">
        <v>383</v>
      </c>
      <c r="M63" s="25" t="s">
        <v>383</v>
      </c>
      <c r="N63" t="s">
        <v>340</v>
      </c>
      <c r="P63" t="s">
        <v>1424</v>
      </c>
    </row>
    <row r="64" spans="1:16" x14ac:dyDescent="0.25">
      <c r="A64" s="25" t="s">
        <v>1116</v>
      </c>
      <c r="B64" s="25" t="s">
        <v>1291</v>
      </c>
      <c r="C64" s="25" t="s">
        <v>1117</v>
      </c>
      <c r="D64" s="25" t="s">
        <v>45</v>
      </c>
      <c r="E64" s="25" t="s">
        <v>42</v>
      </c>
      <c r="F64" s="25" t="s">
        <v>42</v>
      </c>
      <c r="G64" s="25" t="s">
        <v>45</v>
      </c>
      <c r="H64" s="25" t="s">
        <v>42</v>
      </c>
      <c r="I64" s="25" t="s">
        <v>383</v>
      </c>
      <c r="J64" s="25" t="s">
        <v>42</v>
      </c>
      <c r="K64" s="25" t="s">
        <v>1116</v>
      </c>
      <c r="L64" s="25" t="s">
        <v>383</v>
      </c>
      <c r="M64" s="25" t="s">
        <v>383</v>
      </c>
      <c r="N64" t="s">
        <v>340</v>
      </c>
      <c r="P64" t="s">
        <v>1424</v>
      </c>
    </row>
    <row r="65" spans="1:16" x14ac:dyDescent="0.25">
      <c r="A65" s="25" t="s">
        <v>1004</v>
      </c>
      <c r="B65" s="25" t="s">
        <v>1067</v>
      </c>
      <c r="C65" s="25" t="s">
        <v>1067</v>
      </c>
      <c r="D65" s="25" t="s">
        <v>42</v>
      </c>
      <c r="E65" s="25" t="s">
        <v>45</v>
      </c>
      <c r="F65" s="25" t="s">
        <v>42</v>
      </c>
      <c r="G65" s="25" t="s">
        <v>42</v>
      </c>
      <c r="H65" s="25" t="s">
        <v>42</v>
      </c>
      <c r="I65" s="25" t="s">
        <v>383</v>
      </c>
      <c r="J65" s="25" t="s">
        <v>42</v>
      </c>
      <c r="K65" s="25" t="s">
        <v>1004</v>
      </c>
      <c r="L65" s="25" t="s">
        <v>383</v>
      </c>
      <c r="M65" s="25" t="s">
        <v>383</v>
      </c>
      <c r="N65" t="s">
        <v>340</v>
      </c>
      <c r="P65" t="s">
        <v>1424</v>
      </c>
    </row>
    <row r="66" spans="1:16" x14ac:dyDescent="0.25">
      <c r="A66" s="25" t="s">
        <v>1120</v>
      </c>
      <c r="B66" s="25" t="s">
        <v>1292</v>
      </c>
      <c r="C66" s="25" t="s">
        <v>1121</v>
      </c>
      <c r="D66" s="25" t="s">
        <v>45</v>
      </c>
      <c r="E66" s="25" t="s">
        <v>45</v>
      </c>
      <c r="F66" s="25" t="s">
        <v>45</v>
      </c>
      <c r="G66" s="25" t="s">
        <v>42</v>
      </c>
      <c r="H66" s="25" t="s">
        <v>42</v>
      </c>
      <c r="I66" s="25" t="s">
        <v>383</v>
      </c>
      <c r="J66" s="25" t="s">
        <v>42</v>
      </c>
      <c r="K66" s="25" t="s">
        <v>1120</v>
      </c>
      <c r="L66" s="25" t="s">
        <v>383</v>
      </c>
      <c r="M66" s="25" t="s">
        <v>383</v>
      </c>
      <c r="N66" t="s">
        <v>340</v>
      </c>
      <c r="P66" t="s">
        <v>1424</v>
      </c>
    </row>
    <row r="67" spans="1:16" x14ac:dyDescent="0.25">
      <c r="A67" s="25" t="s">
        <v>1122</v>
      </c>
      <c r="B67" s="25" t="s">
        <v>1293</v>
      </c>
      <c r="C67" s="25" t="s">
        <v>1121</v>
      </c>
      <c r="D67" s="25" t="s">
        <v>45</v>
      </c>
      <c r="E67" s="25" t="s">
        <v>45</v>
      </c>
      <c r="F67" s="25" t="s">
        <v>45</v>
      </c>
      <c r="G67" s="25" t="s">
        <v>42</v>
      </c>
      <c r="H67" s="25" t="s">
        <v>42</v>
      </c>
      <c r="I67" s="25" t="s">
        <v>383</v>
      </c>
      <c r="J67" s="25" t="s">
        <v>42</v>
      </c>
      <c r="K67" s="25" t="s">
        <v>1122</v>
      </c>
      <c r="L67" s="25" t="s">
        <v>383</v>
      </c>
      <c r="M67" s="25" t="s">
        <v>383</v>
      </c>
      <c r="N67" t="s">
        <v>340</v>
      </c>
      <c r="P67" t="s">
        <v>1424</v>
      </c>
    </row>
    <row r="68" spans="1:16" x14ac:dyDescent="0.25">
      <c r="A68" s="25" t="s">
        <v>1294</v>
      </c>
      <c r="B68" s="25" t="s">
        <v>1295</v>
      </c>
      <c r="C68" s="25" t="s">
        <v>1296</v>
      </c>
      <c r="D68" s="25" t="s">
        <v>45</v>
      </c>
      <c r="E68" s="25" t="s">
        <v>45</v>
      </c>
      <c r="F68" s="25" t="s">
        <v>42</v>
      </c>
      <c r="G68" s="25" t="s">
        <v>42</v>
      </c>
      <c r="H68" s="25" t="s">
        <v>42</v>
      </c>
      <c r="I68" s="25" t="s">
        <v>383</v>
      </c>
      <c r="J68" s="25" t="s">
        <v>42</v>
      </c>
      <c r="K68" s="25" t="s">
        <v>383</v>
      </c>
      <c r="L68" s="25" t="s">
        <v>383</v>
      </c>
      <c r="M68" s="25" t="s">
        <v>383</v>
      </c>
      <c r="N68" t="s">
        <v>340</v>
      </c>
      <c r="P68" t="s">
        <v>1424</v>
      </c>
    </row>
    <row r="69" spans="1:16" x14ac:dyDescent="0.25">
      <c r="A69" s="25" t="s">
        <v>1123</v>
      </c>
      <c r="B69" s="25" t="s">
        <v>1124</v>
      </c>
      <c r="C69" s="25" t="s">
        <v>1124</v>
      </c>
      <c r="D69" s="25" t="s">
        <v>45</v>
      </c>
      <c r="E69" s="25" t="s">
        <v>42</v>
      </c>
      <c r="F69" s="25" t="s">
        <v>42</v>
      </c>
      <c r="G69" s="25" t="s">
        <v>42</v>
      </c>
      <c r="H69" s="25" t="s">
        <v>42</v>
      </c>
      <c r="I69" s="25" t="s">
        <v>383</v>
      </c>
      <c r="J69" s="25" t="s">
        <v>42</v>
      </c>
      <c r="K69" s="25" t="s">
        <v>1144</v>
      </c>
      <c r="L69" s="25" t="s">
        <v>383</v>
      </c>
      <c r="M69" s="25" t="s">
        <v>383</v>
      </c>
      <c r="N69" t="s">
        <v>340</v>
      </c>
      <c r="P69" t="s">
        <v>1424</v>
      </c>
    </row>
    <row r="70" spans="1:16" x14ac:dyDescent="0.25">
      <c r="A70" s="25" t="s">
        <v>1125</v>
      </c>
      <c r="B70" s="25" t="s">
        <v>1297</v>
      </c>
      <c r="C70" s="25" t="s">
        <v>1298</v>
      </c>
      <c r="D70" s="25" t="s">
        <v>45</v>
      </c>
      <c r="E70" s="25" t="s">
        <v>42</v>
      </c>
      <c r="F70" s="25" t="s">
        <v>42</v>
      </c>
      <c r="G70" s="25" t="s">
        <v>42</v>
      </c>
      <c r="H70" s="25" t="s">
        <v>42</v>
      </c>
      <c r="I70" s="25" t="s">
        <v>383</v>
      </c>
      <c r="J70" s="25" t="s">
        <v>42</v>
      </c>
      <c r="K70" s="25" t="s">
        <v>1145</v>
      </c>
      <c r="L70" s="25" t="s">
        <v>383</v>
      </c>
      <c r="M70" s="25" t="s">
        <v>383</v>
      </c>
      <c r="N70" t="s">
        <v>340</v>
      </c>
      <c r="P70" t="s">
        <v>1424</v>
      </c>
    </row>
    <row r="71" spans="1:16" x14ac:dyDescent="0.25">
      <c r="A71" s="25" t="s">
        <v>1128</v>
      </c>
      <c r="B71" s="25" t="s">
        <v>1129</v>
      </c>
      <c r="C71" s="25" t="s">
        <v>1129</v>
      </c>
      <c r="D71" s="25" t="s">
        <v>45</v>
      </c>
      <c r="E71" s="25" t="s">
        <v>42</v>
      </c>
      <c r="F71" s="25" t="s">
        <v>42</v>
      </c>
      <c r="G71" s="25" t="s">
        <v>42</v>
      </c>
      <c r="H71" s="25" t="s">
        <v>42</v>
      </c>
      <c r="I71" s="25" t="s">
        <v>383</v>
      </c>
      <c r="J71" s="25" t="s">
        <v>42</v>
      </c>
      <c r="K71" s="25" t="s">
        <v>1299</v>
      </c>
      <c r="L71" s="25" t="s">
        <v>383</v>
      </c>
      <c r="M71" s="25" t="s">
        <v>383</v>
      </c>
      <c r="N71" t="s">
        <v>340</v>
      </c>
      <c r="P71" t="s">
        <v>1424</v>
      </c>
    </row>
    <row r="72" spans="1:16" x14ac:dyDescent="0.25">
      <c r="A72" s="25" t="s">
        <v>1130</v>
      </c>
      <c r="B72" s="25" t="s">
        <v>1300</v>
      </c>
      <c r="C72" s="25" t="s">
        <v>1131</v>
      </c>
      <c r="D72" s="25" t="s">
        <v>45</v>
      </c>
      <c r="E72" s="25" t="s">
        <v>42</v>
      </c>
      <c r="F72" s="25" t="s">
        <v>42</v>
      </c>
      <c r="G72" s="25" t="s">
        <v>42</v>
      </c>
      <c r="H72" s="25" t="s">
        <v>42</v>
      </c>
      <c r="I72" s="25" t="s">
        <v>383</v>
      </c>
      <c r="J72" s="25" t="s">
        <v>42</v>
      </c>
      <c r="K72" s="25" t="s">
        <v>1146</v>
      </c>
      <c r="L72" s="25" t="s">
        <v>383</v>
      </c>
      <c r="M72" s="25" t="s">
        <v>383</v>
      </c>
      <c r="N72" t="s">
        <v>340</v>
      </c>
      <c r="P72" t="s">
        <v>1424</v>
      </c>
    </row>
    <row r="73" spans="1:16" x14ac:dyDescent="0.25">
      <c r="A73" s="25" t="s">
        <v>1132</v>
      </c>
      <c r="B73" s="25" t="s">
        <v>1301</v>
      </c>
      <c r="C73" s="25" t="s">
        <v>1133</v>
      </c>
      <c r="D73" s="25" t="s">
        <v>45</v>
      </c>
      <c r="E73" s="25" t="s">
        <v>42</v>
      </c>
      <c r="F73" s="25" t="s">
        <v>42</v>
      </c>
      <c r="G73" s="25" t="s">
        <v>42</v>
      </c>
      <c r="H73" s="25" t="s">
        <v>42</v>
      </c>
      <c r="I73" s="25" t="s">
        <v>383</v>
      </c>
      <c r="J73" s="25" t="s">
        <v>42</v>
      </c>
      <c r="K73" s="25" t="s">
        <v>1147</v>
      </c>
      <c r="L73" s="25" t="s">
        <v>383</v>
      </c>
      <c r="M73" s="25" t="s">
        <v>383</v>
      </c>
      <c r="N73" t="s">
        <v>340</v>
      </c>
      <c r="P73" t="s">
        <v>1424</v>
      </c>
    </row>
    <row r="74" spans="1:16" x14ac:dyDescent="0.25">
      <c r="A74" s="25" t="s">
        <v>1134</v>
      </c>
      <c r="B74" s="25" t="s">
        <v>1302</v>
      </c>
      <c r="C74" s="25" t="s">
        <v>1135</v>
      </c>
      <c r="D74" s="25" t="s">
        <v>45</v>
      </c>
      <c r="E74" s="25" t="s">
        <v>42</v>
      </c>
      <c r="F74" s="25" t="s">
        <v>42</v>
      </c>
      <c r="G74" s="25" t="s">
        <v>42</v>
      </c>
      <c r="H74" s="25" t="s">
        <v>42</v>
      </c>
      <c r="I74" s="25" t="s">
        <v>383</v>
      </c>
      <c r="J74" s="25" t="s">
        <v>42</v>
      </c>
      <c r="K74" s="25" t="s">
        <v>1148</v>
      </c>
      <c r="L74" s="25" t="s">
        <v>383</v>
      </c>
      <c r="M74" s="25" t="s">
        <v>383</v>
      </c>
      <c r="N74" t="s">
        <v>340</v>
      </c>
      <c r="P74" t="s">
        <v>1424</v>
      </c>
    </row>
    <row r="75" spans="1:16" x14ac:dyDescent="0.25">
      <c r="A75" s="25" t="s">
        <v>1136</v>
      </c>
      <c r="B75" s="25" t="s">
        <v>1303</v>
      </c>
      <c r="C75" s="25" t="s">
        <v>1137</v>
      </c>
      <c r="D75" s="25" t="s">
        <v>45</v>
      </c>
      <c r="E75" s="25" t="s">
        <v>45</v>
      </c>
      <c r="F75" s="25" t="s">
        <v>45</v>
      </c>
      <c r="G75" s="25" t="s">
        <v>42</v>
      </c>
      <c r="H75" s="25" t="s">
        <v>45</v>
      </c>
      <c r="I75" s="25" t="s">
        <v>383</v>
      </c>
      <c r="J75" s="25" t="s">
        <v>42</v>
      </c>
      <c r="K75" s="25" t="s">
        <v>1136</v>
      </c>
      <c r="L75" s="25" t="s">
        <v>383</v>
      </c>
      <c r="M75" s="25" t="s">
        <v>383</v>
      </c>
      <c r="N75" t="s">
        <v>340</v>
      </c>
      <c r="P75" t="s">
        <v>1424</v>
      </c>
    </row>
    <row r="76" spans="1:16" x14ac:dyDescent="0.25">
      <c r="A76" s="25" t="s">
        <v>1138</v>
      </c>
      <c r="B76" s="25" t="s">
        <v>1304</v>
      </c>
      <c r="C76" s="25" t="s">
        <v>1139</v>
      </c>
      <c r="D76" s="25" t="s">
        <v>45</v>
      </c>
      <c r="E76" s="25" t="s">
        <v>45</v>
      </c>
      <c r="F76" s="25" t="s">
        <v>42</v>
      </c>
      <c r="G76" s="25" t="s">
        <v>42</v>
      </c>
      <c r="H76" s="25" t="s">
        <v>42</v>
      </c>
      <c r="I76" s="25" t="s">
        <v>383</v>
      </c>
      <c r="J76" s="25" t="s">
        <v>42</v>
      </c>
      <c r="K76" s="25" t="s">
        <v>1138</v>
      </c>
      <c r="L76" s="25" t="s">
        <v>383</v>
      </c>
      <c r="M76" s="25" t="s">
        <v>383</v>
      </c>
      <c r="N76" t="s">
        <v>340</v>
      </c>
      <c r="P76" t="s">
        <v>1424</v>
      </c>
    </row>
    <row r="77" spans="1:16" x14ac:dyDescent="0.25">
      <c r="A77" s="25" t="s">
        <v>1140</v>
      </c>
      <c r="B77" s="25" t="s">
        <v>1141</v>
      </c>
      <c r="C77" s="25" t="s">
        <v>1141</v>
      </c>
      <c r="D77" s="25" t="s">
        <v>45</v>
      </c>
      <c r="E77" s="25" t="s">
        <v>45</v>
      </c>
      <c r="F77" s="25" t="s">
        <v>42</v>
      </c>
      <c r="G77" s="25" t="s">
        <v>42</v>
      </c>
      <c r="H77" s="25" t="s">
        <v>42</v>
      </c>
      <c r="I77" s="25" t="s">
        <v>383</v>
      </c>
      <c r="J77" s="25" t="s">
        <v>42</v>
      </c>
      <c r="K77" s="25" t="s">
        <v>1140</v>
      </c>
      <c r="L77" s="25" t="s">
        <v>383</v>
      </c>
      <c r="M77" s="25" t="s">
        <v>383</v>
      </c>
      <c r="N77" t="s">
        <v>340</v>
      </c>
      <c r="P77" t="s">
        <v>1424</v>
      </c>
    </row>
    <row r="78" spans="1:16" x14ac:dyDescent="0.25">
      <c r="A78" s="25" t="s">
        <v>1305</v>
      </c>
      <c r="B78" s="25" t="s">
        <v>1306</v>
      </c>
      <c r="C78" s="25" t="s">
        <v>1306</v>
      </c>
      <c r="D78" s="25" t="s">
        <v>45</v>
      </c>
      <c r="E78" s="25" t="s">
        <v>45</v>
      </c>
      <c r="F78" s="25" t="s">
        <v>42</v>
      </c>
      <c r="G78" s="25" t="s">
        <v>42</v>
      </c>
      <c r="H78" s="25" t="s">
        <v>42</v>
      </c>
      <c r="I78" s="25" t="s">
        <v>383</v>
      </c>
      <c r="J78" s="25" t="s">
        <v>42</v>
      </c>
      <c r="K78" s="25" t="s">
        <v>1305</v>
      </c>
      <c r="L78" s="25" t="s">
        <v>383</v>
      </c>
      <c r="M78" s="25" t="s">
        <v>383</v>
      </c>
      <c r="N78" t="s">
        <v>340</v>
      </c>
      <c r="P78" t="s">
        <v>1424</v>
      </c>
    </row>
    <row r="79" spans="1:16" x14ac:dyDescent="0.25">
      <c r="A79" s="25" t="s">
        <v>1142</v>
      </c>
      <c r="B79" s="25" t="s">
        <v>1307</v>
      </c>
      <c r="C79" s="25" t="s">
        <v>1143</v>
      </c>
      <c r="D79" s="25" t="s">
        <v>45</v>
      </c>
      <c r="E79" s="25" t="s">
        <v>45</v>
      </c>
      <c r="F79" s="25" t="s">
        <v>42</v>
      </c>
      <c r="G79" s="25" t="s">
        <v>42</v>
      </c>
      <c r="H79" s="25" t="s">
        <v>42</v>
      </c>
      <c r="I79" s="25" t="s">
        <v>383</v>
      </c>
      <c r="J79" s="25" t="s">
        <v>42</v>
      </c>
      <c r="K79" s="25" t="s">
        <v>1142</v>
      </c>
      <c r="L79" s="25" t="s">
        <v>383</v>
      </c>
      <c r="M79" s="25" t="s">
        <v>383</v>
      </c>
      <c r="N79" t="s">
        <v>340</v>
      </c>
      <c r="P79" t="s">
        <v>1424</v>
      </c>
    </row>
    <row r="80" spans="1:16" x14ac:dyDescent="0.25">
      <c r="A80" s="25" t="s">
        <v>1144</v>
      </c>
      <c r="B80" s="25" t="s">
        <v>1124</v>
      </c>
      <c r="C80" s="25" t="s">
        <v>1124</v>
      </c>
      <c r="D80" s="25" t="s">
        <v>45</v>
      </c>
      <c r="E80" s="25" t="s">
        <v>45</v>
      </c>
      <c r="F80" s="25" t="s">
        <v>42</v>
      </c>
      <c r="G80" s="25" t="s">
        <v>42</v>
      </c>
      <c r="H80" s="25" t="s">
        <v>42</v>
      </c>
      <c r="I80" s="25" t="s">
        <v>383</v>
      </c>
      <c r="J80" s="25" t="s">
        <v>42</v>
      </c>
      <c r="K80" s="25" t="s">
        <v>1144</v>
      </c>
      <c r="L80" s="25" t="s">
        <v>383</v>
      </c>
      <c r="M80" s="25" t="s">
        <v>383</v>
      </c>
      <c r="N80" t="s">
        <v>340</v>
      </c>
      <c r="P80" t="s">
        <v>1424</v>
      </c>
    </row>
    <row r="81" spans="1:16" x14ac:dyDescent="0.25">
      <c r="A81" s="25" t="s">
        <v>1145</v>
      </c>
      <c r="B81" s="25" t="s">
        <v>1297</v>
      </c>
      <c r="C81" s="25" t="s">
        <v>1298</v>
      </c>
      <c r="D81" s="25" t="s">
        <v>45</v>
      </c>
      <c r="E81" s="25" t="s">
        <v>45</v>
      </c>
      <c r="F81" s="25" t="s">
        <v>42</v>
      </c>
      <c r="G81" s="25" t="s">
        <v>42</v>
      </c>
      <c r="H81" s="25" t="s">
        <v>42</v>
      </c>
      <c r="I81" s="25" t="s">
        <v>383</v>
      </c>
      <c r="J81" s="25" t="s">
        <v>42</v>
      </c>
      <c r="K81" s="25" t="s">
        <v>1145</v>
      </c>
      <c r="L81" s="25" t="s">
        <v>383</v>
      </c>
      <c r="M81" s="25" t="s">
        <v>383</v>
      </c>
      <c r="N81" t="s">
        <v>340</v>
      </c>
      <c r="P81" t="s">
        <v>1424</v>
      </c>
    </row>
    <row r="82" spans="1:16" x14ac:dyDescent="0.25">
      <c r="A82" s="25" t="s">
        <v>1146</v>
      </c>
      <c r="B82" s="25" t="s">
        <v>1300</v>
      </c>
      <c r="C82" s="25" t="s">
        <v>1131</v>
      </c>
      <c r="D82" s="25" t="s">
        <v>45</v>
      </c>
      <c r="E82" s="25" t="s">
        <v>45</v>
      </c>
      <c r="F82" s="25" t="s">
        <v>42</v>
      </c>
      <c r="G82" s="25" t="s">
        <v>42</v>
      </c>
      <c r="H82" s="25" t="s">
        <v>42</v>
      </c>
      <c r="I82" s="25" t="s">
        <v>383</v>
      </c>
      <c r="J82" s="25" t="s">
        <v>42</v>
      </c>
      <c r="K82" s="25" t="s">
        <v>1146</v>
      </c>
      <c r="L82" s="25" t="s">
        <v>383</v>
      </c>
      <c r="M82" s="25" t="s">
        <v>383</v>
      </c>
      <c r="N82" t="s">
        <v>340</v>
      </c>
      <c r="P82" t="s">
        <v>1424</v>
      </c>
    </row>
    <row r="83" spans="1:16" x14ac:dyDescent="0.25">
      <c r="A83" s="25" t="s">
        <v>1147</v>
      </c>
      <c r="B83" s="25" t="s">
        <v>1301</v>
      </c>
      <c r="C83" s="25" t="s">
        <v>1133</v>
      </c>
      <c r="D83" s="25" t="s">
        <v>45</v>
      </c>
      <c r="E83" s="25" t="s">
        <v>45</v>
      </c>
      <c r="F83" s="25" t="s">
        <v>42</v>
      </c>
      <c r="G83" s="25" t="s">
        <v>42</v>
      </c>
      <c r="H83" s="25" t="s">
        <v>42</v>
      </c>
      <c r="I83" s="25" t="s">
        <v>383</v>
      </c>
      <c r="J83" s="25" t="s">
        <v>42</v>
      </c>
      <c r="K83" s="25" t="s">
        <v>1147</v>
      </c>
      <c r="L83" s="25" t="s">
        <v>383</v>
      </c>
      <c r="M83" s="25" t="s">
        <v>383</v>
      </c>
      <c r="N83" t="s">
        <v>340</v>
      </c>
      <c r="P83" t="s">
        <v>1424</v>
      </c>
    </row>
    <row r="84" spans="1:16" x14ac:dyDescent="0.25">
      <c r="A84" s="25" t="s">
        <v>1148</v>
      </c>
      <c r="B84" s="25" t="s">
        <v>1302</v>
      </c>
      <c r="C84" s="25" t="s">
        <v>1135</v>
      </c>
      <c r="D84" s="25" t="s">
        <v>45</v>
      </c>
      <c r="E84" s="25" t="s">
        <v>42</v>
      </c>
      <c r="F84" s="25" t="s">
        <v>42</v>
      </c>
      <c r="G84" s="25" t="s">
        <v>42</v>
      </c>
      <c r="H84" s="25" t="s">
        <v>42</v>
      </c>
      <c r="I84" s="25" t="s">
        <v>383</v>
      </c>
      <c r="J84" s="25" t="s">
        <v>42</v>
      </c>
      <c r="K84" s="25" t="s">
        <v>1148</v>
      </c>
      <c r="L84" s="25" t="s">
        <v>383</v>
      </c>
      <c r="M84" s="25" t="s">
        <v>383</v>
      </c>
      <c r="N84" t="s">
        <v>340</v>
      </c>
      <c r="P84" t="s">
        <v>1424</v>
      </c>
    </row>
    <row r="85" spans="1:16" x14ac:dyDescent="0.25">
      <c r="A85" s="25" t="s">
        <v>1308</v>
      </c>
      <c r="B85" s="25" t="s">
        <v>1309</v>
      </c>
      <c r="C85" s="25" t="s">
        <v>1310</v>
      </c>
      <c r="D85" s="25" t="s">
        <v>42</v>
      </c>
      <c r="E85" s="25" t="s">
        <v>45</v>
      </c>
      <c r="F85" s="25" t="s">
        <v>42</v>
      </c>
      <c r="G85" s="25" t="s">
        <v>45</v>
      </c>
      <c r="H85" s="25" t="s">
        <v>42</v>
      </c>
      <c r="I85" s="25" t="s">
        <v>383</v>
      </c>
      <c r="J85" s="25" t="s">
        <v>42</v>
      </c>
      <c r="K85" s="25" t="s">
        <v>1308</v>
      </c>
      <c r="L85" s="25" t="s">
        <v>383</v>
      </c>
      <c r="M85" s="25" t="s">
        <v>383</v>
      </c>
      <c r="N85" t="s">
        <v>340</v>
      </c>
      <c r="P85" t="s">
        <v>1424</v>
      </c>
    </row>
    <row r="86" spans="1:16" x14ac:dyDescent="0.25">
      <c r="A86" s="25" t="s">
        <v>1311</v>
      </c>
      <c r="B86" s="25" t="s">
        <v>1312</v>
      </c>
      <c r="C86" s="25" t="s">
        <v>1313</v>
      </c>
      <c r="D86" s="25" t="s">
        <v>45</v>
      </c>
      <c r="E86" s="25" t="s">
        <v>45</v>
      </c>
      <c r="F86" s="25" t="s">
        <v>42</v>
      </c>
      <c r="G86" s="25" t="s">
        <v>42</v>
      </c>
      <c r="H86" s="25" t="s">
        <v>42</v>
      </c>
      <c r="I86" s="25" t="s">
        <v>383</v>
      </c>
      <c r="J86" s="25" t="s">
        <v>42</v>
      </c>
      <c r="K86" s="25" t="s">
        <v>383</v>
      </c>
      <c r="L86" s="25" t="s">
        <v>383</v>
      </c>
      <c r="M86" s="25" t="s">
        <v>383</v>
      </c>
      <c r="N86" t="s">
        <v>340</v>
      </c>
      <c r="P86" t="s">
        <v>1424</v>
      </c>
    </row>
    <row r="87" spans="1:16" x14ac:dyDescent="0.25">
      <c r="A87" s="25" t="s">
        <v>1149</v>
      </c>
      <c r="B87" s="25" t="s">
        <v>1149</v>
      </c>
      <c r="C87" s="25" t="s">
        <v>1149</v>
      </c>
      <c r="D87" s="25" t="s">
        <v>45</v>
      </c>
      <c r="E87" s="25" t="s">
        <v>45</v>
      </c>
      <c r="F87" s="25" t="s">
        <v>42</v>
      </c>
      <c r="G87" s="25" t="s">
        <v>42</v>
      </c>
      <c r="H87" s="25" t="s">
        <v>42</v>
      </c>
      <c r="I87" s="25" t="s">
        <v>383</v>
      </c>
      <c r="J87" s="25" t="s">
        <v>42</v>
      </c>
      <c r="K87" s="25" t="s">
        <v>1149</v>
      </c>
      <c r="L87" s="25" t="s">
        <v>383</v>
      </c>
      <c r="M87" s="25" t="s">
        <v>383</v>
      </c>
      <c r="N87" t="s">
        <v>340</v>
      </c>
      <c r="P87" t="s">
        <v>1424</v>
      </c>
    </row>
    <row r="88" spans="1:16" x14ac:dyDescent="0.25">
      <c r="A88" s="25" t="s">
        <v>1152</v>
      </c>
      <c r="B88" s="25" t="s">
        <v>1314</v>
      </c>
      <c r="C88" s="25" t="s">
        <v>1153</v>
      </c>
      <c r="D88" s="25" t="s">
        <v>45</v>
      </c>
      <c r="E88" s="25" t="s">
        <v>45</v>
      </c>
      <c r="F88" s="25" t="s">
        <v>45</v>
      </c>
      <c r="G88" s="25" t="s">
        <v>45</v>
      </c>
      <c r="H88" s="25" t="s">
        <v>42</v>
      </c>
      <c r="I88" s="25" t="s">
        <v>383</v>
      </c>
      <c r="J88" s="25" t="s">
        <v>42</v>
      </c>
      <c r="K88" s="25" t="s">
        <v>1152</v>
      </c>
      <c r="L88" s="25" t="s">
        <v>383</v>
      </c>
      <c r="M88" s="25" t="s">
        <v>383</v>
      </c>
      <c r="N88" t="s">
        <v>340</v>
      </c>
      <c r="P88" t="s">
        <v>1424</v>
      </c>
    </row>
    <row r="89" spans="1:16" x14ac:dyDescent="0.25">
      <c r="A89" s="25" t="s">
        <v>1154</v>
      </c>
      <c r="B89" s="25" t="s">
        <v>1315</v>
      </c>
      <c r="C89" s="25" t="s">
        <v>1155</v>
      </c>
      <c r="D89" s="25" t="s">
        <v>45</v>
      </c>
      <c r="E89" s="25" t="s">
        <v>45</v>
      </c>
      <c r="F89" s="25" t="s">
        <v>45</v>
      </c>
      <c r="G89" s="25" t="s">
        <v>45</v>
      </c>
      <c r="H89" s="25" t="s">
        <v>42</v>
      </c>
      <c r="I89" s="25" t="s">
        <v>383</v>
      </c>
      <c r="J89" s="25" t="s">
        <v>42</v>
      </c>
      <c r="K89" s="25" t="s">
        <v>1154</v>
      </c>
      <c r="L89" s="25" t="s">
        <v>383</v>
      </c>
      <c r="M89" s="25" t="s">
        <v>383</v>
      </c>
      <c r="N89" t="s">
        <v>340</v>
      </c>
      <c r="P89" t="s">
        <v>1424</v>
      </c>
    </row>
    <row r="90" spans="1:16" x14ac:dyDescent="0.25">
      <c r="A90" s="25" t="s">
        <v>1005</v>
      </c>
      <c r="B90" s="25" t="s">
        <v>1316</v>
      </c>
      <c r="C90" s="25" t="s">
        <v>1317</v>
      </c>
      <c r="D90" s="25" t="s">
        <v>42</v>
      </c>
      <c r="E90" s="25" t="s">
        <v>45</v>
      </c>
      <c r="F90" s="25" t="s">
        <v>45</v>
      </c>
      <c r="G90" s="25" t="s">
        <v>42</v>
      </c>
      <c r="H90" s="25" t="s">
        <v>42</v>
      </c>
      <c r="I90" s="25" t="s">
        <v>383</v>
      </c>
      <c r="J90" s="25" t="s">
        <v>42</v>
      </c>
      <c r="K90" s="25" t="s">
        <v>1005</v>
      </c>
      <c r="L90" s="25" t="s">
        <v>383</v>
      </c>
      <c r="M90" s="25" t="s">
        <v>383</v>
      </c>
      <c r="N90" t="s">
        <v>340</v>
      </c>
      <c r="P90" t="s">
        <v>1424</v>
      </c>
    </row>
    <row r="91" spans="1:16" x14ac:dyDescent="0.25">
      <c r="A91" s="25" t="s">
        <v>1006</v>
      </c>
      <c r="B91" s="25" t="s">
        <v>1195</v>
      </c>
      <c r="C91" s="25" t="s">
        <v>1318</v>
      </c>
      <c r="D91" s="25" t="s">
        <v>42</v>
      </c>
      <c r="E91" s="25" t="s">
        <v>45</v>
      </c>
      <c r="F91" s="25" t="s">
        <v>45</v>
      </c>
      <c r="G91" s="25" t="s">
        <v>42</v>
      </c>
      <c r="H91" s="25" t="s">
        <v>42</v>
      </c>
      <c r="I91" s="25" t="s">
        <v>383</v>
      </c>
      <c r="J91" s="25" t="s">
        <v>42</v>
      </c>
      <c r="K91" s="25" t="s">
        <v>1006</v>
      </c>
      <c r="L91" s="25" t="s">
        <v>383</v>
      </c>
      <c r="M91" s="25" t="s">
        <v>383</v>
      </c>
      <c r="N91" t="s">
        <v>340</v>
      </c>
      <c r="P91" t="s">
        <v>1424</v>
      </c>
    </row>
    <row r="92" spans="1:16" x14ac:dyDescent="0.25">
      <c r="A92" s="25" t="s">
        <v>1319</v>
      </c>
      <c r="B92" s="25" t="s">
        <v>1182</v>
      </c>
      <c r="C92" s="25" t="s">
        <v>1320</v>
      </c>
      <c r="D92" s="25" t="s">
        <v>45</v>
      </c>
      <c r="E92" s="25" t="s">
        <v>45</v>
      </c>
      <c r="F92" s="25" t="s">
        <v>45</v>
      </c>
      <c r="G92" s="25" t="s">
        <v>42</v>
      </c>
      <c r="H92" s="25" t="s">
        <v>42</v>
      </c>
      <c r="I92" s="25" t="s">
        <v>383</v>
      </c>
      <c r="J92" s="25" t="s">
        <v>42</v>
      </c>
      <c r="K92" s="25" t="s">
        <v>1319</v>
      </c>
      <c r="L92" s="25" t="s">
        <v>383</v>
      </c>
      <c r="M92" s="25" t="s">
        <v>383</v>
      </c>
      <c r="N92" t="s">
        <v>340</v>
      </c>
      <c r="P92" t="s">
        <v>1424</v>
      </c>
    </row>
    <row r="93" spans="1:16" x14ac:dyDescent="0.25">
      <c r="A93" s="25" t="s">
        <v>1015</v>
      </c>
      <c r="B93" s="25" t="s">
        <v>102</v>
      </c>
      <c r="C93" s="25" t="s">
        <v>1321</v>
      </c>
      <c r="D93" s="25" t="s">
        <v>42</v>
      </c>
      <c r="E93" s="25" t="s">
        <v>45</v>
      </c>
      <c r="F93" s="25" t="s">
        <v>45</v>
      </c>
      <c r="G93" s="25" t="s">
        <v>42</v>
      </c>
      <c r="H93" s="25" t="s">
        <v>42</v>
      </c>
      <c r="I93" s="25" t="s">
        <v>383</v>
      </c>
      <c r="J93" s="25" t="s">
        <v>42</v>
      </c>
      <c r="K93" s="25" t="s">
        <v>1015</v>
      </c>
      <c r="L93" s="25" t="s">
        <v>383</v>
      </c>
      <c r="M93" s="25" t="s">
        <v>383</v>
      </c>
      <c r="N93" t="s">
        <v>340</v>
      </c>
      <c r="P93" t="s">
        <v>1424</v>
      </c>
    </row>
    <row r="94" spans="1:16" x14ac:dyDescent="0.25">
      <c r="A94" s="25" t="s">
        <v>1322</v>
      </c>
      <c r="B94" s="25" t="s">
        <v>1323</v>
      </c>
      <c r="C94" s="25" t="s">
        <v>1198</v>
      </c>
      <c r="D94" s="25" t="s">
        <v>45</v>
      </c>
      <c r="E94" s="25" t="s">
        <v>45</v>
      </c>
      <c r="F94" s="25" t="s">
        <v>42</v>
      </c>
      <c r="G94" s="25" t="s">
        <v>42</v>
      </c>
      <c r="H94" s="25" t="s">
        <v>42</v>
      </c>
      <c r="I94" s="25" t="s">
        <v>383</v>
      </c>
      <c r="J94" s="25" t="s">
        <v>42</v>
      </c>
      <c r="K94" s="25" t="s">
        <v>46</v>
      </c>
      <c r="L94" s="25" t="s">
        <v>383</v>
      </c>
      <c r="M94" s="25" t="s">
        <v>383</v>
      </c>
      <c r="N94" t="s">
        <v>340</v>
      </c>
      <c r="P94" t="s">
        <v>1424</v>
      </c>
    </row>
    <row r="95" spans="1:16" x14ac:dyDescent="0.25">
      <c r="A95" s="25" t="s">
        <v>1156</v>
      </c>
      <c r="B95" s="25" t="s">
        <v>1324</v>
      </c>
      <c r="C95" s="25" t="s">
        <v>1324</v>
      </c>
      <c r="D95" s="25" t="s">
        <v>45</v>
      </c>
      <c r="E95" s="25" t="s">
        <v>45</v>
      </c>
      <c r="F95" s="25" t="s">
        <v>42</v>
      </c>
      <c r="G95" s="25" t="s">
        <v>42</v>
      </c>
      <c r="H95" s="25" t="s">
        <v>42</v>
      </c>
      <c r="I95" s="25" t="s">
        <v>383</v>
      </c>
      <c r="J95" s="25" t="s">
        <v>42</v>
      </c>
      <c r="K95" s="25" t="s">
        <v>1156</v>
      </c>
      <c r="L95" s="25" t="s">
        <v>383</v>
      </c>
      <c r="M95" s="25" t="s">
        <v>383</v>
      </c>
      <c r="N95" t="s">
        <v>340</v>
      </c>
      <c r="P95" t="s">
        <v>1424</v>
      </c>
    </row>
    <row r="96" spans="1:16" x14ac:dyDescent="0.25">
      <c r="A96" s="25" t="s">
        <v>1158</v>
      </c>
      <c r="B96" s="25" t="s">
        <v>1159</v>
      </c>
      <c r="C96" s="25" t="s">
        <v>1159</v>
      </c>
      <c r="D96" s="25" t="s">
        <v>45</v>
      </c>
      <c r="E96" s="25" t="s">
        <v>45</v>
      </c>
      <c r="F96" s="25" t="s">
        <v>42</v>
      </c>
      <c r="G96" s="25" t="s">
        <v>45</v>
      </c>
      <c r="H96" s="25" t="s">
        <v>42</v>
      </c>
      <c r="I96" s="25" t="s">
        <v>383</v>
      </c>
      <c r="J96" s="25" t="s">
        <v>42</v>
      </c>
      <c r="K96" s="25" t="s">
        <v>1158</v>
      </c>
      <c r="L96" s="25" t="s">
        <v>383</v>
      </c>
      <c r="M96" s="25" t="s">
        <v>383</v>
      </c>
      <c r="N96" t="s">
        <v>340</v>
      </c>
      <c r="P96" t="s">
        <v>1424</v>
      </c>
    </row>
    <row r="97" spans="1:16" x14ac:dyDescent="0.25">
      <c r="A97" s="25" t="s">
        <v>1160</v>
      </c>
      <c r="B97" s="25" t="s">
        <v>1325</v>
      </c>
      <c r="C97" s="25" t="s">
        <v>1161</v>
      </c>
      <c r="D97" s="25" t="s">
        <v>45</v>
      </c>
      <c r="E97" s="25" t="s">
        <v>42</v>
      </c>
      <c r="F97" s="25" t="s">
        <v>42</v>
      </c>
      <c r="G97" s="25" t="s">
        <v>45</v>
      </c>
      <c r="H97" s="25" t="s">
        <v>42</v>
      </c>
      <c r="I97" s="25" t="s">
        <v>383</v>
      </c>
      <c r="J97" s="25" t="s">
        <v>42</v>
      </c>
      <c r="K97" s="25" t="s">
        <v>1160</v>
      </c>
      <c r="L97" s="25" t="s">
        <v>383</v>
      </c>
      <c r="M97" s="25" t="s">
        <v>383</v>
      </c>
      <c r="N97" t="s">
        <v>340</v>
      </c>
      <c r="P97" t="s">
        <v>1424</v>
      </c>
    </row>
    <row r="98" spans="1:16" x14ac:dyDescent="0.25">
      <c r="A98" s="25" t="s">
        <v>1162</v>
      </c>
      <c r="B98" s="25" t="s">
        <v>1326</v>
      </c>
      <c r="C98" s="25" t="s">
        <v>1163</v>
      </c>
      <c r="D98" s="25" t="s">
        <v>45</v>
      </c>
      <c r="E98" s="25" t="s">
        <v>45</v>
      </c>
      <c r="F98" s="25" t="s">
        <v>45</v>
      </c>
      <c r="G98" s="25" t="s">
        <v>45</v>
      </c>
      <c r="H98" s="25" t="s">
        <v>42</v>
      </c>
      <c r="I98" s="25" t="s">
        <v>383</v>
      </c>
      <c r="J98" s="25" t="s">
        <v>42</v>
      </c>
      <c r="K98" s="25" t="s">
        <v>1162</v>
      </c>
      <c r="L98" s="25" t="s">
        <v>383</v>
      </c>
      <c r="M98" s="25" t="s">
        <v>383</v>
      </c>
      <c r="N98" t="s">
        <v>340</v>
      </c>
      <c r="P98" t="s">
        <v>1424</v>
      </c>
    </row>
    <row r="99" spans="1:16" x14ac:dyDescent="0.25">
      <c r="A99" s="25" t="s">
        <v>1164</v>
      </c>
      <c r="B99" s="25" t="s">
        <v>1165</v>
      </c>
      <c r="C99" s="25" t="s">
        <v>1165</v>
      </c>
      <c r="D99" s="25" t="s">
        <v>45</v>
      </c>
      <c r="E99" s="25" t="s">
        <v>45</v>
      </c>
      <c r="F99" s="25" t="s">
        <v>42</v>
      </c>
      <c r="G99" s="25" t="s">
        <v>42</v>
      </c>
      <c r="H99" s="25" t="s">
        <v>42</v>
      </c>
      <c r="I99" s="25" t="s">
        <v>383</v>
      </c>
      <c r="J99" s="25" t="s">
        <v>42</v>
      </c>
      <c r="K99" s="25" t="s">
        <v>1164</v>
      </c>
      <c r="L99" s="25" t="s">
        <v>383</v>
      </c>
      <c r="M99" s="25" t="s">
        <v>383</v>
      </c>
      <c r="N99" t="s">
        <v>340</v>
      </c>
      <c r="P99" t="s">
        <v>1424</v>
      </c>
    </row>
    <row r="100" spans="1:16" x14ac:dyDescent="0.25">
      <c r="A100" s="25" t="s">
        <v>1166</v>
      </c>
      <c r="B100" s="25" t="s">
        <v>1167</v>
      </c>
      <c r="C100" s="25" t="s">
        <v>1167</v>
      </c>
      <c r="D100" s="25" t="s">
        <v>45</v>
      </c>
      <c r="E100" s="25" t="s">
        <v>45</v>
      </c>
      <c r="F100" s="25" t="s">
        <v>45</v>
      </c>
      <c r="G100" s="25" t="s">
        <v>45</v>
      </c>
      <c r="H100" s="25" t="s">
        <v>42</v>
      </c>
      <c r="I100" s="25" t="s">
        <v>383</v>
      </c>
      <c r="J100" s="25" t="s">
        <v>42</v>
      </c>
      <c r="K100" s="25" t="s">
        <v>1166</v>
      </c>
      <c r="L100" s="25" t="s">
        <v>383</v>
      </c>
      <c r="M100" s="25" t="s">
        <v>383</v>
      </c>
      <c r="N100" t="s">
        <v>340</v>
      </c>
      <c r="P100" t="s">
        <v>1424</v>
      </c>
    </row>
    <row r="101" spans="1:16" x14ac:dyDescent="0.25">
      <c r="A101" s="25" t="s">
        <v>1168</v>
      </c>
      <c r="B101" s="25" t="s">
        <v>1169</v>
      </c>
      <c r="C101" s="25" t="s">
        <v>1169</v>
      </c>
      <c r="D101" s="25" t="s">
        <v>45</v>
      </c>
      <c r="E101" s="25" t="s">
        <v>45</v>
      </c>
      <c r="F101" s="25" t="s">
        <v>45</v>
      </c>
      <c r="G101" s="25" t="s">
        <v>45</v>
      </c>
      <c r="H101" s="25" t="s">
        <v>42</v>
      </c>
      <c r="I101" s="25" t="s">
        <v>383</v>
      </c>
      <c r="J101" s="25" t="s">
        <v>42</v>
      </c>
      <c r="K101" s="25" t="s">
        <v>1168</v>
      </c>
      <c r="L101" s="25" t="s">
        <v>383</v>
      </c>
      <c r="M101" s="25" t="s">
        <v>383</v>
      </c>
      <c r="N101" t="s">
        <v>340</v>
      </c>
      <c r="P101" t="s">
        <v>1424</v>
      </c>
    </row>
    <row r="102" spans="1:16" x14ac:dyDescent="0.25">
      <c r="A102" s="25" t="s">
        <v>1170</v>
      </c>
      <c r="B102" s="25" t="s">
        <v>1171</v>
      </c>
      <c r="C102" s="25" t="s">
        <v>1171</v>
      </c>
      <c r="D102" s="25" t="s">
        <v>45</v>
      </c>
      <c r="E102" s="25" t="s">
        <v>45</v>
      </c>
      <c r="F102" s="25" t="s">
        <v>45</v>
      </c>
      <c r="G102" s="25" t="s">
        <v>45</v>
      </c>
      <c r="H102" s="25" t="s">
        <v>42</v>
      </c>
      <c r="I102" s="25" t="s">
        <v>383</v>
      </c>
      <c r="J102" s="25" t="s">
        <v>42</v>
      </c>
      <c r="K102" s="25" t="s">
        <v>1170</v>
      </c>
      <c r="L102" s="25" t="s">
        <v>383</v>
      </c>
      <c r="M102" s="25" t="s">
        <v>383</v>
      </c>
      <c r="N102" t="s">
        <v>340</v>
      </c>
      <c r="P102" t="s">
        <v>1424</v>
      </c>
    </row>
    <row r="103" spans="1:16" x14ac:dyDescent="0.25">
      <c r="A103" s="25" t="s">
        <v>1327</v>
      </c>
      <c r="B103" s="25" t="s">
        <v>1328</v>
      </c>
      <c r="C103" s="25" t="s">
        <v>1329</v>
      </c>
      <c r="D103" s="25" t="s">
        <v>45</v>
      </c>
      <c r="E103" s="25" t="s">
        <v>45</v>
      </c>
      <c r="F103" s="25" t="s">
        <v>42</v>
      </c>
      <c r="G103" s="25" t="s">
        <v>42</v>
      </c>
      <c r="H103" s="25" t="s">
        <v>42</v>
      </c>
      <c r="I103" s="25" t="s">
        <v>383</v>
      </c>
      <c r="J103" s="25" t="s">
        <v>42</v>
      </c>
      <c r="K103" s="25" t="s">
        <v>383</v>
      </c>
      <c r="L103" s="25" t="s">
        <v>383</v>
      </c>
      <c r="M103" s="25" t="s">
        <v>383</v>
      </c>
      <c r="N103" t="s">
        <v>340</v>
      </c>
      <c r="P103" t="s">
        <v>1424</v>
      </c>
    </row>
    <row r="104" spans="1:16" x14ac:dyDescent="0.25">
      <c r="A104" s="25" t="s">
        <v>1330</v>
      </c>
      <c r="B104" s="25" t="s">
        <v>659</v>
      </c>
      <c r="C104" s="25" t="s">
        <v>659</v>
      </c>
      <c r="D104" s="25" t="s">
        <v>42</v>
      </c>
      <c r="E104" s="25" t="s">
        <v>45</v>
      </c>
      <c r="F104" s="25" t="s">
        <v>45</v>
      </c>
      <c r="G104" s="25" t="s">
        <v>42</v>
      </c>
      <c r="H104" s="25" t="s">
        <v>42</v>
      </c>
      <c r="I104" s="25" t="s">
        <v>383</v>
      </c>
      <c r="J104" s="25" t="s">
        <v>42</v>
      </c>
      <c r="K104" s="25" t="s">
        <v>1330</v>
      </c>
      <c r="L104" s="25" t="s">
        <v>383</v>
      </c>
      <c r="M104" s="25" t="s">
        <v>383</v>
      </c>
      <c r="N104" t="s">
        <v>340</v>
      </c>
      <c r="P104" t="s">
        <v>1424</v>
      </c>
    </row>
    <row r="105" spans="1:16" x14ac:dyDescent="0.25">
      <c r="A105" s="25" t="s">
        <v>1172</v>
      </c>
      <c r="B105" s="25" t="s">
        <v>1172</v>
      </c>
      <c r="C105" s="25" t="s">
        <v>1172</v>
      </c>
      <c r="D105" s="25" t="s">
        <v>45</v>
      </c>
      <c r="E105" s="25" t="s">
        <v>45</v>
      </c>
      <c r="F105" s="25" t="s">
        <v>45</v>
      </c>
      <c r="G105" s="25" t="s">
        <v>42</v>
      </c>
      <c r="H105" s="25" t="s">
        <v>42</v>
      </c>
      <c r="I105" s="25" t="s">
        <v>383</v>
      </c>
      <c r="J105" s="25" t="s">
        <v>42</v>
      </c>
      <c r="K105" s="25" t="s">
        <v>1172</v>
      </c>
      <c r="L105" s="25" t="s">
        <v>383</v>
      </c>
      <c r="M105" s="25" t="s">
        <v>383</v>
      </c>
      <c r="N105" t="s">
        <v>340</v>
      </c>
      <c r="P105" t="s">
        <v>1424</v>
      </c>
    </row>
    <row r="106" spans="1:16" x14ac:dyDescent="0.25">
      <c r="A106" s="25" t="s">
        <v>1173</v>
      </c>
      <c r="B106" s="25" t="s">
        <v>1331</v>
      </c>
      <c r="C106" s="25" t="s">
        <v>1174</v>
      </c>
      <c r="D106" s="25" t="s">
        <v>45</v>
      </c>
      <c r="E106" s="25" t="s">
        <v>45</v>
      </c>
      <c r="F106" s="25" t="s">
        <v>42</v>
      </c>
      <c r="G106" s="25" t="s">
        <v>45</v>
      </c>
      <c r="H106" s="25" t="s">
        <v>42</v>
      </c>
      <c r="I106" s="25" t="s">
        <v>383</v>
      </c>
      <c r="J106" s="25" t="s">
        <v>42</v>
      </c>
      <c r="K106" s="25" t="s">
        <v>1173</v>
      </c>
      <c r="L106" s="25" t="s">
        <v>383</v>
      </c>
      <c r="M106" s="25" t="s">
        <v>383</v>
      </c>
      <c r="N106" t="s">
        <v>340</v>
      </c>
      <c r="P106" t="s">
        <v>1424</v>
      </c>
    </row>
    <row r="107" spans="1:16" x14ac:dyDescent="0.25">
      <c r="A107" s="25" t="s">
        <v>1007</v>
      </c>
      <c r="B107" s="25" t="s">
        <v>1332</v>
      </c>
      <c r="C107" s="25" t="s">
        <v>1332</v>
      </c>
      <c r="D107" s="25" t="s">
        <v>42</v>
      </c>
      <c r="E107" s="25" t="s">
        <v>45</v>
      </c>
      <c r="F107" s="25" t="s">
        <v>42</v>
      </c>
      <c r="G107" s="25" t="s">
        <v>42</v>
      </c>
      <c r="H107" s="25" t="s">
        <v>42</v>
      </c>
      <c r="I107" s="25" t="s">
        <v>383</v>
      </c>
      <c r="J107" s="25" t="s">
        <v>42</v>
      </c>
      <c r="K107" s="25" t="s">
        <v>1007</v>
      </c>
      <c r="L107" s="25" t="s">
        <v>383</v>
      </c>
      <c r="M107" s="25" t="s">
        <v>383</v>
      </c>
      <c r="N107" t="s">
        <v>340</v>
      </c>
      <c r="P107" t="s">
        <v>1424</v>
      </c>
    </row>
    <row r="108" spans="1:16" x14ac:dyDescent="0.25">
      <c r="A108" s="25" t="s">
        <v>1008</v>
      </c>
      <c r="B108" s="25" t="s">
        <v>1333</v>
      </c>
      <c r="C108" s="25" t="s">
        <v>1333</v>
      </c>
      <c r="D108" s="25" t="s">
        <v>42</v>
      </c>
      <c r="E108" s="25" t="s">
        <v>45</v>
      </c>
      <c r="F108" s="25" t="s">
        <v>42</v>
      </c>
      <c r="G108" s="25" t="s">
        <v>42</v>
      </c>
      <c r="H108" s="25" t="s">
        <v>42</v>
      </c>
      <c r="I108" s="25" t="s">
        <v>383</v>
      </c>
      <c r="J108" s="25" t="s">
        <v>42</v>
      </c>
      <c r="K108" s="25" t="s">
        <v>1008</v>
      </c>
      <c r="L108" s="25" t="s">
        <v>383</v>
      </c>
      <c r="M108" s="25" t="s">
        <v>383</v>
      </c>
      <c r="N108" t="s">
        <v>340</v>
      </c>
      <c r="P108" t="s">
        <v>1424</v>
      </c>
    </row>
    <row r="109" spans="1:16" x14ac:dyDescent="0.25">
      <c r="A109" s="25" t="s">
        <v>1009</v>
      </c>
      <c r="B109" s="25" t="s">
        <v>1334</v>
      </c>
      <c r="C109" s="25" t="s">
        <v>1067</v>
      </c>
      <c r="D109" s="25" t="s">
        <v>42</v>
      </c>
      <c r="E109" s="25" t="s">
        <v>45</v>
      </c>
      <c r="F109" s="25" t="s">
        <v>42</v>
      </c>
      <c r="G109" s="25" t="s">
        <v>42</v>
      </c>
      <c r="H109" s="25" t="s">
        <v>42</v>
      </c>
      <c r="I109" s="25" t="s">
        <v>383</v>
      </c>
      <c r="J109" s="25" t="s">
        <v>42</v>
      </c>
      <c r="K109" s="25" t="s">
        <v>1009</v>
      </c>
      <c r="L109" s="25" t="s">
        <v>383</v>
      </c>
      <c r="M109" s="25" t="s">
        <v>383</v>
      </c>
      <c r="N109" t="s">
        <v>340</v>
      </c>
      <c r="P109" t="s">
        <v>1424</v>
      </c>
    </row>
    <row r="110" spans="1:16" x14ac:dyDescent="0.25">
      <c r="A110" s="25" t="s">
        <v>1010</v>
      </c>
      <c r="B110" s="25" t="s">
        <v>1335</v>
      </c>
      <c r="C110" s="25" t="s">
        <v>1335</v>
      </c>
      <c r="D110" s="25" t="s">
        <v>42</v>
      </c>
      <c r="E110" s="25" t="s">
        <v>45</v>
      </c>
      <c r="F110" s="25" t="s">
        <v>42</v>
      </c>
      <c r="G110" s="25" t="s">
        <v>42</v>
      </c>
      <c r="H110" s="25" t="s">
        <v>42</v>
      </c>
      <c r="I110" s="25" t="s">
        <v>383</v>
      </c>
      <c r="J110" s="25" t="s">
        <v>42</v>
      </c>
      <c r="K110" s="25" t="s">
        <v>1010</v>
      </c>
      <c r="L110" s="25" t="s">
        <v>383</v>
      </c>
      <c r="M110" s="25" t="s">
        <v>383</v>
      </c>
      <c r="N110" t="s">
        <v>340</v>
      </c>
      <c r="P110" t="s">
        <v>1424</v>
      </c>
    </row>
    <row r="111" spans="1:16" x14ac:dyDescent="0.25">
      <c r="A111" s="25" t="s">
        <v>1011</v>
      </c>
      <c r="B111" s="25" t="s">
        <v>1316</v>
      </c>
      <c r="C111" s="25" t="s">
        <v>1181</v>
      </c>
      <c r="D111" s="25" t="s">
        <v>42</v>
      </c>
      <c r="E111" s="25" t="s">
        <v>45</v>
      </c>
      <c r="F111" s="25" t="s">
        <v>42</v>
      </c>
      <c r="G111" s="25" t="s">
        <v>42</v>
      </c>
      <c r="H111" s="25" t="s">
        <v>42</v>
      </c>
      <c r="I111" s="25" t="s">
        <v>383</v>
      </c>
      <c r="J111" s="25" t="s">
        <v>42</v>
      </c>
      <c r="K111" s="25" t="s">
        <v>1011</v>
      </c>
      <c r="L111" s="25" t="s">
        <v>383</v>
      </c>
      <c r="M111" s="25" t="s">
        <v>383</v>
      </c>
      <c r="N111" t="s">
        <v>340</v>
      </c>
      <c r="P111" t="s">
        <v>1424</v>
      </c>
    </row>
    <row r="112" spans="1:16" x14ac:dyDescent="0.25">
      <c r="A112" s="25" t="s">
        <v>1336</v>
      </c>
      <c r="B112" s="25" t="s">
        <v>1337</v>
      </c>
      <c r="C112" s="25" t="s">
        <v>1338</v>
      </c>
      <c r="D112" s="25" t="s">
        <v>45</v>
      </c>
      <c r="E112" s="25" t="s">
        <v>45</v>
      </c>
      <c r="F112" s="25" t="s">
        <v>42</v>
      </c>
      <c r="G112" s="25" t="s">
        <v>45</v>
      </c>
      <c r="H112" s="25" t="s">
        <v>42</v>
      </c>
      <c r="I112" s="25" t="s">
        <v>383</v>
      </c>
      <c r="J112" s="25" t="s">
        <v>42</v>
      </c>
      <c r="K112" s="25" t="s">
        <v>383</v>
      </c>
      <c r="L112" s="25" t="s">
        <v>383</v>
      </c>
      <c r="M112" s="25" t="s">
        <v>383</v>
      </c>
      <c r="N112" t="s">
        <v>340</v>
      </c>
      <c r="P112" t="s">
        <v>1424</v>
      </c>
    </row>
    <row r="113" spans="1:16" x14ac:dyDescent="0.25">
      <c r="A113" s="25" t="s">
        <v>1339</v>
      </c>
      <c r="B113" s="25" t="s">
        <v>1340</v>
      </c>
      <c r="C113" s="25" t="s">
        <v>1197</v>
      </c>
      <c r="D113" s="25" t="s">
        <v>45</v>
      </c>
      <c r="E113" s="25" t="s">
        <v>45</v>
      </c>
      <c r="F113" s="25" t="s">
        <v>42</v>
      </c>
      <c r="G113" s="25" t="s">
        <v>42</v>
      </c>
      <c r="H113" s="25" t="s">
        <v>42</v>
      </c>
      <c r="I113" s="25" t="s">
        <v>383</v>
      </c>
      <c r="J113" s="25" t="s">
        <v>42</v>
      </c>
      <c r="K113" s="25" t="s">
        <v>383</v>
      </c>
      <c r="L113" s="25" t="s">
        <v>383</v>
      </c>
      <c r="M113" s="25" t="s">
        <v>383</v>
      </c>
      <c r="N113" t="s">
        <v>340</v>
      </c>
      <c r="P113" t="s">
        <v>1424</v>
      </c>
    </row>
    <row r="114" spans="1:16" x14ac:dyDescent="0.25">
      <c r="A114" s="25" t="s">
        <v>338</v>
      </c>
      <c r="B114" s="25" t="s">
        <v>1195</v>
      </c>
      <c r="C114" s="25" t="s">
        <v>1065</v>
      </c>
      <c r="D114" s="25" t="s">
        <v>42</v>
      </c>
      <c r="E114" s="25" t="s">
        <v>45</v>
      </c>
      <c r="F114" s="25" t="s">
        <v>42</v>
      </c>
      <c r="G114" s="25" t="s">
        <v>42</v>
      </c>
      <c r="H114" s="25" t="s">
        <v>42</v>
      </c>
      <c r="I114" s="25" t="s">
        <v>383</v>
      </c>
      <c r="J114" s="25" t="s">
        <v>42</v>
      </c>
      <c r="K114" s="25" t="s">
        <v>338</v>
      </c>
      <c r="L114" s="25" t="s">
        <v>383</v>
      </c>
      <c r="M114" s="25" t="s">
        <v>383</v>
      </c>
      <c r="N114" t="s">
        <v>340</v>
      </c>
      <c r="P114" t="s">
        <v>1424</v>
      </c>
    </row>
    <row r="115" spans="1:16" x14ac:dyDescent="0.25">
      <c r="A115" s="25" t="s">
        <v>1016</v>
      </c>
      <c r="B115" s="25" t="s">
        <v>1182</v>
      </c>
      <c r="C115" s="25" t="s">
        <v>102</v>
      </c>
      <c r="D115" s="25" t="s">
        <v>45</v>
      </c>
      <c r="E115" s="25" t="s">
        <v>45</v>
      </c>
      <c r="F115" s="25" t="s">
        <v>42</v>
      </c>
      <c r="G115" s="25" t="s">
        <v>42</v>
      </c>
      <c r="H115" s="25" t="s">
        <v>42</v>
      </c>
      <c r="I115" s="25" t="s">
        <v>383</v>
      </c>
      <c r="J115" s="25" t="s">
        <v>42</v>
      </c>
      <c r="K115" s="25" t="s">
        <v>1016</v>
      </c>
      <c r="L115" s="25" t="s">
        <v>383</v>
      </c>
      <c r="M115" s="25" t="s">
        <v>383</v>
      </c>
      <c r="N115" t="s">
        <v>340</v>
      </c>
      <c r="P115" t="s">
        <v>1424</v>
      </c>
    </row>
    <row r="116" spans="1:16" x14ac:dyDescent="0.25">
      <c r="A116" s="25" t="s">
        <v>1341</v>
      </c>
      <c r="B116" s="25" t="s">
        <v>1342</v>
      </c>
      <c r="C116" s="25" t="s">
        <v>1184</v>
      </c>
      <c r="D116" s="25" t="s">
        <v>45</v>
      </c>
      <c r="E116" s="25" t="s">
        <v>45</v>
      </c>
      <c r="F116" s="25" t="s">
        <v>42</v>
      </c>
      <c r="G116" s="25" t="s">
        <v>42</v>
      </c>
      <c r="H116" s="25" t="s">
        <v>42</v>
      </c>
      <c r="I116" s="25" t="s">
        <v>383</v>
      </c>
      <c r="J116" s="25" t="s">
        <v>42</v>
      </c>
      <c r="K116" s="25" t="s">
        <v>383</v>
      </c>
      <c r="L116" s="25" t="s">
        <v>383</v>
      </c>
      <c r="M116" s="25" t="s">
        <v>383</v>
      </c>
      <c r="N116" t="s">
        <v>340</v>
      </c>
      <c r="P116" t="s">
        <v>1424</v>
      </c>
    </row>
    <row r="117" spans="1:16" x14ac:dyDescent="0.25">
      <c r="A117" s="25" t="s">
        <v>1343</v>
      </c>
      <c r="B117" s="25" t="s">
        <v>1342</v>
      </c>
      <c r="C117" s="25" t="s">
        <v>1184</v>
      </c>
      <c r="D117" s="25" t="s">
        <v>45</v>
      </c>
      <c r="E117" s="25" t="s">
        <v>45</v>
      </c>
      <c r="F117" s="25" t="s">
        <v>42</v>
      </c>
      <c r="G117" s="25" t="s">
        <v>42</v>
      </c>
      <c r="H117" s="25" t="s">
        <v>42</v>
      </c>
      <c r="I117" s="25" t="s">
        <v>383</v>
      </c>
      <c r="J117" s="25" t="s">
        <v>42</v>
      </c>
      <c r="K117" s="25" t="s">
        <v>383</v>
      </c>
      <c r="L117" s="25" t="s">
        <v>383</v>
      </c>
      <c r="M117" s="25" t="s">
        <v>383</v>
      </c>
      <c r="N117" t="s">
        <v>340</v>
      </c>
      <c r="P117" t="s">
        <v>1424</v>
      </c>
    </row>
    <row r="118" spans="1:16" x14ac:dyDescent="0.25">
      <c r="A118" s="25" t="s">
        <v>1183</v>
      </c>
      <c r="B118" s="25" t="s">
        <v>1342</v>
      </c>
      <c r="C118" s="25" t="s">
        <v>1184</v>
      </c>
      <c r="D118" s="25" t="s">
        <v>45</v>
      </c>
      <c r="E118" s="25" t="s">
        <v>45</v>
      </c>
      <c r="F118" s="25" t="s">
        <v>42</v>
      </c>
      <c r="G118" s="25" t="s">
        <v>42</v>
      </c>
      <c r="H118" s="25" t="s">
        <v>42</v>
      </c>
      <c r="I118" s="25" t="s">
        <v>383</v>
      </c>
      <c r="J118" s="25" t="s">
        <v>42</v>
      </c>
      <c r="K118" s="25" t="s">
        <v>1183</v>
      </c>
      <c r="L118" s="25" t="s">
        <v>383</v>
      </c>
      <c r="M118" s="25" t="s">
        <v>383</v>
      </c>
      <c r="N118" t="s">
        <v>340</v>
      </c>
      <c r="P118" t="s">
        <v>1424</v>
      </c>
    </row>
    <row r="119" spans="1:16" x14ac:dyDescent="0.25">
      <c r="A119" s="25" t="s">
        <v>1344</v>
      </c>
      <c r="B119" s="25" t="s">
        <v>383</v>
      </c>
      <c r="C119" s="25" t="s">
        <v>1345</v>
      </c>
      <c r="D119" s="25" t="s">
        <v>45</v>
      </c>
      <c r="E119" s="25" t="s">
        <v>45</v>
      </c>
      <c r="F119" s="25" t="s">
        <v>45</v>
      </c>
      <c r="G119" s="25" t="s">
        <v>45</v>
      </c>
      <c r="H119" s="25" t="s">
        <v>42</v>
      </c>
      <c r="I119" s="25" t="s">
        <v>383</v>
      </c>
      <c r="J119" s="25" t="s">
        <v>42</v>
      </c>
      <c r="K119" s="25" t="s">
        <v>383</v>
      </c>
      <c r="L119" s="25" t="s">
        <v>383</v>
      </c>
      <c r="M119" s="25" t="s">
        <v>383</v>
      </c>
      <c r="N119" t="s">
        <v>340</v>
      </c>
      <c r="P119" t="s">
        <v>1424</v>
      </c>
    </row>
    <row r="120" spans="1:16" x14ac:dyDescent="0.25">
      <c r="A120" s="25" t="s">
        <v>1346</v>
      </c>
      <c r="B120" s="25" t="s">
        <v>1346</v>
      </c>
      <c r="C120" s="25" t="s">
        <v>1347</v>
      </c>
      <c r="D120" s="25" t="s">
        <v>45</v>
      </c>
      <c r="E120" s="25" t="s">
        <v>45</v>
      </c>
      <c r="F120" s="25" t="s">
        <v>45</v>
      </c>
      <c r="G120" s="25" t="s">
        <v>45</v>
      </c>
      <c r="H120" s="25" t="s">
        <v>42</v>
      </c>
      <c r="I120" s="25" t="s">
        <v>383</v>
      </c>
      <c r="J120" s="25" t="s">
        <v>42</v>
      </c>
      <c r="K120" s="25" t="s">
        <v>1346</v>
      </c>
      <c r="L120" s="25" t="s">
        <v>1072</v>
      </c>
      <c r="M120" s="25" t="s">
        <v>383</v>
      </c>
      <c r="N120" t="s">
        <v>340</v>
      </c>
      <c r="P120" t="s">
        <v>1424</v>
      </c>
    </row>
    <row r="121" spans="1:16" x14ac:dyDescent="0.25">
      <c r="A121" s="25" t="s">
        <v>1348</v>
      </c>
      <c r="B121" s="25" t="s">
        <v>1349</v>
      </c>
      <c r="C121" s="25" t="s">
        <v>1350</v>
      </c>
      <c r="D121" s="25" t="s">
        <v>45</v>
      </c>
      <c r="E121" s="25" t="s">
        <v>45</v>
      </c>
      <c r="F121" s="25" t="s">
        <v>45</v>
      </c>
      <c r="G121" s="25" t="s">
        <v>45</v>
      </c>
      <c r="H121" s="25" t="s">
        <v>45</v>
      </c>
      <c r="I121" s="25" t="s">
        <v>383</v>
      </c>
      <c r="J121" s="25" t="s">
        <v>42</v>
      </c>
      <c r="K121" s="25" t="s">
        <v>1351</v>
      </c>
      <c r="L121" s="25" t="s">
        <v>1072</v>
      </c>
      <c r="M121" s="25" t="s">
        <v>383</v>
      </c>
      <c r="N121" t="s">
        <v>340</v>
      </c>
      <c r="P121" t="s">
        <v>1424</v>
      </c>
    </row>
    <row r="122" spans="1:16" x14ac:dyDescent="0.25">
      <c r="A122" s="25" t="s">
        <v>1352</v>
      </c>
      <c r="B122" s="25" t="s">
        <v>1353</v>
      </c>
      <c r="C122" s="25" t="s">
        <v>1354</v>
      </c>
      <c r="D122" s="25" t="s">
        <v>45</v>
      </c>
      <c r="E122" s="25" t="s">
        <v>45</v>
      </c>
      <c r="F122" s="25" t="s">
        <v>45</v>
      </c>
      <c r="G122" s="25" t="s">
        <v>45</v>
      </c>
      <c r="H122" s="25" t="s">
        <v>45</v>
      </c>
      <c r="I122" s="25" t="s">
        <v>383</v>
      </c>
      <c r="J122" s="25" t="s">
        <v>42</v>
      </c>
      <c r="K122" s="25" t="s">
        <v>383</v>
      </c>
      <c r="L122" s="25" t="s">
        <v>383</v>
      </c>
      <c r="M122" s="25" t="s">
        <v>383</v>
      </c>
      <c r="N122" t="s">
        <v>340</v>
      </c>
      <c r="P122" t="s">
        <v>1424</v>
      </c>
    </row>
    <row r="123" spans="1:16" x14ac:dyDescent="0.25">
      <c r="A123" s="25" t="s">
        <v>1355</v>
      </c>
      <c r="B123" s="25" t="s">
        <v>1356</v>
      </c>
      <c r="C123" s="25" t="s">
        <v>383</v>
      </c>
      <c r="D123" s="25" t="s">
        <v>45</v>
      </c>
      <c r="E123" s="25" t="s">
        <v>45</v>
      </c>
      <c r="F123" s="25" t="s">
        <v>42</v>
      </c>
      <c r="G123" s="25" t="s">
        <v>42</v>
      </c>
      <c r="H123" s="25" t="s">
        <v>42</v>
      </c>
      <c r="I123" s="25" t="s">
        <v>383</v>
      </c>
      <c r="J123" s="25" t="s">
        <v>42</v>
      </c>
      <c r="K123" s="25" t="s">
        <v>1355</v>
      </c>
      <c r="L123" s="25" t="s">
        <v>1072</v>
      </c>
      <c r="M123" s="25" t="s">
        <v>383</v>
      </c>
      <c r="N123" t="s">
        <v>340</v>
      </c>
      <c r="P123" t="s">
        <v>1424</v>
      </c>
    </row>
    <row r="124" spans="1:16" x14ac:dyDescent="0.25">
      <c r="A124" s="25" t="s">
        <v>1357</v>
      </c>
      <c r="B124" s="25" t="s">
        <v>1358</v>
      </c>
      <c r="C124" s="25" t="s">
        <v>1359</v>
      </c>
      <c r="D124" s="25" t="s">
        <v>45</v>
      </c>
      <c r="E124" s="25" t="s">
        <v>45</v>
      </c>
      <c r="F124" s="25" t="s">
        <v>42</v>
      </c>
      <c r="G124" s="25" t="s">
        <v>42</v>
      </c>
      <c r="H124" s="25" t="s">
        <v>42</v>
      </c>
      <c r="I124" s="25" t="s">
        <v>383</v>
      </c>
      <c r="J124" s="25" t="s">
        <v>42</v>
      </c>
      <c r="K124" s="25" t="s">
        <v>1360</v>
      </c>
      <c r="L124" s="25" t="s">
        <v>1072</v>
      </c>
      <c r="M124" s="25" t="s">
        <v>383</v>
      </c>
      <c r="N124" t="s">
        <v>340</v>
      </c>
      <c r="P124" t="s">
        <v>1424</v>
      </c>
    </row>
    <row r="125" spans="1:16" x14ac:dyDescent="0.25">
      <c r="A125" s="25" t="s">
        <v>1361</v>
      </c>
      <c r="B125" s="25" t="s">
        <v>1362</v>
      </c>
      <c r="C125" s="25" t="s">
        <v>1362</v>
      </c>
      <c r="D125" s="25" t="s">
        <v>45</v>
      </c>
      <c r="E125" s="25" t="s">
        <v>45</v>
      </c>
      <c r="F125" s="25" t="s">
        <v>42</v>
      </c>
      <c r="G125" s="25" t="s">
        <v>42</v>
      </c>
      <c r="H125" s="25" t="s">
        <v>42</v>
      </c>
      <c r="I125" s="25" t="s">
        <v>383</v>
      </c>
      <c r="J125" s="25" t="s">
        <v>42</v>
      </c>
      <c r="K125" s="25" t="s">
        <v>1361</v>
      </c>
      <c r="L125" s="25" t="s">
        <v>383</v>
      </c>
      <c r="M125" s="25" t="s">
        <v>383</v>
      </c>
      <c r="N125" t="s">
        <v>340</v>
      </c>
      <c r="P125" t="s">
        <v>1424</v>
      </c>
    </row>
    <row r="126" spans="1:16" x14ac:dyDescent="0.25">
      <c r="A126" s="25" t="s">
        <v>102</v>
      </c>
      <c r="B126" s="25" t="s">
        <v>102</v>
      </c>
      <c r="C126" s="25" t="s">
        <v>1067</v>
      </c>
      <c r="D126" s="25" t="s">
        <v>42</v>
      </c>
      <c r="E126" s="25" t="s">
        <v>45</v>
      </c>
      <c r="F126" s="25" t="s">
        <v>42</v>
      </c>
      <c r="G126" s="25" t="s">
        <v>42</v>
      </c>
      <c r="H126" s="25" t="s">
        <v>42</v>
      </c>
      <c r="I126" s="25" t="s">
        <v>383</v>
      </c>
      <c r="J126" s="25" t="s">
        <v>42</v>
      </c>
      <c r="K126" s="25" t="s">
        <v>102</v>
      </c>
      <c r="L126" s="25" t="s">
        <v>383</v>
      </c>
      <c r="M126" s="25" t="s">
        <v>383</v>
      </c>
      <c r="N126" t="s">
        <v>340</v>
      </c>
      <c r="P126" t="s">
        <v>1424</v>
      </c>
    </row>
    <row r="127" spans="1:16" x14ac:dyDescent="0.25">
      <c r="A127" s="25" t="s">
        <v>1185</v>
      </c>
      <c r="B127" s="25" t="s">
        <v>1186</v>
      </c>
      <c r="C127" s="25" t="s">
        <v>1067</v>
      </c>
      <c r="D127" s="25" t="s">
        <v>45</v>
      </c>
      <c r="E127" s="25" t="s">
        <v>45</v>
      </c>
      <c r="F127" s="25" t="s">
        <v>42</v>
      </c>
      <c r="G127" s="25" t="s">
        <v>42</v>
      </c>
      <c r="H127" s="25" t="s">
        <v>42</v>
      </c>
      <c r="I127" s="25" t="s">
        <v>383</v>
      </c>
      <c r="J127" s="25" t="s">
        <v>42</v>
      </c>
      <c r="K127" s="25" t="s">
        <v>1185</v>
      </c>
      <c r="L127" s="25" t="s">
        <v>383</v>
      </c>
      <c r="M127" s="25" t="s">
        <v>383</v>
      </c>
      <c r="N127" t="s">
        <v>340</v>
      </c>
      <c r="P127" t="s">
        <v>1424</v>
      </c>
    </row>
    <row r="128" spans="1:16" x14ac:dyDescent="0.25">
      <c r="A128" s="25" t="s">
        <v>1029</v>
      </c>
      <c r="B128" s="25" t="s">
        <v>1363</v>
      </c>
      <c r="C128" s="25" t="s">
        <v>1363</v>
      </c>
      <c r="D128" s="25" t="s">
        <v>45</v>
      </c>
      <c r="E128" s="25" t="s">
        <v>45</v>
      </c>
      <c r="F128" s="25" t="s">
        <v>42</v>
      </c>
      <c r="G128" s="25" t="s">
        <v>42</v>
      </c>
      <c r="H128" s="25" t="s">
        <v>42</v>
      </c>
      <c r="I128" s="25" t="s">
        <v>383</v>
      </c>
      <c r="J128" s="25" t="s">
        <v>42</v>
      </c>
      <c r="K128" s="25" t="s">
        <v>1029</v>
      </c>
      <c r="L128" s="25" t="s">
        <v>383</v>
      </c>
      <c r="M128" s="25" t="s">
        <v>383</v>
      </c>
      <c r="N128" t="s">
        <v>340</v>
      </c>
      <c r="P128" t="s">
        <v>1424</v>
      </c>
    </row>
    <row r="129" spans="1:16" x14ac:dyDescent="0.25">
      <c r="A129" s="25" t="s">
        <v>1187</v>
      </c>
      <c r="B129" s="25" t="s">
        <v>1364</v>
      </c>
      <c r="C129" s="25" t="s">
        <v>1188</v>
      </c>
      <c r="D129" s="25" t="s">
        <v>45</v>
      </c>
      <c r="E129" s="25" t="s">
        <v>45</v>
      </c>
      <c r="F129" s="25" t="s">
        <v>45</v>
      </c>
      <c r="G129" s="25" t="s">
        <v>45</v>
      </c>
      <c r="H129" s="25" t="s">
        <v>42</v>
      </c>
      <c r="I129" s="25" t="s">
        <v>383</v>
      </c>
      <c r="J129" s="25" t="s">
        <v>42</v>
      </c>
      <c r="K129" s="25" t="s">
        <v>1187</v>
      </c>
      <c r="L129" s="25" t="s">
        <v>383</v>
      </c>
      <c r="M129" s="25" t="s">
        <v>383</v>
      </c>
      <c r="N129" t="s">
        <v>340</v>
      </c>
      <c r="P129" t="s">
        <v>1424</v>
      </c>
    </row>
    <row r="130" spans="1:16" x14ac:dyDescent="0.25">
      <c r="A130" s="25" t="s">
        <v>1189</v>
      </c>
      <c r="B130" s="25" t="s">
        <v>1365</v>
      </c>
      <c r="C130" s="25" t="s">
        <v>1190</v>
      </c>
      <c r="D130" s="25" t="s">
        <v>45</v>
      </c>
      <c r="E130" s="25" t="s">
        <v>45</v>
      </c>
      <c r="F130" s="25" t="s">
        <v>45</v>
      </c>
      <c r="G130" s="25" t="s">
        <v>42</v>
      </c>
      <c r="H130" s="25" t="s">
        <v>45</v>
      </c>
      <c r="I130" s="25" t="s">
        <v>383</v>
      </c>
      <c r="J130" s="25" t="s">
        <v>42</v>
      </c>
      <c r="K130" s="25" t="s">
        <v>1189</v>
      </c>
      <c r="L130" s="25" t="s">
        <v>383</v>
      </c>
      <c r="M130" s="25" t="s">
        <v>383</v>
      </c>
      <c r="N130" t="s">
        <v>340</v>
      </c>
      <c r="P130" t="s">
        <v>1424</v>
      </c>
    </row>
    <row r="131" spans="1:16" x14ac:dyDescent="0.25">
      <c r="A131" s="25" t="s">
        <v>1191</v>
      </c>
      <c r="B131" s="25" t="s">
        <v>1366</v>
      </c>
      <c r="C131" s="25" t="s">
        <v>1366</v>
      </c>
      <c r="D131" s="25" t="s">
        <v>45</v>
      </c>
      <c r="E131" s="25" t="s">
        <v>45</v>
      </c>
      <c r="F131" s="25" t="s">
        <v>42</v>
      </c>
      <c r="G131" s="25" t="s">
        <v>42</v>
      </c>
      <c r="H131" s="25" t="s">
        <v>42</v>
      </c>
      <c r="I131" s="25" t="s">
        <v>383</v>
      </c>
      <c r="J131" s="25" t="s">
        <v>42</v>
      </c>
      <c r="K131" s="25" t="s">
        <v>1191</v>
      </c>
      <c r="L131" s="25" t="s">
        <v>383</v>
      </c>
      <c r="M131" s="25" t="s">
        <v>383</v>
      </c>
      <c r="N131" t="s">
        <v>340</v>
      </c>
      <c r="P131" t="s">
        <v>1424</v>
      </c>
    </row>
    <row r="132" spans="1:16" x14ac:dyDescent="0.25">
      <c r="A132" s="25" t="s">
        <v>1193</v>
      </c>
      <c r="B132" s="25" t="s">
        <v>1367</v>
      </c>
      <c r="C132" s="25" t="s">
        <v>1194</v>
      </c>
      <c r="D132" s="25" t="s">
        <v>45</v>
      </c>
      <c r="E132" s="25" t="s">
        <v>45</v>
      </c>
      <c r="F132" s="25" t="s">
        <v>42</v>
      </c>
      <c r="G132" s="25" t="s">
        <v>42</v>
      </c>
      <c r="H132" s="25" t="s">
        <v>42</v>
      </c>
      <c r="I132" s="25" t="s">
        <v>383</v>
      </c>
      <c r="J132" s="25" t="s">
        <v>42</v>
      </c>
      <c r="K132" s="25" t="s">
        <v>1193</v>
      </c>
      <c r="L132" s="25" t="s">
        <v>383</v>
      </c>
      <c r="M132" s="25" t="s">
        <v>383</v>
      </c>
      <c r="N132" t="s">
        <v>340</v>
      </c>
      <c r="P132" t="s">
        <v>1424</v>
      </c>
    </row>
    <row r="133" spans="1:16" x14ac:dyDescent="0.25">
      <c r="A133" s="25" t="s">
        <v>1012</v>
      </c>
      <c r="B133" s="25" t="s">
        <v>1368</v>
      </c>
      <c r="C133" s="25" t="s">
        <v>1195</v>
      </c>
      <c r="D133" s="25" t="s">
        <v>45</v>
      </c>
      <c r="E133" s="25" t="s">
        <v>45</v>
      </c>
      <c r="F133" s="25" t="s">
        <v>42</v>
      </c>
      <c r="G133" s="25" t="s">
        <v>42</v>
      </c>
      <c r="H133" s="25" t="s">
        <v>42</v>
      </c>
      <c r="I133" s="25" t="s">
        <v>383</v>
      </c>
      <c r="J133" s="25" t="s">
        <v>42</v>
      </c>
      <c r="K133" s="25" t="s">
        <v>1012</v>
      </c>
      <c r="L133" s="25" t="s">
        <v>383</v>
      </c>
      <c r="M133" s="25" t="s">
        <v>383</v>
      </c>
      <c r="N133" t="s">
        <v>340</v>
      </c>
      <c r="P133" t="s">
        <v>1424</v>
      </c>
    </row>
    <row r="134" spans="1:16" x14ac:dyDescent="0.25">
      <c r="A134" s="25" t="s">
        <v>1017</v>
      </c>
      <c r="B134" s="25" t="s">
        <v>1369</v>
      </c>
      <c r="C134" s="25" t="s">
        <v>1067</v>
      </c>
      <c r="D134" s="25" t="s">
        <v>45</v>
      </c>
      <c r="E134" s="25" t="s">
        <v>45</v>
      </c>
      <c r="F134" s="25" t="s">
        <v>42</v>
      </c>
      <c r="G134" s="25" t="s">
        <v>42</v>
      </c>
      <c r="H134" s="25" t="s">
        <v>42</v>
      </c>
      <c r="I134" s="25" t="s">
        <v>383</v>
      </c>
      <c r="J134" s="25" t="s">
        <v>42</v>
      </c>
      <c r="K134" s="25" t="s">
        <v>1017</v>
      </c>
      <c r="L134" s="25" t="s">
        <v>383</v>
      </c>
      <c r="M134" s="25" t="s">
        <v>383</v>
      </c>
      <c r="N134" t="s">
        <v>340</v>
      </c>
      <c r="P134" t="s">
        <v>1424</v>
      </c>
    </row>
    <row r="135" spans="1:16" x14ac:dyDescent="0.25">
      <c r="A135" s="25" t="s">
        <v>1370</v>
      </c>
      <c r="B135" s="25" t="s">
        <v>1290</v>
      </c>
      <c r="C135" s="25" t="s">
        <v>1371</v>
      </c>
      <c r="D135" s="25" t="s">
        <v>45</v>
      </c>
      <c r="E135" s="25" t="s">
        <v>45</v>
      </c>
      <c r="F135" s="25" t="s">
        <v>45</v>
      </c>
      <c r="G135" s="25" t="s">
        <v>42</v>
      </c>
      <c r="H135" s="25" t="s">
        <v>45</v>
      </c>
      <c r="I135" s="25" t="s">
        <v>383</v>
      </c>
      <c r="J135" s="25" t="s">
        <v>42</v>
      </c>
      <c r="K135" s="25" t="s">
        <v>383</v>
      </c>
      <c r="L135" s="25" t="s">
        <v>383</v>
      </c>
      <c r="M135" s="25" t="s">
        <v>383</v>
      </c>
      <c r="N135" t="s">
        <v>340</v>
      </c>
      <c r="P135" t="s">
        <v>1424</v>
      </c>
    </row>
    <row r="136" spans="1:16" x14ac:dyDescent="0.25">
      <c r="A136" s="25" t="s">
        <v>1372</v>
      </c>
      <c r="B136" s="25" t="s">
        <v>1303</v>
      </c>
      <c r="C136" s="25" t="s">
        <v>1373</v>
      </c>
      <c r="D136" s="25" t="s">
        <v>45</v>
      </c>
      <c r="E136" s="25" t="s">
        <v>45</v>
      </c>
      <c r="F136" s="25" t="s">
        <v>45</v>
      </c>
      <c r="G136" s="25" t="s">
        <v>42</v>
      </c>
      <c r="H136" s="25" t="s">
        <v>45</v>
      </c>
      <c r="I136" s="25" t="s">
        <v>383</v>
      </c>
      <c r="J136" s="25" t="s">
        <v>42</v>
      </c>
      <c r="K136" s="25" t="s">
        <v>383</v>
      </c>
      <c r="L136" s="25" t="s">
        <v>383</v>
      </c>
      <c r="M136" s="25" t="s">
        <v>383</v>
      </c>
      <c r="N136" t="s">
        <v>340</v>
      </c>
      <c r="P136" t="s">
        <v>1424</v>
      </c>
    </row>
    <row r="137" spans="1:16" x14ac:dyDescent="0.25">
      <c r="A137" s="25" t="s">
        <v>1374</v>
      </c>
      <c r="B137" s="25" t="s">
        <v>1365</v>
      </c>
      <c r="C137" s="25" t="s">
        <v>1375</v>
      </c>
      <c r="D137" s="25" t="s">
        <v>45</v>
      </c>
      <c r="E137" s="25" t="s">
        <v>45</v>
      </c>
      <c r="F137" s="25" t="s">
        <v>45</v>
      </c>
      <c r="G137" s="25" t="s">
        <v>42</v>
      </c>
      <c r="H137" s="25" t="s">
        <v>45</v>
      </c>
      <c r="I137" s="25" t="s">
        <v>383</v>
      </c>
      <c r="J137" s="25" t="s">
        <v>42</v>
      </c>
      <c r="K137" s="25" t="s">
        <v>383</v>
      </c>
      <c r="L137" s="25" t="s">
        <v>383</v>
      </c>
      <c r="M137" s="25" t="s">
        <v>383</v>
      </c>
      <c r="N137" t="s">
        <v>340</v>
      </c>
      <c r="P137" t="s">
        <v>1424</v>
      </c>
    </row>
    <row r="138" spans="1:16" x14ac:dyDescent="0.25">
      <c r="A138" s="25" t="s">
        <v>1376</v>
      </c>
      <c r="B138" s="25" t="s">
        <v>102</v>
      </c>
      <c r="C138" s="25" t="s">
        <v>1067</v>
      </c>
      <c r="D138" s="25" t="s">
        <v>45</v>
      </c>
      <c r="E138" s="25" t="s">
        <v>45</v>
      </c>
      <c r="F138" s="25" t="s">
        <v>42</v>
      </c>
      <c r="G138" s="25" t="s">
        <v>42</v>
      </c>
      <c r="H138" s="25" t="s">
        <v>42</v>
      </c>
      <c r="I138" s="25" t="s">
        <v>383</v>
      </c>
      <c r="J138" s="25" t="s">
        <v>42</v>
      </c>
      <c r="K138" s="25" t="s">
        <v>383</v>
      </c>
      <c r="L138" s="25" t="s">
        <v>383</v>
      </c>
      <c r="M138" s="25" t="s">
        <v>383</v>
      </c>
      <c r="N138" t="s">
        <v>340</v>
      </c>
      <c r="P138" t="s">
        <v>1424</v>
      </c>
    </row>
    <row r="139" spans="1:16" x14ac:dyDescent="0.25">
      <c r="A139" s="25" t="s">
        <v>1196</v>
      </c>
      <c r="B139" s="25" t="s">
        <v>1377</v>
      </c>
      <c r="C139" s="25" t="s">
        <v>1377</v>
      </c>
      <c r="D139" s="25" t="s">
        <v>45</v>
      </c>
      <c r="E139" s="25" t="s">
        <v>45</v>
      </c>
      <c r="F139" s="25" t="s">
        <v>42</v>
      </c>
      <c r="G139" s="25" t="s">
        <v>42</v>
      </c>
      <c r="H139" s="25" t="s">
        <v>42</v>
      </c>
      <c r="I139" s="25" t="s">
        <v>383</v>
      </c>
      <c r="J139" s="25" t="s">
        <v>42</v>
      </c>
      <c r="K139" s="25" t="s">
        <v>1196</v>
      </c>
      <c r="L139" s="25" t="s">
        <v>383</v>
      </c>
      <c r="M139" s="25" t="s">
        <v>383</v>
      </c>
      <c r="N139" t="s">
        <v>340</v>
      </c>
      <c r="P139" t="s">
        <v>1424</v>
      </c>
    </row>
    <row r="140" spans="1:16" x14ac:dyDescent="0.25">
      <c r="A140" s="25" t="s">
        <v>46</v>
      </c>
      <c r="B140" s="25" t="s">
        <v>46</v>
      </c>
      <c r="C140" s="25" t="s">
        <v>1198</v>
      </c>
      <c r="D140" s="25" t="s">
        <v>42</v>
      </c>
      <c r="E140" s="25" t="s">
        <v>45</v>
      </c>
      <c r="F140" s="25" t="s">
        <v>42</v>
      </c>
      <c r="G140" s="25" t="s">
        <v>42</v>
      </c>
      <c r="H140" s="25" t="s">
        <v>45</v>
      </c>
      <c r="I140" s="25" t="s">
        <v>383</v>
      </c>
      <c r="J140" s="25" t="s">
        <v>42</v>
      </c>
      <c r="K140" s="25" t="s">
        <v>46</v>
      </c>
      <c r="L140" s="25" t="s">
        <v>383</v>
      </c>
      <c r="M140" s="25" t="s">
        <v>383</v>
      </c>
      <c r="N140" t="s">
        <v>340</v>
      </c>
      <c r="P140" t="s">
        <v>1424</v>
      </c>
    </row>
    <row r="141" spans="1:16" x14ac:dyDescent="0.25">
      <c r="A141" s="25" t="s">
        <v>1027</v>
      </c>
      <c r="B141" s="25" t="s">
        <v>1378</v>
      </c>
      <c r="C141" s="25" t="s">
        <v>1199</v>
      </c>
      <c r="D141" s="25" t="s">
        <v>42</v>
      </c>
      <c r="E141" s="25" t="s">
        <v>45</v>
      </c>
      <c r="F141" s="25" t="s">
        <v>42</v>
      </c>
      <c r="G141" s="25" t="s">
        <v>42</v>
      </c>
      <c r="H141" s="25" t="s">
        <v>42</v>
      </c>
      <c r="I141" s="25" t="s">
        <v>383</v>
      </c>
      <c r="J141" s="25" t="s">
        <v>42</v>
      </c>
      <c r="K141" s="25" t="s">
        <v>1027</v>
      </c>
      <c r="L141" s="25" t="s">
        <v>383</v>
      </c>
      <c r="M141" s="25" t="s">
        <v>383</v>
      </c>
      <c r="N141" t="s">
        <v>340</v>
      </c>
      <c r="P141" t="s">
        <v>1424</v>
      </c>
    </row>
    <row r="142" spans="1:16" x14ac:dyDescent="0.25">
      <c r="A142" s="25" t="s">
        <v>1028</v>
      </c>
      <c r="B142" s="25" t="s">
        <v>1379</v>
      </c>
      <c r="C142" s="25" t="s">
        <v>1200</v>
      </c>
      <c r="D142" s="25" t="s">
        <v>42</v>
      </c>
      <c r="E142" s="25" t="s">
        <v>45</v>
      </c>
      <c r="F142" s="25" t="s">
        <v>42</v>
      </c>
      <c r="G142" s="25" t="s">
        <v>42</v>
      </c>
      <c r="H142" s="25" t="s">
        <v>42</v>
      </c>
      <c r="I142" s="25" t="s">
        <v>383</v>
      </c>
      <c r="J142" s="25" t="s">
        <v>42</v>
      </c>
      <c r="K142" s="25" t="s">
        <v>1028</v>
      </c>
      <c r="L142" s="25" t="s">
        <v>383</v>
      </c>
      <c r="M142" s="25" t="s">
        <v>383</v>
      </c>
      <c r="N142" t="s">
        <v>340</v>
      </c>
      <c r="P142" t="s">
        <v>1424</v>
      </c>
    </row>
    <row r="143" spans="1:16" x14ac:dyDescent="0.25">
      <c r="A143" s="25" t="s">
        <v>1380</v>
      </c>
      <c r="B143" s="25" t="s">
        <v>1381</v>
      </c>
      <c r="C143" s="25" t="s">
        <v>1382</v>
      </c>
      <c r="D143" s="25" t="s">
        <v>42</v>
      </c>
      <c r="E143" s="25" t="s">
        <v>45</v>
      </c>
      <c r="F143" s="25" t="s">
        <v>42</v>
      </c>
      <c r="G143" s="25" t="s">
        <v>45</v>
      </c>
      <c r="H143" s="25" t="s">
        <v>42</v>
      </c>
      <c r="I143" s="25" t="s">
        <v>383</v>
      </c>
      <c r="J143" s="25" t="s">
        <v>42</v>
      </c>
      <c r="K143" s="25" t="s">
        <v>1380</v>
      </c>
      <c r="L143" s="25" t="s">
        <v>383</v>
      </c>
      <c r="M143" s="25" t="s">
        <v>383</v>
      </c>
      <c r="N143" t="s">
        <v>340</v>
      </c>
      <c r="P143" t="s">
        <v>1424</v>
      </c>
    </row>
    <row r="144" spans="1:16" x14ac:dyDescent="0.25">
      <c r="A144" s="25" t="s">
        <v>1383</v>
      </c>
      <c r="B144" s="25" t="s">
        <v>1384</v>
      </c>
      <c r="C144" s="25" t="s">
        <v>1385</v>
      </c>
      <c r="D144" s="25" t="s">
        <v>42</v>
      </c>
      <c r="E144" s="25" t="s">
        <v>45</v>
      </c>
      <c r="F144" s="25" t="s">
        <v>42</v>
      </c>
      <c r="G144" s="25" t="s">
        <v>45</v>
      </c>
      <c r="H144" s="25" t="s">
        <v>42</v>
      </c>
      <c r="I144" s="25" t="s">
        <v>383</v>
      </c>
      <c r="J144" s="25" t="s">
        <v>42</v>
      </c>
      <c r="K144" s="25" t="s">
        <v>1383</v>
      </c>
      <c r="L144" s="25" t="s">
        <v>383</v>
      </c>
      <c r="M144" s="25" t="s">
        <v>383</v>
      </c>
      <c r="N144" t="s">
        <v>340</v>
      </c>
      <c r="P144" t="s">
        <v>1424</v>
      </c>
    </row>
    <row r="145" spans="1:16" x14ac:dyDescent="0.25">
      <c r="A145" s="25" t="s">
        <v>1201</v>
      </c>
      <c r="B145" s="25" t="s">
        <v>1386</v>
      </c>
      <c r="C145" s="25" t="s">
        <v>1202</v>
      </c>
      <c r="D145" s="25" t="s">
        <v>45</v>
      </c>
      <c r="E145" s="25" t="s">
        <v>45</v>
      </c>
      <c r="F145" s="25" t="s">
        <v>42</v>
      </c>
      <c r="G145" s="25" t="s">
        <v>42</v>
      </c>
      <c r="H145" s="25" t="s">
        <v>42</v>
      </c>
      <c r="I145" s="25" t="s">
        <v>383</v>
      </c>
      <c r="J145" s="25" t="s">
        <v>42</v>
      </c>
      <c r="K145" s="25" t="s">
        <v>1201</v>
      </c>
      <c r="L145" s="25" t="s">
        <v>383</v>
      </c>
      <c r="M145" s="25" t="s">
        <v>383</v>
      </c>
      <c r="N145" t="s">
        <v>340</v>
      </c>
      <c r="P145" t="s">
        <v>1424</v>
      </c>
    </row>
    <row r="146" spans="1:16" x14ac:dyDescent="0.25">
      <c r="A146" s="25" t="s">
        <v>1387</v>
      </c>
      <c r="B146" s="25" t="s">
        <v>1386</v>
      </c>
      <c r="C146" s="25" t="s">
        <v>1202</v>
      </c>
      <c r="D146" s="25" t="s">
        <v>45</v>
      </c>
      <c r="E146" s="25" t="s">
        <v>45</v>
      </c>
      <c r="F146" s="25" t="s">
        <v>42</v>
      </c>
      <c r="G146" s="25" t="s">
        <v>42</v>
      </c>
      <c r="H146" s="25" t="s">
        <v>42</v>
      </c>
      <c r="I146" s="25" t="s">
        <v>383</v>
      </c>
      <c r="J146" s="25" t="s">
        <v>42</v>
      </c>
      <c r="K146" s="25" t="s">
        <v>383</v>
      </c>
      <c r="L146" s="25" t="s">
        <v>383</v>
      </c>
      <c r="M146" s="25" t="s">
        <v>383</v>
      </c>
      <c r="N146" t="s">
        <v>340</v>
      </c>
      <c r="P146" t="s">
        <v>1424</v>
      </c>
    </row>
    <row r="147" spans="1:16" x14ac:dyDescent="0.25">
      <c r="A147" s="25" t="s">
        <v>1203</v>
      </c>
      <c r="B147" s="25" t="s">
        <v>1203</v>
      </c>
      <c r="C147" s="25" t="s">
        <v>1204</v>
      </c>
      <c r="D147" s="25" t="s">
        <v>45</v>
      </c>
      <c r="E147" s="25" t="s">
        <v>45</v>
      </c>
      <c r="F147" s="25" t="s">
        <v>42</v>
      </c>
      <c r="G147" s="25" t="s">
        <v>42</v>
      </c>
      <c r="H147" s="25" t="s">
        <v>42</v>
      </c>
      <c r="I147" s="25" t="s">
        <v>383</v>
      </c>
      <c r="J147" s="25" t="s">
        <v>42</v>
      </c>
      <c r="K147" s="25" t="s">
        <v>1203</v>
      </c>
      <c r="L147" s="25" t="s">
        <v>383</v>
      </c>
      <c r="M147" s="25" t="s">
        <v>383</v>
      </c>
      <c r="N147" t="s">
        <v>340</v>
      </c>
      <c r="P147" t="s">
        <v>1424</v>
      </c>
    </row>
    <row r="148" spans="1:16" x14ac:dyDescent="0.25">
      <c r="A148" s="25" t="s">
        <v>1388</v>
      </c>
      <c r="B148" s="25" t="s">
        <v>1203</v>
      </c>
      <c r="C148" s="25" t="s">
        <v>1204</v>
      </c>
      <c r="D148" s="25" t="s">
        <v>45</v>
      </c>
      <c r="E148" s="25" t="s">
        <v>45</v>
      </c>
      <c r="F148" s="25" t="s">
        <v>42</v>
      </c>
      <c r="G148" s="25" t="s">
        <v>42</v>
      </c>
      <c r="H148" s="25" t="s">
        <v>42</v>
      </c>
      <c r="I148" s="25" t="s">
        <v>383</v>
      </c>
      <c r="J148" s="25" t="s">
        <v>42</v>
      </c>
      <c r="K148" s="25" t="s">
        <v>383</v>
      </c>
      <c r="L148" s="25" t="s">
        <v>383</v>
      </c>
      <c r="M148" s="25" t="s">
        <v>383</v>
      </c>
      <c r="N148" t="s">
        <v>340</v>
      </c>
      <c r="P148" t="s">
        <v>1424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662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26625" r:id="rId4" name="cboTable"/>
      </mc:Fallback>
    </mc:AlternateContent>
    <mc:AlternateContent xmlns:mc="http://schemas.openxmlformats.org/markup-compatibility/2006">
      <mc:Choice Requires="x14">
        <control shapeId="2662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6626" r:id="rId6" name="lblTable"/>
      </mc:Fallback>
    </mc:AlternateContent>
    <mc:AlternateContent xmlns:mc="http://schemas.openxmlformats.org/markup-compatibility/2006">
      <mc:Choice Requires="x14">
        <control shapeId="26627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6627" r:id="rId8" name="lblClass"/>
      </mc:Fallback>
    </mc:AlternateContent>
    <mc:AlternateContent xmlns:mc="http://schemas.openxmlformats.org/markup-compatibility/2006">
      <mc:Choice Requires="x14">
        <control shapeId="26628" r:id="rId10" name="cboClass">
          <controlPr defaultSize="0" autoLine="0" autoPict="0" listFillRange="Setup!B32:B32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400050</xdr:colOff>
                <xdr:row>4</xdr:row>
                <xdr:rowOff>171450</xdr:rowOff>
              </to>
            </anchor>
          </controlPr>
        </control>
      </mc:Choice>
      <mc:Fallback>
        <control shapeId="26628" r:id="rId10" name="cboClass"/>
      </mc:Fallback>
    </mc:AlternateContent>
    <mc:AlternateContent xmlns:mc="http://schemas.openxmlformats.org/markup-compatibility/2006">
      <mc:Choice Requires="x14">
        <control shapeId="2662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6629" r:id="rId12" name="lblAction"/>
      </mc:Fallback>
    </mc:AlternateContent>
    <mc:AlternateContent xmlns:mc="http://schemas.openxmlformats.org/markup-compatibility/2006">
      <mc:Choice Requires="x14">
        <control shapeId="2663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6630" r:id="rId14" name="cboAction"/>
      </mc:Fallback>
    </mc:AlternateContent>
    <mc:AlternateContent xmlns:mc="http://schemas.openxmlformats.org/markup-compatibility/2006">
      <mc:Choice Requires="x14">
        <control shapeId="26631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6631" r:id="rId16" name="Label1"/>
      </mc:Fallback>
    </mc:AlternateContent>
    <mc:AlternateContent xmlns:mc="http://schemas.openxmlformats.org/markup-compatibility/2006">
      <mc:Choice Requires="x14">
        <control shapeId="26632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6632" r:id="rId18" name="Label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6:B1635"/>
  <sheetViews>
    <sheetView workbookViewId="0">
      <pane ySplit="7" topLeftCell="A145" activePane="bottomLeft" state="frozen"/>
      <selection pane="bottomLeft" activeCell="B154" sqref="B154"/>
    </sheetView>
  </sheetViews>
  <sheetFormatPr defaultColWidth="18.140625" defaultRowHeight="15" x14ac:dyDescent="0.25"/>
  <cols>
    <col min="1" max="2" width="23.7109375" bestFit="1" customWidth="1"/>
  </cols>
  <sheetData>
    <row r="6" spans="1:2" x14ac:dyDescent="0.25">
      <c r="A6" t="s">
        <v>22</v>
      </c>
      <c r="B6" t="s">
        <v>37</v>
      </c>
    </row>
    <row r="7" spans="1:2" x14ac:dyDescent="0.25">
      <c r="A7" s="18" t="s">
        <v>336</v>
      </c>
      <c r="B7" s="18" t="s">
        <v>342</v>
      </c>
    </row>
    <row r="8" spans="1:2" x14ac:dyDescent="0.25">
      <c r="A8" s="25" t="s">
        <v>1070</v>
      </c>
      <c r="B8" s="25" t="s">
        <v>1070</v>
      </c>
    </row>
    <row r="9" spans="1:2" x14ac:dyDescent="0.25">
      <c r="A9" s="25" t="s">
        <v>1072</v>
      </c>
      <c r="B9" s="25" t="s">
        <v>1072</v>
      </c>
    </row>
    <row r="10" spans="1:2" x14ac:dyDescent="0.25">
      <c r="A10" s="25" t="s">
        <v>1023</v>
      </c>
      <c r="B10" s="25" t="s">
        <v>1019</v>
      </c>
    </row>
    <row r="11" spans="1:2" x14ac:dyDescent="0.25">
      <c r="A11" s="25" t="s">
        <v>1023</v>
      </c>
      <c r="B11" s="25" t="s">
        <v>1308</v>
      </c>
    </row>
    <row r="12" spans="1:2" x14ac:dyDescent="0.25">
      <c r="A12" s="25" t="s">
        <v>1023</v>
      </c>
      <c r="B12" s="25" t="s">
        <v>1380</v>
      </c>
    </row>
    <row r="13" spans="1:2" x14ac:dyDescent="0.25">
      <c r="A13" s="25" t="s">
        <v>1023</v>
      </c>
      <c r="B13" s="25" t="s">
        <v>1020</v>
      </c>
    </row>
    <row r="14" spans="1:2" x14ac:dyDescent="0.25">
      <c r="A14" s="25" t="s">
        <v>1025</v>
      </c>
      <c r="B14" s="25" t="s">
        <v>1019</v>
      </c>
    </row>
    <row r="15" spans="1:2" x14ac:dyDescent="0.25">
      <c r="A15" s="25" t="s">
        <v>1025</v>
      </c>
      <c r="B15" s="25" t="s">
        <v>1308</v>
      </c>
    </row>
    <row r="16" spans="1:2" x14ac:dyDescent="0.25">
      <c r="A16" s="25" t="s">
        <v>1025</v>
      </c>
      <c r="B16" s="25" t="s">
        <v>1380</v>
      </c>
    </row>
    <row r="17" spans="1:2" x14ac:dyDescent="0.25">
      <c r="A17" s="25" t="s">
        <v>1025</v>
      </c>
      <c r="B17" s="25" t="s">
        <v>1020</v>
      </c>
    </row>
    <row r="18" spans="1:2" x14ac:dyDescent="0.25">
      <c r="A18" s="25" t="s">
        <v>473</v>
      </c>
      <c r="B18" s="25" t="s">
        <v>473</v>
      </c>
    </row>
    <row r="19" spans="1:2" x14ac:dyDescent="0.25">
      <c r="A19" s="25" t="s">
        <v>1107</v>
      </c>
      <c r="B19" s="25" t="s">
        <v>1107</v>
      </c>
    </row>
    <row r="20" spans="1:2" x14ac:dyDescent="0.25">
      <c r="A20" s="25" t="s">
        <v>1002</v>
      </c>
      <c r="B20" s="25" t="s">
        <v>1001</v>
      </c>
    </row>
    <row r="21" spans="1:2" x14ac:dyDescent="0.25">
      <c r="A21" s="25" t="s">
        <v>1002</v>
      </c>
      <c r="B21" s="25" t="s">
        <v>1014</v>
      </c>
    </row>
    <row r="22" spans="1:2" x14ac:dyDescent="0.25">
      <c r="A22" s="25" t="s">
        <v>1002</v>
      </c>
      <c r="B22" s="25" t="s">
        <v>1002</v>
      </c>
    </row>
    <row r="23" spans="1:2" x14ac:dyDescent="0.25">
      <c r="A23" s="25" t="s">
        <v>1002</v>
      </c>
      <c r="B23" s="25" t="s">
        <v>1003</v>
      </c>
    </row>
    <row r="24" spans="1:2" x14ac:dyDescent="0.25">
      <c r="A24" s="25" t="s">
        <v>1002</v>
      </c>
      <c r="B24" s="25" t="s">
        <v>1007</v>
      </c>
    </row>
    <row r="25" spans="1:2" x14ac:dyDescent="0.25">
      <c r="A25" s="25" t="s">
        <v>1002</v>
      </c>
      <c r="B25" s="25" t="s">
        <v>1008</v>
      </c>
    </row>
    <row r="26" spans="1:2" x14ac:dyDescent="0.25">
      <c r="A26" s="25" t="s">
        <v>1003</v>
      </c>
      <c r="B26" s="25" t="s">
        <v>1001</v>
      </c>
    </row>
    <row r="27" spans="1:2" x14ac:dyDescent="0.25">
      <c r="A27" s="25" t="s">
        <v>1003</v>
      </c>
      <c r="B27" s="25" t="s">
        <v>1014</v>
      </c>
    </row>
    <row r="28" spans="1:2" x14ac:dyDescent="0.25">
      <c r="A28" s="25" t="s">
        <v>1003</v>
      </c>
      <c r="B28" s="25" t="s">
        <v>1002</v>
      </c>
    </row>
    <row r="29" spans="1:2" x14ac:dyDescent="0.25">
      <c r="A29" s="25" t="s">
        <v>1003</v>
      </c>
      <c r="B29" s="25" t="s">
        <v>1003</v>
      </c>
    </row>
    <row r="30" spans="1:2" x14ac:dyDescent="0.25">
      <c r="A30" s="25" t="s">
        <v>1003</v>
      </c>
      <c r="B30" s="25" t="s">
        <v>1007</v>
      </c>
    </row>
    <row r="31" spans="1:2" x14ac:dyDescent="0.25">
      <c r="A31" s="25" t="s">
        <v>1003</v>
      </c>
      <c r="B31" s="25" t="s">
        <v>1008</v>
      </c>
    </row>
    <row r="32" spans="1:2" x14ac:dyDescent="0.25">
      <c r="A32" s="25" t="s">
        <v>1004</v>
      </c>
      <c r="B32" s="25" t="s">
        <v>341</v>
      </c>
    </row>
    <row r="33" spans="1:2" x14ac:dyDescent="0.25">
      <c r="A33" s="25" t="s">
        <v>1004</v>
      </c>
      <c r="B33" s="25" t="s">
        <v>1001</v>
      </c>
    </row>
    <row r="34" spans="1:2" x14ac:dyDescent="0.25">
      <c r="A34" s="25" t="s">
        <v>1004</v>
      </c>
      <c r="B34" s="25" t="s">
        <v>1014</v>
      </c>
    </row>
    <row r="35" spans="1:2" x14ac:dyDescent="0.25">
      <c r="A35" s="25" t="s">
        <v>1004</v>
      </c>
      <c r="B35" s="25" t="s">
        <v>1002</v>
      </c>
    </row>
    <row r="36" spans="1:2" x14ac:dyDescent="0.25">
      <c r="A36" s="25" t="s">
        <v>1004</v>
      </c>
      <c r="B36" s="25" t="s">
        <v>1003</v>
      </c>
    </row>
    <row r="37" spans="1:2" x14ac:dyDescent="0.25">
      <c r="A37" s="25" t="s">
        <v>1004</v>
      </c>
      <c r="B37" s="25" t="s">
        <v>1007</v>
      </c>
    </row>
    <row r="38" spans="1:2" x14ac:dyDescent="0.25">
      <c r="A38" s="25" t="s">
        <v>1004</v>
      </c>
      <c r="B38" s="25" t="s">
        <v>1008</v>
      </c>
    </row>
    <row r="39" spans="1:2" x14ac:dyDescent="0.25">
      <c r="A39" s="25" t="s">
        <v>1142</v>
      </c>
      <c r="B39" s="25" t="s">
        <v>1138</v>
      </c>
    </row>
    <row r="40" spans="1:2" x14ac:dyDescent="0.25">
      <c r="A40" s="25" t="s">
        <v>1308</v>
      </c>
      <c r="B40" s="25" t="s">
        <v>1021</v>
      </c>
    </row>
    <row r="41" spans="1:2" x14ac:dyDescent="0.25">
      <c r="A41" s="25" t="s">
        <v>1005</v>
      </c>
      <c r="B41" s="25" t="s">
        <v>1005</v>
      </c>
    </row>
    <row r="42" spans="1:2" x14ac:dyDescent="0.25">
      <c r="A42" s="25" t="s">
        <v>1005</v>
      </c>
      <c r="B42" s="25" t="s">
        <v>1011</v>
      </c>
    </row>
    <row r="43" spans="1:2" x14ac:dyDescent="0.25">
      <c r="A43" s="25" t="s">
        <v>1006</v>
      </c>
      <c r="B43" s="25" t="s">
        <v>1006</v>
      </c>
    </row>
    <row r="44" spans="1:2" x14ac:dyDescent="0.25">
      <c r="A44" s="25" t="s">
        <v>1006</v>
      </c>
      <c r="B44" s="25" t="s">
        <v>338</v>
      </c>
    </row>
    <row r="45" spans="1:2" x14ac:dyDescent="0.25">
      <c r="A45" s="25" t="s">
        <v>1319</v>
      </c>
      <c r="B45" s="25" t="s">
        <v>1319</v>
      </c>
    </row>
    <row r="46" spans="1:2" x14ac:dyDescent="0.25">
      <c r="A46" s="25" t="s">
        <v>1319</v>
      </c>
      <c r="B46" s="25" t="s">
        <v>1016</v>
      </c>
    </row>
    <row r="47" spans="1:2" x14ac:dyDescent="0.25">
      <c r="A47" s="25" t="s">
        <v>1015</v>
      </c>
      <c r="B47" s="25" t="s">
        <v>1015</v>
      </c>
    </row>
    <row r="48" spans="1:2" x14ac:dyDescent="0.25">
      <c r="A48" s="25" t="s">
        <v>1015</v>
      </c>
      <c r="B48" s="25" t="s">
        <v>102</v>
      </c>
    </row>
    <row r="49" spans="1:2" x14ac:dyDescent="0.25">
      <c r="A49" s="25" t="s">
        <v>1322</v>
      </c>
      <c r="B49" s="25" t="s">
        <v>44</v>
      </c>
    </row>
    <row r="50" spans="1:2" x14ac:dyDescent="0.25">
      <c r="A50" s="25" t="s">
        <v>1322</v>
      </c>
      <c r="B50" s="25" t="s">
        <v>1027</v>
      </c>
    </row>
    <row r="51" spans="1:2" x14ac:dyDescent="0.25">
      <c r="A51" s="25" t="s">
        <v>1156</v>
      </c>
      <c r="B51" s="25" t="s">
        <v>1003</v>
      </c>
    </row>
    <row r="52" spans="1:2" x14ac:dyDescent="0.25">
      <c r="A52" s="25" t="s">
        <v>1156</v>
      </c>
      <c r="B52" s="25" t="s">
        <v>1185</v>
      </c>
    </row>
    <row r="53" spans="1:2" x14ac:dyDescent="0.25">
      <c r="A53" s="25" t="s">
        <v>1156</v>
      </c>
      <c r="B53" s="25" t="s">
        <v>1191</v>
      </c>
    </row>
    <row r="54" spans="1:2" x14ac:dyDescent="0.25">
      <c r="A54" s="25" t="s">
        <v>1330</v>
      </c>
      <c r="B54" s="25" t="s">
        <v>1004</v>
      </c>
    </row>
    <row r="55" spans="1:2" x14ac:dyDescent="0.25">
      <c r="A55" s="25" t="s">
        <v>1330</v>
      </c>
      <c r="B55" s="25" t="s">
        <v>1009</v>
      </c>
    </row>
    <row r="56" spans="1:2" x14ac:dyDescent="0.25">
      <c r="A56" s="25" t="s">
        <v>1330</v>
      </c>
      <c r="B56" s="25" t="s">
        <v>1011</v>
      </c>
    </row>
    <row r="57" spans="1:2" x14ac:dyDescent="0.25">
      <c r="A57" s="25" t="s">
        <v>1330</v>
      </c>
      <c r="B57" s="25" t="s">
        <v>338</v>
      </c>
    </row>
    <row r="58" spans="1:2" x14ac:dyDescent="0.25">
      <c r="A58" s="25" t="s">
        <v>1330</v>
      </c>
      <c r="B58" s="25" t="s">
        <v>1016</v>
      </c>
    </row>
    <row r="59" spans="1:2" x14ac:dyDescent="0.25">
      <c r="A59" s="25" t="s">
        <v>1330</v>
      </c>
      <c r="B59" s="25" t="s">
        <v>102</v>
      </c>
    </row>
    <row r="60" spans="1:2" x14ac:dyDescent="0.25">
      <c r="A60" s="25" t="s">
        <v>1007</v>
      </c>
      <c r="B60" s="25" t="s">
        <v>1001</v>
      </c>
    </row>
    <row r="61" spans="1:2" x14ac:dyDescent="0.25">
      <c r="A61" s="25" t="s">
        <v>1007</v>
      </c>
      <c r="B61" s="25" t="s">
        <v>1014</v>
      </c>
    </row>
    <row r="62" spans="1:2" x14ac:dyDescent="0.25">
      <c r="A62" s="25" t="s">
        <v>1007</v>
      </c>
      <c r="B62" s="25" t="s">
        <v>1002</v>
      </c>
    </row>
    <row r="63" spans="1:2" x14ac:dyDescent="0.25">
      <c r="A63" s="25" t="s">
        <v>1007</v>
      </c>
      <c r="B63" s="25" t="s">
        <v>1003</v>
      </c>
    </row>
    <row r="64" spans="1:2" x14ac:dyDescent="0.25">
      <c r="A64" s="25" t="s">
        <v>1007</v>
      </c>
      <c r="B64" s="25" t="s">
        <v>1007</v>
      </c>
    </row>
    <row r="65" spans="1:2" x14ac:dyDescent="0.25">
      <c r="A65" s="25" t="s">
        <v>1007</v>
      </c>
      <c r="B65" s="25" t="s">
        <v>1008</v>
      </c>
    </row>
    <row r="66" spans="1:2" x14ac:dyDescent="0.25">
      <c r="A66" s="25" t="s">
        <v>1007</v>
      </c>
      <c r="B66" s="25" t="s">
        <v>1010</v>
      </c>
    </row>
    <row r="67" spans="1:2" x14ac:dyDescent="0.25">
      <c r="A67" s="25" t="s">
        <v>1008</v>
      </c>
      <c r="B67" s="25" t="s">
        <v>1001</v>
      </c>
    </row>
    <row r="68" spans="1:2" x14ac:dyDescent="0.25">
      <c r="A68" s="25" t="s">
        <v>1008</v>
      </c>
      <c r="B68" s="25" t="s">
        <v>1014</v>
      </c>
    </row>
    <row r="69" spans="1:2" x14ac:dyDescent="0.25">
      <c r="A69" s="25" t="s">
        <v>1008</v>
      </c>
      <c r="B69" s="25" t="s">
        <v>1002</v>
      </c>
    </row>
    <row r="70" spans="1:2" x14ac:dyDescent="0.25">
      <c r="A70" s="25" t="s">
        <v>1008</v>
      </c>
      <c r="B70" s="25" t="s">
        <v>1003</v>
      </c>
    </row>
    <row r="71" spans="1:2" x14ac:dyDescent="0.25">
      <c r="A71" s="25" t="s">
        <v>1008</v>
      </c>
      <c r="B71" s="25" t="s">
        <v>1007</v>
      </c>
    </row>
    <row r="72" spans="1:2" x14ac:dyDescent="0.25">
      <c r="A72" s="25" t="s">
        <v>1008</v>
      </c>
      <c r="B72" s="25" t="s">
        <v>1008</v>
      </c>
    </row>
    <row r="73" spans="1:2" x14ac:dyDescent="0.25">
      <c r="A73" s="25" t="s">
        <v>1008</v>
      </c>
      <c r="B73" s="25" t="s">
        <v>1010</v>
      </c>
    </row>
    <row r="74" spans="1:2" x14ac:dyDescent="0.25">
      <c r="A74" s="25" t="s">
        <v>1009</v>
      </c>
      <c r="B74" s="25" t="s">
        <v>341</v>
      </c>
    </row>
    <row r="75" spans="1:2" x14ac:dyDescent="0.25">
      <c r="A75" s="25" t="s">
        <v>1009</v>
      </c>
      <c r="B75" s="25" t="s">
        <v>1001</v>
      </c>
    </row>
    <row r="76" spans="1:2" x14ac:dyDescent="0.25">
      <c r="A76" s="25" t="s">
        <v>1009</v>
      </c>
      <c r="B76" s="25" t="s">
        <v>1014</v>
      </c>
    </row>
    <row r="77" spans="1:2" x14ac:dyDescent="0.25">
      <c r="A77" s="25" t="s">
        <v>1009</v>
      </c>
      <c r="B77" s="25" t="s">
        <v>1002</v>
      </c>
    </row>
    <row r="78" spans="1:2" x14ac:dyDescent="0.25">
      <c r="A78" s="25" t="s">
        <v>1009</v>
      </c>
      <c r="B78" s="25" t="s">
        <v>1003</v>
      </c>
    </row>
    <row r="79" spans="1:2" x14ac:dyDescent="0.25">
      <c r="A79" s="25" t="s">
        <v>1009</v>
      </c>
      <c r="B79" s="25" t="s">
        <v>1007</v>
      </c>
    </row>
    <row r="80" spans="1:2" x14ac:dyDescent="0.25">
      <c r="A80" s="25" t="s">
        <v>1009</v>
      </c>
      <c r="B80" s="25" t="s">
        <v>1008</v>
      </c>
    </row>
    <row r="81" spans="1:2" x14ac:dyDescent="0.25">
      <c r="A81" s="25" t="s">
        <v>1009</v>
      </c>
      <c r="B81" s="25" t="s">
        <v>1010</v>
      </c>
    </row>
    <row r="82" spans="1:2" x14ac:dyDescent="0.25">
      <c r="A82" s="25" t="s">
        <v>1010</v>
      </c>
      <c r="B82" s="25" t="s">
        <v>1001</v>
      </c>
    </row>
    <row r="83" spans="1:2" x14ac:dyDescent="0.25">
      <c r="A83" s="25" t="s">
        <v>1010</v>
      </c>
      <c r="B83" s="25" t="s">
        <v>1014</v>
      </c>
    </row>
    <row r="84" spans="1:2" x14ac:dyDescent="0.25">
      <c r="A84" s="25" t="s">
        <v>1010</v>
      </c>
      <c r="B84" s="25" t="s">
        <v>1002</v>
      </c>
    </row>
    <row r="85" spans="1:2" x14ac:dyDescent="0.25">
      <c r="A85" s="25" t="s">
        <v>1010</v>
      </c>
      <c r="B85" s="25" t="s">
        <v>1003</v>
      </c>
    </row>
    <row r="86" spans="1:2" x14ac:dyDescent="0.25">
      <c r="A86" s="25" t="s">
        <v>1010</v>
      </c>
      <c r="B86" s="25" t="s">
        <v>1007</v>
      </c>
    </row>
    <row r="87" spans="1:2" x14ac:dyDescent="0.25">
      <c r="A87" s="25" t="s">
        <v>1010</v>
      </c>
      <c r="B87" s="25" t="s">
        <v>1008</v>
      </c>
    </row>
    <row r="88" spans="1:2" x14ac:dyDescent="0.25">
      <c r="A88" s="25" t="s">
        <v>1011</v>
      </c>
      <c r="B88" s="25" t="s">
        <v>1001</v>
      </c>
    </row>
    <row r="89" spans="1:2" x14ac:dyDescent="0.25">
      <c r="A89" s="25" t="s">
        <v>1011</v>
      </c>
      <c r="B89" s="25" t="s">
        <v>1014</v>
      </c>
    </row>
    <row r="90" spans="1:2" x14ac:dyDescent="0.25">
      <c r="A90" s="25" t="s">
        <v>1011</v>
      </c>
      <c r="B90" s="25" t="s">
        <v>1002</v>
      </c>
    </row>
    <row r="91" spans="1:2" x14ac:dyDescent="0.25">
      <c r="A91" s="25" t="s">
        <v>1011</v>
      </c>
      <c r="B91" s="25" t="s">
        <v>1003</v>
      </c>
    </row>
    <row r="92" spans="1:2" x14ac:dyDescent="0.25">
      <c r="A92" s="25" t="s">
        <v>1011</v>
      </c>
      <c r="B92" s="25" t="s">
        <v>1007</v>
      </c>
    </row>
    <row r="93" spans="1:2" x14ac:dyDescent="0.25">
      <c r="A93" s="25" t="s">
        <v>1011</v>
      </c>
      <c r="B93" s="25" t="s">
        <v>1008</v>
      </c>
    </row>
    <row r="94" spans="1:2" x14ac:dyDescent="0.25">
      <c r="A94" s="25" t="s">
        <v>1011</v>
      </c>
      <c r="B94" s="25" t="s">
        <v>1010</v>
      </c>
    </row>
    <row r="95" spans="1:2" x14ac:dyDescent="0.25">
      <c r="A95" s="25" t="s">
        <v>338</v>
      </c>
      <c r="B95" s="25" t="s">
        <v>1001</v>
      </c>
    </row>
    <row r="96" spans="1:2" x14ac:dyDescent="0.25">
      <c r="A96" s="25" t="s">
        <v>338</v>
      </c>
      <c r="B96" s="25" t="s">
        <v>1014</v>
      </c>
    </row>
    <row r="97" spans="1:2" x14ac:dyDescent="0.25">
      <c r="A97" s="25" t="s">
        <v>338</v>
      </c>
      <c r="B97" s="25" t="s">
        <v>1002</v>
      </c>
    </row>
    <row r="98" spans="1:2" x14ac:dyDescent="0.25">
      <c r="A98" s="25" t="s">
        <v>338</v>
      </c>
      <c r="B98" s="25" t="s">
        <v>1003</v>
      </c>
    </row>
    <row r="99" spans="1:2" x14ac:dyDescent="0.25">
      <c r="A99" s="25" t="s">
        <v>338</v>
      </c>
      <c r="B99" s="25" t="s">
        <v>1007</v>
      </c>
    </row>
    <row r="100" spans="1:2" x14ac:dyDescent="0.25">
      <c r="A100" s="25" t="s">
        <v>338</v>
      </c>
      <c r="B100" s="25" t="s">
        <v>1008</v>
      </c>
    </row>
    <row r="101" spans="1:2" x14ac:dyDescent="0.25">
      <c r="A101" s="25" t="s">
        <v>1016</v>
      </c>
      <c r="B101" s="25" t="s">
        <v>1001</v>
      </c>
    </row>
    <row r="102" spans="1:2" x14ac:dyDescent="0.25">
      <c r="A102" s="25" t="s">
        <v>1016</v>
      </c>
      <c r="B102" s="25" t="s">
        <v>1014</v>
      </c>
    </row>
    <row r="103" spans="1:2" x14ac:dyDescent="0.25">
      <c r="A103" s="25" t="s">
        <v>1016</v>
      </c>
      <c r="B103" s="25" t="s">
        <v>1193</v>
      </c>
    </row>
    <row r="104" spans="1:2" x14ac:dyDescent="0.25">
      <c r="A104" s="25" t="s">
        <v>1016</v>
      </c>
      <c r="B104" s="25" t="s">
        <v>1012</v>
      </c>
    </row>
    <row r="105" spans="1:2" x14ac:dyDescent="0.25">
      <c r="A105" s="25" t="s">
        <v>1016</v>
      </c>
      <c r="B105" s="25" t="s">
        <v>1017</v>
      </c>
    </row>
    <row r="106" spans="1:2" x14ac:dyDescent="0.25">
      <c r="A106" s="25" t="s">
        <v>1183</v>
      </c>
      <c r="B106" s="25" t="s">
        <v>1183</v>
      </c>
    </row>
    <row r="107" spans="1:2" x14ac:dyDescent="0.25">
      <c r="A107" s="25" t="s">
        <v>1346</v>
      </c>
      <c r="B107" s="25" t="s">
        <v>1230</v>
      </c>
    </row>
    <row r="108" spans="1:2" x14ac:dyDescent="0.25">
      <c r="A108" s="25" t="s">
        <v>1346</v>
      </c>
      <c r="B108" s="25" t="s">
        <v>1236</v>
      </c>
    </row>
    <row r="109" spans="1:2" x14ac:dyDescent="0.25">
      <c r="A109" s="25" t="s">
        <v>1346</v>
      </c>
      <c r="B109" s="25" t="s">
        <v>1348</v>
      </c>
    </row>
    <row r="110" spans="1:2" x14ac:dyDescent="0.25">
      <c r="A110" s="25" t="s">
        <v>1348</v>
      </c>
      <c r="B110" s="25" t="s">
        <v>1230</v>
      </c>
    </row>
    <row r="111" spans="1:2" x14ac:dyDescent="0.25">
      <c r="A111" s="25" t="s">
        <v>1348</v>
      </c>
      <c r="B111" s="25" t="s">
        <v>1236</v>
      </c>
    </row>
    <row r="112" spans="1:2" x14ac:dyDescent="0.25">
      <c r="A112" s="25" t="s">
        <v>1348</v>
      </c>
      <c r="B112" s="25" t="s">
        <v>1348</v>
      </c>
    </row>
    <row r="113" spans="1:2" x14ac:dyDescent="0.25">
      <c r="A113" s="25" t="s">
        <v>1355</v>
      </c>
      <c r="B113" s="25" t="s">
        <v>1230</v>
      </c>
    </row>
    <row r="114" spans="1:2" x14ac:dyDescent="0.25">
      <c r="A114" s="25" t="s">
        <v>1355</v>
      </c>
      <c r="B114" s="25" t="s">
        <v>1236</v>
      </c>
    </row>
    <row r="115" spans="1:2" x14ac:dyDescent="0.25">
      <c r="A115" s="25" t="s">
        <v>1355</v>
      </c>
      <c r="B115" s="25" t="s">
        <v>1357</v>
      </c>
    </row>
    <row r="116" spans="1:2" x14ac:dyDescent="0.25">
      <c r="A116" s="25" t="s">
        <v>1357</v>
      </c>
      <c r="B116" s="25" t="s">
        <v>1230</v>
      </c>
    </row>
    <row r="117" spans="1:2" x14ac:dyDescent="0.25">
      <c r="A117" s="25" t="s">
        <v>1357</v>
      </c>
      <c r="B117" s="25" t="s">
        <v>1236</v>
      </c>
    </row>
    <row r="118" spans="1:2" x14ac:dyDescent="0.25">
      <c r="A118" s="25" t="s">
        <v>1357</v>
      </c>
      <c r="B118" s="25" t="s">
        <v>1357</v>
      </c>
    </row>
    <row r="119" spans="1:2" x14ac:dyDescent="0.25">
      <c r="A119" s="25" t="s">
        <v>102</v>
      </c>
      <c r="B119" s="25" t="s">
        <v>1001</v>
      </c>
    </row>
    <row r="120" spans="1:2" x14ac:dyDescent="0.25">
      <c r="A120" s="25" t="s">
        <v>102</v>
      </c>
      <c r="B120" s="25" t="s">
        <v>1014</v>
      </c>
    </row>
    <row r="121" spans="1:2" x14ac:dyDescent="0.25">
      <c r="A121" s="25" t="s">
        <v>102</v>
      </c>
      <c r="B121" s="25" t="s">
        <v>1002</v>
      </c>
    </row>
    <row r="122" spans="1:2" x14ac:dyDescent="0.25">
      <c r="A122" s="25" t="s">
        <v>102</v>
      </c>
      <c r="B122" s="25" t="s">
        <v>1003</v>
      </c>
    </row>
    <row r="123" spans="1:2" x14ac:dyDescent="0.25">
      <c r="A123" s="25" t="s">
        <v>102</v>
      </c>
      <c r="B123" s="25" t="s">
        <v>1007</v>
      </c>
    </row>
    <row r="124" spans="1:2" x14ac:dyDescent="0.25">
      <c r="A124" s="25" t="s">
        <v>102</v>
      </c>
      <c r="B124" s="25" t="s">
        <v>1008</v>
      </c>
    </row>
    <row r="125" spans="1:2" x14ac:dyDescent="0.25">
      <c r="A125" s="25" t="s">
        <v>1185</v>
      </c>
      <c r="B125" s="25" t="s">
        <v>1003</v>
      </c>
    </row>
    <row r="126" spans="1:2" x14ac:dyDescent="0.25">
      <c r="A126" s="25" t="s">
        <v>1185</v>
      </c>
      <c r="B126" s="25" t="s">
        <v>1008</v>
      </c>
    </row>
    <row r="127" spans="1:2" x14ac:dyDescent="0.25">
      <c r="A127" s="25" t="s">
        <v>1191</v>
      </c>
      <c r="B127" s="25" t="s">
        <v>1003</v>
      </c>
    </row>
    <row r="128" spans="1:2" x14ac:dyDescent="0.25">
      <c r="A128" s="25" t="s">
        <v>1191</v>
      </c>
      <c r="B128" s="25" t="s">
        <v>1185</v>
      </c>
    </row>
    <row r="129" spans="1:2" x14ac:dyDescent="0.25">
      <c r="A129" s="25" t="s">
        <v>1193</v>
      </c>
      <c r="B129" s="25" t="s">
        <v>1001</v>
      </c>
    </row>
    <row r="130" spans="1:2" x14ac:dyDescent="0.25">
      <c r="A130" s="25" t="s">
        <v>1193</v>
      </c>
      <c r="B130" s="25" t="s">
        <v>1014</v>
      </c>
    </row>
    <row r="131" spans="1:2" x14ac:dyDescent="0.25">
      <c r="A131" s="25" t="s">
        <v>1193</v>
      </c>
      <c r="B131" s="25" t="s">
        <v>1002</v>
      </c>
    </row>
    <row r="132" spans="1:2" x14ac:dyDescent="0.25">
      <c r="A132" s="25" t="s">
        <v>1193</v>
      </c>
      <c r="B132" s="25" t="s">
        <v>1003</v>
      </c>
    </row>
    <row r="133" spans="1:2" x14ac:dyDescent="0.25">
      <c r="A133" s="25" t="s">
        <v>1193</v>
      </c>
      <c r="B133" s="25" t="s">
        <v>1007</v>
      </c>
    </row>
    <row r="134" spans="1:2" x14ac:dyDescent="0.25">
      <c r="A134" s="25" t="s">
        <v>1193</v>
      </c>
      <c r="B134" s="25" t="s">
        <v>1008</v>
      </c>
    </row>
    <row r="135" spans="1:2" x14ac:dyDescent="0.25">
      <c r="A135" s="25" t="s">
        <v>1193</v>
      </c>
      <c r="B135" s="25" t="s">
        <v>1010</v>
      </c>
    </row>
    <row r="136" spans="1:2" x14ac:dyDescent="0.25">
      <c r="A136" s="25" t="s">
        <v>1012</v>
      </c>
      <c r="B136" s="25" t="s">
        <v>1001</v>
      </c>
    </row>
    <row r="137" spans="1:2" x14ac:dyDescent="0.25">
      <c r="A137" s="25" t="s">
        <v>1012</v>
      </c>
      <c r="B137" s="25" t="s">
        <v>1014</v>
      </c>
    </row>
    <row r="138" spans="1:2" x14ac:dyDescent="0.25">
      <c r="A138" s="25" t="s">
        <v>1012</v>
      </c>
      <c r="B138" s="25" t="s">
        <v>1002</v>
      </c>
    </row>
    <row r="139" spans="1:2" x14ac:dyDescent="0.25">
      <c r="A139" s="25" t="s">
        <v>1012</v>
      </c>
      <c r="B139" s="25" t="s">
        <v>1003</v>
      </c>
    </row>
    <row r="140" spans="1:2" x14ac:dyDescent="0.25">
      <c r="A140" s="25" t="s">
        <v>1012</v>
      </c>
      <c r="B140" s="25" t="s">
        <v>1007</v>
      </c>
    </row>
    <row r="141" spans="1:2" x14ac:dyDescent="0.25">
      <c r="A141" s="25" t="s">
        <v>1012</v>
      </c>
      <c r="B141" s="25" t="s">
        <v>1008</v>
      </c>
    </row>
    <row r="142" spans="1:2" x14ac:dyDescent="0.25">
      <c r="A142" s="25" t="s">
        <v>1017</v>
      </c>
      <c r="B142" s="25" t="s">
        <v>1001</v>
      </c>
    </row>
    <row r="143" spans="1:2" x14ac:dyDescent="0.25">
      <c r="A143" s="25" t="s">
        <v>1017</v>
      </c>
      <c r="B143" s="25" t="s">
        <v>1014</v>
      </c>
    </row>
    <row r="144" spans="1:2" x14ac:dyDescent="0.25">
      <c r="A144" s="25" t="s">
        <v>1017</v>
      </c>
      <c r="B144" s="25" t="s">
        <v>1002</v>
      </c>
    </row>
    <row r="145" spans="1:2" x14ac:dyDescent="0.25">
      <c r="A145" s="25" t="s">
        <v>1017</v>
      </c>
      <c r="B145" s="25" t="s">
        <v>1003</v>
      </c>
    </row>
    <row r="146" spans="1:2" x14ac:dyDescent="0.25">
      <c r="A146" s="25" t="s">
        <v>1017</v>
      </c>
      <c r="B146" s="25" t="s">
        <v>1008</v>
      </c>
    </row>
    <row r="147" spans="1:2" x14ac:dyDescent="0.25">
      <c r="A147" s="25" t="s">
        <v>46</v>
      </c>
      <c r="B147" s="25" t="s">
        <v>44</v>
      </c>
    </row>
    <row r="148" spans="1:2" x14ac:dyDescent="0.25">
      <c r="A148" s="25" t="s">
        <v>46</v>
      </c>
      <c r="B148" s="25" t="s">
        <v>1028</v>
      </c>
    </row>
    <row r="149" spans="1:2" x14ac:dyDescent="0.25">
      <c r="A149" s="25" t="s">
        <v>46</v>
      </c>
      <c r="B149" s="25" t="s">
        <v>1027</v>
      </c>
    </row>
    <row r="150" spans="1:2" x14ac:dyDescent="0.25">
      <c r="A150" s="25" t="s">
        <v>46</v>
      </c>
      <c r="B150" s="25" t="s">
        <v>1383</v>
      </c>
    </row>
    <row r="151" spans="1:2" x14ac:dyDescent="0.25">
      <c r="A151" s="25" t="s">
        <v>1027</v>
      </c>
      <c r="B151" s="25" t="s">
        <v>44</v>
      </c>
    </row>
    <row r="152" spans="1:2" x14ac:dyDescent="0.25">
      <c r="A152" s="25" t="s">
        <v>1027</v>
      </c>
      <c r="B152" s="25" t="s">
        <v>1027</v>
      </c>
    </row>
    <row r="153" spans="1:2" x14ac:dyDescent="0.25">
      <c r="A153" s="25" t="s">
        <v>1027</v>
      </c>
      <c r="B153" s="25" t="s">
        <v>1383</v>
      </c>
    </row>
    <row r="154" spans="1:2" x14ac:dyDescent="0.25">
      <c r="A154" s="25" t="s">
        <v>1027</v>
      </c>
      <c r="B154" s="25" t="s">
        <v>1028</v>
      </c>
    </row>
    <row r="155" spans="1:2" x14ac:dyDescent="0.25">
      <c r="A155" s="25" t="s">
        <v>1380</v>
      </c>
      <c r="B155" s="25" t="s">
        <v>1021</v>
      </c>
    </row>
    <row r="156" spans="1:2" x14ac:dyDescent="0.25">
      <c r="A156" s="25" t="s">
        <v>1380</v>
      </c>
      <c r="B156" s="25" t="s">
        <v>46</v>
      </c>
    </row>
    <row r="157" spans="1:2" x14ac:dyDescent="0.25">
      <c r="A157" s="25" t="s">
        <v>1380</v>
      </c>
      <c r="B157" s="25" t="s">
        <v>1027</v>
      </c>
    </row>
    <row r="158" spans="1:2" x14ac:dyDescent="0.25">
      <c r="A158" s="25" t="s">
        <v>1380</v>
      </c>
      <c r="B158" s="25" t="s">
        <v>1383</v>
      </c>
    </row>
    <row r="159" spans="1:2" x14ac:dyDescent="0.25">
      <c r="A159" s="25" t="s">
        <v>1383</v>
      </c>
      <c r="B159" s="25" t="s">
        <v>1021</v>
      </c>
    </row>
    <row r="160" spans="1:2" x14ac:dyDescent="0.25">
      <c r="A160" s="25" t="s">
        <v>1383</v>
      </c>
      <c r="B160" s="25" t="s">
        <v>1028</v>
      </c>
    </row>
    <row r="161" spans="1:2" x14ac:dyDescent="0.25">
      <c r="A161" s="25" t="s">
        <v>1201</v>
      </c>
      <c r="B161" s="25" t="s">
        <v>1201</v>
      </c>
    </row>
    <row r="162" spans="1:2" x14ac:dyDescent="0.25">
      <c r="A162" s="25" t="s">
        <v>1203</v>
      </c>
      <c r="B162" s="25" t="s">
        <v>1203</v>
      </c>
    </row>
    <row r="1635" spans="1:1" x14ac:dyDescent="0.25">
      <c r="A1635" t="s">
        <v>54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7649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9525</xdr:colOff>
                <xdr:row>3</xdr:row>
                <xdr:rowOff>19050</xdr:rowOff>
              </to>
            </anchor>
          </controlPr>
        </control>
      </mc:Choice>
      <mc:Fallback>
        <control shapeId="27649" r:id="rId4" name="cboSlot"/>
      </mc:Fallback>
    </mc:AlternateContent>
    <mc:AlternateContent xmlns:mc="http://schemas.openxmlformats.org/markup-compatibility/2006">
      <mc:Choice Requires="x14">
        <control shapeId="27650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7650" r:id="rId6" name="lblSlot"/>
      </mc:Fallback>
    </mc:AlternateContent>
    <mc:AlternateContent xmlns:mc="http://schemas.openxmlformats.org/markup-compatibility/2006">
      <mc:Choice Requires="x14">
        <control shapeId="27651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7651" r:id="rId8" name="lblMember"/>
      </mc:Fallback>
    </mc:AlternateContent>
    <mc:AlternateContent xmlns:mc="http://schemas.openxmlformats.org/markup-compatibility/2006">
      <mc:Choice Requires="x14">
        <control shapeId="27652" r:id="rId10" name="cboMember">
          <controlPr defaultSize="0" autoLine="0" autoPict="0" listFillRange="Setup!B75:B75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9525</xdr:colOff>
                <xdr:row>4</xdr:row>
                <xdr:rowOff>171450</xdr:rowOff>
              </to>
            </anchor>
          </controlPr>
        </control>
      </mc:Choice>
      <mc:Fallback>
        <control shapeId="27652" r:id="rId10" name="cboMember"/>
      </mc:Fallback>
    </mc:AlternateContent>
    <mc:AlternateContent xmlns:mc="http://schemas.openxmlformats.org/markup-compatibility/2006">
      <mc:Choice Requires="x14">
        <control shapeId="27653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7653" r:id="rId12" name="lblSlotAction"/>
      </mc:Fallback>
    </mc:AlternateContent>
    <mc:AlternateContent xmlns:mc="http://schemas.openxmlformats.org/markup-compatibility/2006">
      <mc:Choice Requires="x14">
        <control shapeId="27654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7654" r:id="rId14" name="cboSlotAction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/>
  <dimension ref="A6:B1631"/>
  <sheetViews>
    <sheetView workbookViewId="0">
      <pane ySplit="7" topLeftCell="A8" activePane="bottomLeft" state="frozen"/>
      <selection pane="bottomLeft" activeCell="B8" sqref="B8"/>
    </sheetView>
  </sheetViews>
  <sheetFormatPr defaultColWidth="18.140625" defaultRowHeight="15" x14ac:dyDescent="0.25"/>
  <cols>
    <col min="1" max="1" width="23.7109375" bestFit="1" customWidth="1"/>
    <col min="2" max="2" width="13.28515625" bestFit="1" customWidth="1"/>
  </cols>
  <sheetData>
    <row r="6" spans="1:2" x14ac:dyDescent="0.25">
      <c r="A6" t="s">
        <v>22</v>
      </c>
      <c r="B6" t="s">
        <v>37</v>
      </c>
    </row>
    <row r="7" spans="1:2" x14ac:dyDescent="0.25">
      <c r="A7" s="18" t="s">
        <v>336</v>
      </c>
      <c r="B7" s="18" t="s">
        <v>117</v>
      </c>
    </row>
    <row r="8" spans="1:2" x14ac:dyDescent="0.25">
      <c r="A8" s="25" t="s">
        <v>1019</v>
      </c>
      <c r="B8" s="25" t="s">
        <v>333</v>
      </c>
    </row>
    <row r="9" spans="1:2" x14ac:dyDescent="0.25">
      <c r="A9" s="25" t="s">
        <v>1020</v>
      </c>
      <c r="B9" s="25" t="s">
        <v>333</v>
      </c>
    </row>
    <row r="10" spans="1:2" x14ac:dyDescent="0.25">
      <c r="A10" s="25" t="s">
        <v>1023</v>
      </c>
      <c r="B10" s="25" t="s">
        <v>333</v>
      </c>
    </row>
    <row r="11" spans="1:2" x14ac:dyDescent="0.25">
      <c r="A11" s="25" t="s">
        <v>1025</v>
      </c>
      <c r="B11" s="25" t="s">
        <v>333</v>
      </c>
    </row>
    <row r="12" spans="1:2" x14ac:dyDescent="0.25">
      <c r="A12" s="25" t="s">
        <v>46</v>
      </c>
      <c r="B12" s="25" t="s">
        <v>333</v>
      </c>
    </row>
    <row r="13" spans="1:2" x14ac:dyDescent="0.25">
      <c r="A13" s="25"/>
      <c r="B13" s="25"/>
    </row>
    <row r="14" spans="1:2" x14ac:dyDescent="0.25">
      <c r="A14" s="25"/>
      <c r="B14" s="25"/>
    </row>
    <row r="15" spans="1:2" x14ac:dyDescent="0.25">
      <c r="A15" s="25"/>
      <c r="B15" s="25"/>
    </row>
    <row r="16" spans="1:2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5"/>
      <c r="B33" s="25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5"/>
      <c r="B37" s="25"/>
    </row>
    <row r="38" spans="1:2" x14ac:dyDescent="0.25">
      <c r="A38" s="25"/>
      <c r="B38" s="25"/>
    </row>
    <row r="39" spans="1:2" x14ac:dyDescent="0.25">
      <c r="A39" s="25"/>
      <c r="B39" s="25"/>
    </row>
    <row r="40" spans="1:2" x14ac:dyDescent="0.25">
      <c r="A40" s="25"/>
      <c r="B40" s="25"/>
    </row>
    <row r="41" spans="1:2" x14ac:dyDescent="0.25">
      <c r="A41" s="25"/>
      <c r="B41" s="25"/>
    </row>
    <row r="42" spans="1:2" x14ac:dyDescent="0.25">
      <c r="A42" s="25"/>
      <c r="B42" s="25"/>
    </row>
    <row r="43" spans="1:2" x14ac:dyDescent="0.25">
      <c r="A43" s="25"/>
      <c r="B43" s="25"/>
    </row>
    <row r="44" spans="1:2" x14ac:dyDescent="0.25">
      <c r="A44" s="25"/>
      <c r="B44" s="25"/>
    </row>
    <row r="45" spans="1:2" x14ac:dyDescent="0.25">
      <c r="A45" s="25"/>
      <c r="B45" s="25"/>
    </row>
    <row r="46" spans="1:2" x14ac:dyDescent="0.25">
      <c r="A46" s="25"/>
      <c r="B46" s="25"/>
    </row>
    <row r="47" spans="1:2" x14ac:dyDescent="0.25">
      <c r="A47" s="25"/>
      <c r="B47" s="25"/>
    </row>
    <row r="48" spans="1:2" x14ac:dyDescent="0.25">
      <c r="A48" s="25"/>
      <c r="B48" s="25"/>
    </row>
    <row r="49" spans="1:2" x14ac:dyDescent="0.25">
      <c r="A49" s="25"/>
      <c r="B49" s="25"/>
    </row>
    <row r="50" spans="1:2" x14ac:dyDescent="0.25">
      <c r="A50" s="25"/>
      <c r="B50" s="25"/>
    </row>
    <row r="51" spans="1:2" x14ac:dyDescent="0.25">
      <c r="A51" s="25"/>
      <c r="B51" s="25"/>
    </row>
    <row r="52" spans="1:2" x14ac:dyDescent="0.25">
      <c r="A52" s="25"/>
      <c r="B52" s="25"/>
    </row>
    <row r="53" spans="1:2" x14ac:dyDescent="0.25">
      <c r="A53" s="25"/>
      <c r="B53" s="25"/>
    </row>
    <row r="54" spans="1:2" x14ac:dyDescent="0.25">
      <c r="A54" s="25"/>
      <c r="B54" s="25"/>
    </row>
    <row r="55" spans="1:2" x14ac:dyDescent="0.25">
      <c r="A55" s="25"/>
      <c r="B55" s="25"/>
    </row>
    <row r="56" spans="1:2" x14ac:dyDescent="0.25">
      <c r="A56" s="25"/>
      <c r="B56" s="25"/>
    </row>
    <row r="57" spans="1:2" x14ac:dyDescent="0.25">
      <c r="A57" s="25"/>
      <c r="B57" s="25"/>
    </row>
    <row r="58" spans="1:2" x14ac:dyDescent="0.25">
      <c r="A58" s="25"/>
      <c r="B58" s="25"/>
    </row>
    <row r="59" spans="1:2" x14ac:dyDescent="0.25">
      <c r="A59" s="25"/>
      <c r="B59" s="25"/>
    </row>
    <row r="60" spans="1:2" x14ac:dyDescent="0.25">
      <c r="A60" s="25"/>
      <c r="B60" s="25"/>
    </row>
    <row r="61" spans="1:2" x14ac:dyDescent="0.25">
      <c r="A61" s="25"/>
      <c r="B61" s="25"/>
    </row>
    <row r="62" spans="1:2" x14ac:dyDescent="0.25">
      <c r="A62" s="25"/>
      <c r="B62" s="25"/>
    </row>
    <row r="63" spans="1:2" x14ac:dyDescent="0.25">
      <c r="A63" s="25"/>
      <c r="B63" s="25"/>
    </row>
    <row r="64" spans="1:2" x14ac:dyDescent="0.25">
      <c r="A64" s="25"/>
      <c r="B64" s="25"/>
    </row>
    <row r="65" spans="1:2" x14ac:dyDescent="0.25">
      <c r="A65" s="25"/>
      <c r="B65" s="25"/>
    </row>
    <row r="66" spans="1:2" x14ac:dyDescent="0.25">
      <c r="A66" s="25"/>
      <c r="B66" s="25"/>
    </row>
    <row r="67" spans="1:2" x14ac:dyDescent="0.25">
      <c r="A67" s="25"/>
      <c r="B67" s="25"/>
    </row>
    <row r="68" spans="1:2" x14ac:dyDescent="0.25">
      <c r="A68" s="25"/>
      <c r="B68" s="25"/>
    </row>
    <row r="69" spans="1:2" x14ac:dyDescent="0.25">
      <c r="A69" s="25"/>
      <c r="B69" s="25"/>
    </row>
    <row r="70" spans="1:2" x14ac:dyDescent="0.25">
      <c r="A70" s="25"/>
      <c r="B70" s="25"/>
    </row>
    <row r="71" spans="1:2" x14ac:dyDescent="0.25">
      <c r="A71" s="25"/>
      <c r="B71" s="25"/>
    </row>
    <row r="72" spans="1:2" x14ac:dyDescent="0.25">
      <c r="A72" s="25"/>
      <c r="B72" s="25"/>
    </row>
    <row r="73" spans="1:2" x14ac:dyDescent="0.25">
      <c r="A73" s="25"/>
      <c r="B73" s="25"/>
    </row>
    <row r="74" spans="1:2" x14ac:dyDescent="0.25">
      <c r="A74" s="25"/>
      <c r="B74" s="25"/>
    </row>
    <row r="75" spans="1:2" x14ac:dyDescent="0.25">
      <c r="A75" s="25"/>
      <c r="B75" s="25"/>
    </row>
    <row r="76" spans="1:2" x14ac:dyDescent="0.25">
      <c r="A76" s="25"/>
      <c r="B76" s="25"/>
    </row>
    <row r="77" spans="1:2" x14ac:dyDescent="0.25">
      <c r="A77" s="25"/>
      <c r="B77" s="25"/>
    </row>
    <row r="78" spans="1:2" x14ac:dyDescent="0.25">
      <c r="A78" s="25"/>
      <c r="B78" s="25"/>
    </row>
    <row r="79" spans="1:2" x14ac:dyDescent="0.25">
      <c r="A79" s="25"/>
      <c r="B79" s="25"/>
    </row>
    <row r="80" spans="1:2" x14ac:dyDescent="0.25">
      <c r="A80" s="25"/>
      <c r="B80" s="25"/>
    </row>
    <row r="81" spans="1:2" x14ac:dyDescent="0.25">
      <c r="A81" s="25"/>
      <c r="B81" s="25"/>
    </row>
    <row r="82" spans="1:2" x14ac:dyDescent="0.25">
      <c r="A82" s="25"/>
      <c r="B82" s="25"/>
    </row>
    <row r="83" spans="1:2" x14ac:dyDescent="0.25">
      <c r="A83" s="25"/>
      <c r="B83" s="25"/>
    </row>
    <row r="84" spans="1:2" x14ac:dyDescent="0.25">
      <c r="A84" s="25"/>
      <c r="B84" s="25"/>
    </row>
    <row r="85" spans="1:2" x14ac:dyDescent="0.25">
      <c r="A85" s="25"/>
      <c r="B85" s="25"/>
    </row>
    <row r="86" spans="1:2" x14ac:dyDescent="0.25">
      <c r="A86" s="25"/>
      <c r="B86" s="25"/>
    </row>
    <row r="87" spans="1:2" x14ac:dyDescent="0.25">
      <c r="A87" s="25"/>
      <c r="B87" s="25"/>
    </row>
    <row r="88" spans="1:2" x14ac:dyDescent="0.25">
      <c r="A88" s="25"/>
      <c r="B88" s="25"/>
    </row>
    <row r="89" spans="1:2" x14ac:dyDescent="0.25">
      <c r="A89" s="25"/>
      <c r="B89" s="25"/>
    </row>
    <row r="90" spans="1:2" x14ac:dyDescent="0.25">
      <c r="A90" s="25"/>
      <c r="B90" s="25"/>
    </row>
    <row r="91" spans="1:2" x14ac:dyDescent="0.25">
      <c r="A91" s="25"/>
      <c r="B91" s="25"/>
    </row>
    <row r="92" spans="1:2" x14ac:dyDescent="0.25">
      <c r="A92" s="25"/>
      <c r="B92" s="25"/>
    </row>
    <row r="93" spans="1:2" x14ac:dyDescent="0.25">
      <c r="A93" s="25"/>
      <c r="B93" s="25"/>
    </row>
    <row r="94" spans="1:2" x14ac:dyDescent="0.25">
      <c r="A94" s="25"/>
      <c r="B94" s="25"/>
    </row>
    <row r="95" spans="1:2" x14ac:dyDescent="0.25">
      <c r="A95" s="25"/>
      <c r="B95" s="25"/>
    </row>
    <row r="96" spans="1:2" x14ac:dyDescent="0.25">
      <c r="A96" s="25"/>
      <c r="B96" s="25"/>
    </row>
    <row r="97" spans="1:2" x14ac:dyDescent="0.25">
      <c r="A97" s="25"/>
      <c r="B97" s="25"/>
    </row>
    <row r="98" spans="1:2" x14ac:dyDescent="0.25">
      <c r="A98" s="25"/>
      <c r="B98" s="25"/>
    </row>
    <row r="99" spans="1:2" x14ac:dyDescent="0.25">
      <c r="A99" s="25"/>
      <c r="B99" s="25"/>
    </row>
    <row r="100" spans="1:2" x14ac:dyDescent="0.25">
      <c r="A100" s="25"/>
      <c r="B100" s="25"/>
    </row>
    <row r="101" spans="1:2" x14ac:dyDescent="0.25">
      <c r="A101" s="25"/>
      <c r="B101" s="25"/>
    </row>
    <row r="102" spans="1:2" x14ac:dyDescent="0.25">
      <c r="A102" s="25"/>
      <c r="B102" s="25"/>
    </row>
    <row r="103" spans="1:2" x14ac:dyDescent="0.25">
      <c r="A103" s="25"/>
      <c r="B103" s="25"/>
    </row>
    <row r="104" spans="1:2" x14ac:dyDescent="0.25">
      <c r="A104" s="25"/>
      <c r="B104" s="25"/>
    </row>
    <row r="105" spans="1:2" x14ac:dyDescent="0.25">
      <c r="A105" s="25"/>
      <c r="B105" s="25"/>
    </row>
    <row r="106" spans="1:2" x14ac:dyDescent="0.25">
      <c r="A106" s="25"/>
      <c r="B106" s="25"/>
    </row>
    <row r="107" spans="1:2" x14ac:dyDescent="0.25">
      <c r="A107" s="25"/>
      <c r="B107" s="25"/>
    </row>
    <row r="108" spans="1:2" x14ac:dyDescent="0.25">
      <c r="A108" s="25"/>
      <c r="B108" s="25"/>
    </row>
    <row r="109" spans="1:2" x14ac:dyDescent="0.25">
      <c r="A109" s="25"/>
      <c r="B109" s="25"/>
    </row>
    <row r="110" spans="1:2" x14ac:dyDescent="0.25">
      <c r="A110" s="25"/>
      <c r="B110" s="25"/>
    </row>
    <row r="111" spans="1:2" x14ac:dyDescent="0.25">
      <c r="A111" s="25"/>
      <c r="B111" s="25"/>
    </row>
    <row r="112" spans="1:2" x14ac:dyDescent="0.25">
      <c r="A112" s="25"/>
      <c r="B112" s="25"/>
    </row>
    <row r="113" spans="1:2" x14ac:dyDescent="0.25">
      <c r="A113" s="25"/>
      <c r="B113" s="25"/>
    </row>
    <row r="114" spans="1:2" x14ac:dyDescent="0.25">
      <c r="A114" s="25"/>
      <c r="B114" s="25"/>
    </row>
    <row r="115" spans="1:2" x14ac:dyDescent="0.25">
      <c r="A115" s="25"/>
      <c r="B115" s="25"/>
    </row>
    <row r="116" spans="1:2" x14ac:dyDescent="0.25">
      <c r="A116" s="25"/>
      <c r="B116" s="25"/>
    </row>
    <row r="117" spans="1:2" x14ac:dyDescent="0.25">
      <c r="A117" s="25"/>
      <c r="B117" s="25"/>
    </row>
    <row r="118" spans="1:2" x14ac:dyDescent="0.25">
      <c r="A118" s="25"/>
      <c r="B118" s="25"/>
    </row>
    <row r="119" spans="1:2" x14ac:dyDescent="0.25">
      <c r="A119" s="25"/>
      <c r="B119" s="25"/>
    </row>
    <row r="120" spans="1:2" x14ac:dyDescent="0.25">
      <c r="A120" s="25"/>
      <c r="B120" s="25"/>
    </row>
    <row r="121" spans="1:2" x14ac:dyDescent="0.25">
      <c r="A121" s="25"/>
      <c r="B121" s="25"/>
    </row>
    <row r="122" spans="1:2" x14ac:dyDescent="0.25">
      <c r="A122" s="25"/>
      <c r="B122" s="25"/>
    </row>
    <row r="123" spans="1:2" x14ac:dyDescent="0.25">
      <c r="A123" s="25"/>
      <c r="B123" s="25"/>
    </row>
    <row r="124" spans="1:2" x14ac:dyDescent="0.25">
      <c r="A124" s="25"/>
      <c r="B124" s="25"/>
    </row>
    <row r="125" spans="1:2" x14ac:dyDescent="0.25">
      <c r="A125" s="25"/>
      <c r="B125" s="25"/>
    </row>
    <row r="126" spans="1:2" x14ac:dyDescent="0.25">
      <c r="A126" s="25"/>
      <c r="B126" s="25"/>
    </row>
    <row r="127" spans="1:2" x14ac:dyDescent="0.25">
      <c r="A127" s="25"/>
      <c r="B127" s="25"/>
    </row>
    <row r="128" spans="1:2" x14ac:dyDescent="0.25">
      <c r="A128" s="25"/>
      <c r="B128" s="25"/>
    </row>
    <row r="129" spans="1:2" x14ac:dyDescent="0.25">
      <c r="A129" s="25"/>
      <c r="B129" s="25"/>
    </row>
    <row r="130" spans="1:2" x14ac:dyDescent="0.25">
      <c r="A130" s="25"/>
      <c r="B130" s="25"/>
    </row>
    <row r="131" spans="1:2" x14ac:dyDescent="0.25">
      <c r="A131" s="25"/>
      <c r="B131" s="25"/>
    </row>
    <row r="132" spans="1:2" x14ac:dyDescent="0.25">
      <c r="A132" s="25"/>
      <c r="B132" s="25"/>
    </row>
    <row r="133" spans="1:2" x14ac:dyDescent="0.25">
      <c r="A133" s="25"/>
      <c r="B133" s="25"/>
    </row>
    <row r="134" spans="1:2" x14ac:dyDescent="0.25">
      <c r="A134" s="25"/>
      <c r="B134" s="25"/>
    </row>
    <row r="135" spans="1:2" x14ac:dyDescent="0.25">
      <c r="A135" s="25"/>
      <c r="B135" s="25"/>
    </row>
    <row r="136" spans="1:2" x14ac:dyDescent="0.25">
      <c r="A136" s="25"/>
      <c r="B136" s="25"/>
    </row>
    <row r="137" spans="1:2" x14ac:dyDescent="0.25">
      <c r="A137" s="25"/>
      <c r="B137" s="25"/>
    </row>
    <row r="138" spans="1:2" x14ac:dyDescent="0.25">
      <c r="A138" s="25"/>
      <c r="B138" s="25"/>
    </row>
    <row r="139" spans="1:2" x14ac:dyDescent="0.25">
      <c r="A139" s="25"/>
      <c r="B139" s="25"/>
    </row>
    <row r="140" spans="1:2" x14ac:dyDescent="0.25">
      <c r="A140" s="25"/>
      <c r="B140" s="25"/>
    </row>
    <row r="141" spans="1:2" x14ac:dyDescent="0.25">
      <c r="A141" s="25"/>
      <c r="B141" s="25"/>
    </row>
    <row r="142" spans="1:2" x14ac:dyDescent="0.25">
      <c r="A142" s="25"/>
      <c r="B142" s="25"/>
    </row>
    <row r="143" spans="1:2" x14ac:dyDescent="0.25">
      <c r="A143" s="25"/>
      <c r="B143" s="25"/>
    </row>
    <row r="144" spans="1:2" x14ac:dyDescent="0.25">
      <c r="A144" s="25"/>
      <c r="B144" s="25"/>
    </row>
    <row r="145" spans="1:2" x14ac:dyDescent="0.25">
      <c r="A145" s="25"/>
      <c r="B145" s="25"/>
    </row>
    <row r="146" spans="1:2" x14ac:dyDescent="0.25">
      <c r="A146" s="25"/>
      <c r="B146" s="25"/>
    </row>
    <row r="147" spans="1:2" x14ac:dyDescent="0.25">
      <c r="A147" s="25"/>
      <c r="B147" s="25"/>
    </row>
    <row r="148" spans="1:2" x14ac:dyDescent="0.25">
      <c r="A148" s="25"/>
      <c r="B148" s="25"/>
    </row>
    <row r="149" spans="1:2" x14ac:dyDescent="0.25">
      <c r="A149" s="25"/>
      <c r="B149" s="25"/>
    </row>
    <row r="150" spans="1:2" x14ac:dyDescent="0.25">
      <c r="A150" s="25"/>
      <c r="B150" s="25"/>
    </row>
    <row r="151" spans="1:2" x14ac:dyDescent="0.25">
      <c r="A151" s="25"/>
      <c r="B151" s="25"/>
    </row>
    <row r="152" spans="1:2" x14ac:dyDescent="0.25">
      <c r="A152" s="25"/>
      <c r="B152" s="25"/>
    </row>
    <row r="153" spans="1:2" x14ac:dyDescent="0.25">
      <c r="A153" s="25"/>
      <c r="B153" s="25"/>
    </row>
    <row r="154" spans="1:2" x14ac:dyDescent="0.25">
      <c r="A154" s="25"/>
      <c r="B154" s="25"/>
    </row>
    <row r="155" spans="1:2" x14ac:dyDescent="0.25">
      <c r="A155" s="25"/>
      <c r="B155" s="25"/>
    </row>
    <row r="156" spans="1:2" x14ac:dyDescent="0.25">
      <c r="A156" s="25"/>
      <c r="B156" s="25"/>
    </row>
    <row r="157" spans="1:2" x14ac:dyDescent="0.25">
      <c r="A157" s="25"/>
      <c r="B157" s="25"/>
    </row>
    <row r="158" spans="1:2" x14ac:dyDescent="0.25">
      <c r="A158" s="25"/>
      <c r="B158" s="25"/>
    </row>
    <row r="1631" spans="1:1" x14ac:dyDescent="0.25">
      <c r="A1631" t="s">
        <v>54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3009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704850</xdr:colOff>
                <xdr:row>3</xdr:row>
                <xdr:rowOff>19050</xdr:rowOff>
              </to>
            </anchor>
          </controlPr>
        </control>
      </mc:Choice>
      <mc:Fallback>
        <control shapeId="43009" r:id="rId4" name="cboSlot"/>
      </mc:Fallback>
    </mc:AlternateContent>
    <mc:AlternateContent xmlns:mc="http://schemas.openxmlformats.org/markup-compatibility/2006">
      <mc:Choice Requires="x14">
        <control shapeId="43010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3010" r:id="rId6" name="lblSlot"/>
      </mc:Fallback>
    </mc:AlternateContent>
    <mc:AlternateContent xmlns:mc="http://schemas.openxmlformats.org/markup-compatibility/2006">
      <mc:Choice Requires="x14">
        <control shapeId="43011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3011" r:id="rId8" name="lblMember"/>
      </mc:Fallback>
    </mc:AlternateContent>
    <mc:AlternateContent xmlns:mc="http://schemas.openxmlformats.org/markup-compatibility/2006">
      <mc:Choice Requires="x14">
        <control shapeId="43012" r:id="rId10" name="cboMember">
          <controlPr defaultSize="0" autoLine="0" autoPict="0" listFillRange="Setup!B76:B76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704850</xdr:colOff>
                <xdr:row>4</xdr:row>
                <xdr:rowOff>171450</xdr:rowOff>
              </to>
            </anchor>
          </controlPr>
        </control>
      </mc:Choice>
      <mc:Fallback>
        <control shapeId="43012" r:id="rId10" name="cboMember"/>
      </mc:Fallback>
    </mc:AlternateContent>
    <mc:AlternateContent xmlns:mc="http://schemas.openxmlformats.org/markup-compatibility/2006">
      <mc:Choice Requires="x14">
        <control shapeId="43013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3013" r:id="rId12" name="lblSlotAction"/>
      </mc:Fallback>
    </mc:AlternateContent>
    <mc:AlternateContent xmlns:mc="http://schemas.openxmlformats.org/markup-compatibility/2006">
      <mc:Choice Requires="x14">
        <control shapeId="43014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3014" r:id="rId14" name="cboSlotAction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6:BJ49"/>
  <sheetViews>
    <sheetView zoomScale="85" workbookViewId="0">
      <pane ySplit="7" topLeftCell="A21" activePane="bottomLeft" state="frozen"/>
      <selection pane="bottomLeft" activeCell="B52" sqref="B52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22</v>
      </c>
      <c r="C6"/>
      <c r="G6"/>
    </row>
    <row r="7" spans="1:7" x14ac:dyDescent="0.25">
      <c r="A7" s="18" t="s">
        <v>1030</v>
      </c>
      <c r="B7" s="18" t="s">
        <v>1031</v>
      </c>
      <c r="C7"/>
      <c r="G7"/>
    </row>
    <row r="8" spans="1:7" x14ac:dyDescent="0.25">
      <c r="A8" s="25" t="s">
        <v>995</v>
      </c>
      <c r="B8" s="25" t="s">
        <v>996</v>
      </c>
      <c r="C8"/>
      <c r="G8"/>
    </row>
    <row r="9" spans="1:7" x14ac:dyDescent="0.25">
      <c r="A9" s="25" t="s">
        <v>995</v>
      </c>
      <c r="B9" s="25" t="s">
        <v>997</v>
      </c>
      <c r="D9" s="21"/>
    </row>
    <row r="10" spans="1:7" x14ac:dyDescent="0.25">
      <c r="A10" s="25" t="s">
        <v>995</v>
      </c>
      <c r="B10" s="25" t="s">
        <v>341</v>
      </c>
    </row>
    <row r="11" spans="1:7" x14ac:dyDescent="0.25">
      <c r="A11" s="25" t="s">
        <v>995</v>
      </c>
      <c r="B11" s="25" t="s">
        <v>998</v>
      </c>
    </row>
    <row r="12" spans="1:7" x14ac:dyDescent="0.25">
      <c r="A12" s="25" t="s">
        <v>995</v>
      </c>
      <c r="B12" s="25" t="s">
        <v>999</v>
      </c>
    </row>
    <row r="13" spans="1:7" x14ac:dyDescent="0.25">
      <c r="A13" s="25" t="s">
        <v>995</v>
      </c>
      <c r="B13" s="25" t="s">
        <v>1000</v>
      </c>
    </row>
    <row r="14" spans="1:7" x14ac:dyDescent="0.25">
      <c r="A14" s="25" t="s">
        <v>995</v>
      </c>
      <c r="B14" s="25" t="s">
        <v>1001</v>
      </c>
    </row>
    <row r="15" spans="1:7" s="48" customFormat="1" x14ac:dyDescent="0.25">
      <c r="A15" s="25" t="s">
        <v>995</v>
      </c>
      <c r="B15" s="25" t="s">
        <v>1002</v>
      </c>
      <c r="C15" s="51"/>
      <c r="G15" s="51"/>
    </row>
    <row r="16" spans="1:7" s="48" customFormat="1" x14ac:dyDescent="0.25">
      <c r="A16" s="25" t="s">
        <v>995</v>
      </c>
      <c r="B16" s="25" t="s">
        <v>1003</v>
      </c>
      <c r="C16" s="51"/>
      <c r="G16" s="51"/>
    </row>
    <row r="17" spans="1:62" s="48" customFormat="1" x14ac:dyDescent="0.25">
      <c r="A17" s="25" t="s">
        <v>995</v>
      </c>
      <c r="B17" s="25" t="s">
        <v>1004</v>
      </c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</row>
    <row r="18" spans="1:62" s="48" customFormat="1" x14ac:dyDescent="0.25">
      <c r="A18" s="25" t="s">
        <v>995</v>
      </c>
      <c r="B18" s="25" t="s">
        <v>1005</v>
      </c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J18" s="25"/>
    </row>
    <row r="19" spans="1:62" s="48" customFormat="1" x14ac:dyDescent="0.25">
      <c r="A19" s="25" t="s">
        <v>995</v>
      </c>
      <c r="B19" s="25" t="s">
        <v>1006</v>
      </c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  <c r="BC19" s="25"/>
      <c r="BD19" s="25"/>
      <c r="BE19" s="25"/>
      <c r="BF19" s="25"/>
      <c r="BG19" s="25"/>
      <c r="BH19" s="25"/>
      <c r="BI19" s="25"/>
      <c r="BJ19" s="25"/>
    </row>
    <row r="20" spans="1:62" s="48" customFormat="1" x14ac:dyDescent="0.25">
      <c r="A20" s="25" t="s">
        <v>995</v>
      </c>
      <c r="B20" s="25" t="s">
        <v>1007</v>
      </c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5"/>
      <c r="BH20" s="25"/>
      <c r="BI20" s="25"/>
      <c r="BJ20" s="25"/>
    </row>
    <row r="21" spans="1:62" s="48" customFormat="1" x14ac:dyDescent="0.25">
      <c r="A21" s="25" t="s">
        <v>995</v>
      </c>
      <c r="B21" s="25" t="s">
        <v>1008</v>
      </c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  <c r="BC21" s="25"/>
      <c r="BD21" s="25"/>
      <c r="BE21" s="25"/>
      <c r="BF21" s="25"/>
      <c r="BG21" s="25"/>
      <c r="BH21" s="25"/>
      <c r="BI21" s="25"/>
      <c r="BJ21" s="25"/>
    </row>
    <row r="22" spans="1:62" s="52" customFormat="1" x14ac:dyDescent="0.25">
      <c r="A22" s="25" t="s">
        <v>995</v>
      </c>
      <c r="B22" s="25" t="s">
        <v>1009</v>
      </c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  <c r="BC22" s="25"/>
      <c r="BD22" s="25"/>
      <c r="BE22" s="25"/>
      <c r="BF22" s="25"/>
      <c r="BG22" s="25"/>
      <c r="BH22" s="25"/>
      <c r="BI22" s="25"/>
      <c r="BJ22" s="25"/>
    </row>
    <row r="23" spans="1:62" x14ac:dyDescent="0.25">
      <c r="A23" s="25" t="s">
        <v>995</v>
      </c>
      <c r="B23" s="25" t="s">
        <v>1010</v>
      </c>
    </row>
    <row r="24" spans="1:62" x14ac:dyDescent="0.25">
      <c r="A24" s="25" t="s">
        <v>995</v>
      </c>
      <c r="B24" s="25" t="s">
        <v>1011</v>
      </c>
    </row>
    <row r="25" spans="1:62" x14ac:dyDescent="0.25">
      <c r="A25" s="25" t="s">
        <v>995</v>
      </c>
      <c r="B25" s="25" t="s">
        <v>338</v>
      </c>
    </row>
    <row r="26" spans="1:62" x14ac:dyDescent="0.25">
      <c r="A26" s="25" t="s">
        <v>995</v>
      </c>
      <c r="B26" s="25" t="s">
        <v>1012</v>
      </c>
    </row>
    <row r="27" spans="1:62" x14ac:dyDescent="0.25">
      <c r="A27" s="25" t="s">
        <v>1013</v>
      </c>
      <c r="B27" s="25" t="s">
        <v>996</v>
      </c>
    </row>
    <row r="28" spans="1:62" x14ac:dyDescent="0.25">
      <c r="A28" s="25" t="s">
        <v>1013</v>
      </c>
      <c r="B28" s="25" t="s">
        <v>997</v>
      </c>
    </row>
    <row r="29" spans="1:62" x14ac:dyDescent="0.25">
      <c r="A29" s="25" t="s">
        <v>1013</v>
      </c>
      <c r="B29" s="25" t="s">
        <v>1014</v>
      </c>
    </row>
    <row r="30" spans="1:62" x14ac:dyDescent="0.25">
      <c r="A30" s="25" t="s">
        <v>1013</v>
      </c>
      <c r="B30" s="25" t="s">
        <v>1003</v>
      </c>
    </row>
    <row r="31" spans="1:62" x14ac:dyDescent="0.25">
      <c r="A31" s="25" t="s">
        <v>1013</v>
      </c>
      <c r="B31" s="25" t="s">
        <v>1004</v>
      </c>
    </row>
    <row r="32" spans="1:62" x14ac:dyDescent="0.25">
      <c r="A32" s="25" t="s">
        <v>1013</v>
      </c>
      <c r="B32" s="25" t="s">
        <v>1015</v>
      </c>
    </row>
    <row r="33" spans="1:2" x14ac:dyDescent="0.25">
      <c r="A33" s="25" t="s">
        <v>1013</v>
      </c>
      <c r="B33" s="25" t="s">
        <v>1016</v>
      </c>
    </row>
    <row r="34" spans="1:2" x14ac:dyDescent="0.25">
      <c r="A34" s="25" t="s">
        <v>1013</v>
      </c>
      <c r="B34" s="25" t="s">
        <v>102</v>
      </c>
    </row>
    <row r="35" spans="1:2" x14ac:dyDescent="0.25">
      <c r="A35" s="25" t="s">
        <v>1013</v>
      </c>
      <c r="B35" s="25" t="s">
        <v>1017</v>
      </c>
    </row>
    <row r="36" spans="1:2" x14ac:dyDescent="0.25">
      <c r="A36" s="25" t="s">
        <v>1018</v>
      </c>
      <c r="B36" s="25" t="s">
        <v>1019</v>
      </c>
    </row>
    <row r="37" spans="1:2" x14ac:dyDescent="0.25">
      <c r="A37" s="25" t="s">
        <v>1018</v>
      </c>
      <c r="B37" s="25" t="s">
        <v>1020</v>
      </c>
    </row>
    <row r="38" spans="1:2" x14ac:dyDescent="0.25">
      <c r="A38" s="25" t="s">
        <v>1018</v>
      </c>
      <c r="B38" s="25" t="s">
        <v>1021</v>
      </c>
    </row>
    <row r="39" spans="1:2" x14ac:dyDescent="0.25">
      <c r="A39" s="25" t="s">
        <v>1022</v>
      </c>
      <c r="B39" s="25" t="s">
        <v>1023</v>
      </c>
    </row>
    <row r="40" spans="1:2" x14ac:dyDescent="0.25">
      <c r="A40" s="25" t="s">
        <v>1024</v>
      </c>
      <c r="B40" s="25" t="s">
        <v>1025</v>
      </c>
    </row>
    <row r="41" spans="1:2" x14ac:dyDescent="0.25">
      <c r="A41" s="25" t="s">
        <v>1026</v>
      </c>
      <c r="B41" s="25" t="s">
        <v>46</v>
      </c>
    </row>
    <row r="42" spans="1:2" x14ac:dyDescent="0.25">
      <c r="A42" s="25" t="s">
        <v>1026</v>
      </c>
      <c r="B42" s="25" t="s">
        <v>1027</v>
      </c>
    </row>
    <row r="43" spans="1:2" x14ac:dyDescent="0.25">
      <c r="A43" s="25" t="s">
        <v>1026</v>
      </c>
      <c r="B43" s="25" t="s">
        <v>1028</v>
      </c>
    </row>
    <row r="44" spans="1:2" x14ac:dyDescent="0.25">
      <c r="A44" s="25" t="s">
        <v>1029</v>
      </c>
      <c r="B44" s="25" t="s">
        <v>1029</v>
      </c>
    </row>
    <row r="45" spans="1:2" x14ac:dyDescent="0.25">
      <c r="A45" s="25"/>
      <c r="B45" s="25"/>
    </row>
    <row r="46" spans="1:2" x14ac:dyDescent="0.25">
      <c r="A46" s="25"/>
      <c r="B46" s="25"/>
    </row>
    <row r="47" spans="1:2" x14ac:dyDescent="0.25">
      <c r="A47" s="25"/>
      <c r="B47" s="25"/>
    </row>
    <row r="48" spans="1:2" x14ac:dyDescent="0.25">
      <c r="A48" s="25"/>
      <c r="B48" s="25"/>
    </row>
    <row r="49" spans="1:2" x14ac:dyDescent="0.25">
      <c r="A49" s="25"/>
      <c r="B49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379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33793" r:id="rId4" name="cboTable"/>
      </mc:Fallback>
    </mc:AlternateContent>
    <mc:AlternateContent xmlns:mc="http://schemas.openxmlformats.org/markup-compatibility/2006">
      <mc:Choice Requires="x14">
        <control shapeId="3379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3794" r:id="rId6" name="lblTable"/>
      </mc:Fallback>
    </mc:AlternateContent>
    <mc:AlternateContent xmlns:mc="http://schemas.openxmlformats.org/markup-compatibility/2006">
      <mc:Choice Requires="x14">
        <control shapeId="3379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3795" r:id="rId8" name="lblClass"/>
      </mc:Fallback>
    </mc:AlternateContent>
    <mc:AlternateContent xmlns:mc="http://schemas.openxmlformats.org/markup-compatibility/2006">
      <mc:Choice Requires="x14">
        <control shapeId="33796" r:id="rId10" name="cboClass">
          <controlPr defaultSize="0" autoLine="0" autoPict="0" listFillRange="Setup!B33:B33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33796" r:id="rId10" name="cboClass"/>
      </mc:Fallback>
    </mc:AlternateContent>
    <mc:AlternateContent xmlns:mc="http://schemas.openxmlformats.org/markup-compatibility/2006">
      <mc:Choice Requires="x14">
        <control shapeId="3379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3797" r:id="rId12" name="lblAction"/>
      </mc:Fallback>
    </mc:AlternateContent>
    <mc:AlternateContent xmlns:mc="http://schemas.openxmlformats.org/markup-compatibility/2006">
      <mc:Choice Requires="x14">
        <control shapeId="3379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3798" r:id="rId14" name="cboAction"/>
      </mc:Fallback>
    </mc:AlternateContent>
    <mc:AlternateContent xmlns:mc="http://schemas.openxmlformats.org/markup-compatibility/2006">
      <mc:Choice Requires="x14">
        <control shapeId="3379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3799" r:id="rId16" name="Label1"/>
      </mc:Fallback>
    </mc:AlternateContent>
    <mc:AlternateContent xmlns:mc="http://schemas.openxmlformats.org/markup-compatibility/2006">
      <mc:Choice Requires="x14">
        <control shapeId="3380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3800" r:id="rId18" name="Label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/>
  <dimension ref="A6:G41"/>
  <sheetViews>
    <sheetView workbookViewId="0">
      <pane ySplit="7" topLeftCell="A8" activePane="bottomLeft" state="frozen"/>
      <selection pane="bottomLeft" activeCell="B14" sqref="B14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22</v>
      </c>
      <c r="C6"/>
      <c r="G6"/>
    </row>
    <row r="7" spans="1:7" x14ac:dyDescent="0.25">
      <c r="A7" s="18" t="s">
        <v>1030</v>
      </c>
      <c r="B7" s="18" t="s">
        <v>1031</v>
      </c>
      <c r="C7"/>
      <c r="G7"/>
    </row>
    <row r="8" spans="1:7" x14ac:dyDescent="0.25">
      <c r="A8" s="25" t="s">
        <v>1612</v>
      </c>
      <c r="B8" s="25" t="s">
        <v>1005</v>
      </c>
      <c r="C8"/>
      <c r="G8"/>
    </row>
    <row r="9" spans="1:7" x14ac:dyDescent="0.25">
      <c r="A9" s="25" t="s">
        <v>1612</v>
      </c>
      <c r="B9" s="25" t="s">
        <v>1006</v>
      </c>
      <c r="D9" s="21"/>
    </row>
    <row r="10" spans="1:7" x14ac:dyDescent="0.25">
      <c r="A10" s="25" t="s">
        <v>1613</v>
      </c>
      <c r="B10" s="25" t="s">
        <v>1015</v>
      </c>
    </row>
    <row r="11" spans="1:7" x14ac:dyDescent="0.25">
      <c r="A11" s="25" t="s">
        <v>1018</v>
      </c>
      <c r="B11" s="25" t="s">
        <v>1023</v>
      </c>
    </row>
    <row r="12" spans="1:7" x14ac:dyDescent="0.25">
      <c r="A12" s="25" t="s">
        <v>1018</v>
      </c>
      <c r="B12" s="25" t="s">
        <v>1025</v>
      </c>
    </row>
    <row r="13" spans="1:7" x14ac:dyDescent="0.25">
      <c r="A13" s="25"/>
      <c r="B13" s="25"/>
    </row>
    <row r="14" spans="1:7" x14ac:dyDescent="0.25">
      <c r="A14" s="25"/>
      <c r="B14" s="25"/>
    </row>
    <row r="15" spans="1:7" x14ac:dyDescent="0.25">
      <c r="A15" s="25"/>
      <c r="B15" s="25"/>
    </row>
    <row r="16" spans="1:7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2"/>
      <c r="B33" s="22"/>
    </row>
    <row r="34" spans="1:2" x14ac:dyDescent="0.25">
      <c r="A34" s="22"/>
      <c r="B34" s="22"/>
    </row>
    <row r="35" spans="1:2" x14ac:dyDescent="0.25">
      <c r="A35" s="22"/>
      <c r="B35" s="22"/>
    </row>
    <row r="36" spans="1:2" x14ac:dyDescent="0.25">
      <c r="A36" s="22"/>
      <c r="B36" s="22"/>
    </row>
    <row r="37" spans="1:2" x14ac:dyDescent="0.25">
      <c r="A37" s="22"/>
      <c r="B37" s="22"/>
    </row>
    <row r="38" spans="1:2" x14ac:dyDescent="0.25">
      <c r="A38" s="22"/>
      <c r="B38" s="22"/>
    </row>
    <row r="39" spans="1:2" x14ac:dyDescent="0.25">
      <c r="A39" s="22"/>
      <c r="B39" s="22"/>
    </row>
    <row r="40" spans="1:2" x14ac:dyDescent="0.25">
      <c r="A40" s="22"/>
      <c r="B40" s="22"/>
    </row>
    <row r="41" spans="1:2" x14ac:dyDescent="0.25">
      <c r="A41" s="22"/>
      <c r="B41" s="22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656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66561" r:id="rId4" name="cboTable"/>
      </mc:Fallback>
    </mc:AlternateContent>
    <mc:AlternateContent xmlns:mc="http://schemas.openxmlformats.org/markup-compatibility/2006">
      <mc:Choice Requires="x14">
        <control shapeId="6656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6562" r:id="rId6" name="lblTable"/>
      </mc:Fallback>
    </mc:AlternateContent>
    <mc:AlternateContent xmlns:mc="http://schemas.openxmlformats.org/markup-compatibility/2006">
      <mc:Choice Requires="x14">
        <control shapeId="6656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6563" r:id="rId8" name="lblClass"/>
      </mc:Fallback>
    </mc:AlternateContent>
    <mc:AlternateContent xmlns:mc="http://schemas.openxmlformats.org/markup-compatibility/2006">
      <mc:Choice Requires="x14">
        <control shapeId="66564" r:id="rId10" name="cboClass">
          <controlPr defaultSize="0" autoLine="0" autoPict="0" listFillRange="Setup!B33:B33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66564" r:id="rId10" name="cboClass"/>
      </mc:Fallback>
    </mc:AlternateContent>
    <mc:AlternateContent xmlns:mc="http://schemas.openxmlformats.org/markup-compatibility/2006">
      <mc:Choice Requires="x14">
        <control shapeId="6656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6565" r:id="rId12" name="lblAction"/>
      </mc:Fallback>
    </mc:AlternateContent>
    <mc:AlternateContent xmlns:mc="http://schemas.openxmlformats.org/markup-compatibility/2006">
      <mc:Choice Requires="x14">
        <control shapeId="6656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66566" r:id="rId14" name="cboAction"/>
      </mc:Fallback>
    </mc:AlternateContent>
    <mc:AlternateContent xmlns:mc="http://schemas.openxmlformats.org/markup-compatibility/2006">
      <mc:Choice Requires="x14">
        <control shapeId="6656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6567" r:id="rId16" name="Label1"/>
      </mc:Fallback>
    </mc:AlternateContent>
    <mc:AlternateContent xmlns:mc="http://schemas.openxmlformats.org/markup-compatibility/2006">
      <mc:Choice Requires="x14">
        <control shapeId="6656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6568" r:id="rId18" name="Label2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6:G43"/>
  <sheetViews>
    <sheetView workbookViewId="0">
      <selection activeCell="B7" sqref="B7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23</v>
      </c>
      <c r="C6"/>
      <c r="G6"/>
    </row>
    <row r="7" spans="1:7" x14ac:dyDescent="0.25">
      <c r="A7" s="18" t="s">
        <v>24</v>
      </c>
      <c r="B7" s="18" t="s">
        <v>1032</v>
      </c>
      <c r="C7"/>
      <c r="G7"/>
    </row>
    <row r="8" spans="1:7" x14ac:dyDescent="0.25">
      <c r="A8" s="25" t="s">
        <v>995</v>
      </c>
      <c r="B8" s="25" t="s">
        <v>383</v>
      </c>
      <c r="D8" s="21"/>
    </row>
    <row r="9" spans="1:7" x14ac:dyDescent="0.25">
      <c r="A9" s="25" t="s">
        <v>1013</v>
      </c>
      <c r="B9" s="25" t="s">
        <v>383</v>
      </c>
    </row>
    <row r="10" spans="1:7" x14ac:dyDescent="0.25">
      <c r="A10" s="25" t="s">
        <v>1004</v>
      </c>
      <c r="B10" s="25" t="s">
        <v>383</v>
      </c>
    </row>
    <row r="11" spans="1:7" x14ac:dyDescent="0.25">
      <c r="A11" s="25" t="s">
        <v>1018</v>
      </c>
      <c r="B11" s="25" t="s">
        <v>383</v>
      </c>
    </row>
    <row r="12" spans="1:7" x14ac:dyDescent="0.25">
      <c r="A12" s="25" t="s">
        <v>1022</v>
      </c>
      <c r="B12" s="25" t="s">
        <v>1018</v>
      </c>
    </row>
    <row r="13" spans="1:7" x14ac:dyDescent="0.25">
      <c r="A13" s="25" t="s">
        <v>1024</v>
      </c>
      <c r="B13" s="25" t="s">
        <v>1018</v>
      </c>
    </row>
    <row r="14" spans="1:7" x14ac:dyDescent="0.25">
      <c r="A14" s="25" t="s">
        <v>1026</v>
      </c>
      <c r="B14" s="25" t="s">
        <v>383</v>
      </c>
    </row>
    <row r="15" spans="1:7" x14ac:dyDescent="0.25">
      <c r="A15" s="25" t="s">
        <v>1029</v>
      </c>
      <c r="B15" s="25" t="s">
        <v>1013</v>
      </c>
    </row>
    <row r="16" spans="1:7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5"/>
      <c r="B33" s="25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5"/>
      <c r="B37" s="25"/>
    </row>
    <row r="38" spans="1:2" x14ac:dyDescent="0.25">
      <c r="A38" s="27"/>
      <c r="B38" s="27"/>
    </row>
    <row r="39" spans="1:2" x14ac:dyDescent="0.25">
      <c r="A39" s="27"/>
      <c r="B39" s="27"/>
    </row>
    <row r="40" spans="1:2" x14ac:dyDescent="0.25">
      <c r="A40" s="25"/>
      <c r="B40" s="25"/>
    </row>
    <row r="41" spans="1:2" x14ac:dyDescent="0.25">
      <c r="A41" s="25"/>
      <c r="B41" s="25"/>
    </row>
    <row r="42" spans="1:2" x14ac:dyDescent="0.25">
      <c r="A42" s="25"/>
      <c r="B42" s="25"/>
    </row>
    <row r="43" spans="1:2" x14ac:dyDescent="0.25">
      <c r="A43" s="27"/>
      <c r="B43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481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34817" r:id="rId4" name="cboTable"/>
      </mc:Fallback>
    </mc:AlternateContent>
    <mc:AlternateContent xmlns:mc="http://schemas.openxmlformats.org/markup-compatibility/2006">
      <mc:Choice Requires="x14">
        <control shapeId="3481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4818" r:id="rId6" name="lblTable"/>
      </mc:Fallback>
    </mc:AlternateContent>
    <mc:AlternateContent xmlns:mc="http://schemas.openxmlformats.org/markup-compatibility/2006">
      <mc:Choice Requires="x14">
        <control shapeId="3481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4819" r:id="rId8" name="lblClass"/>
      </mc:Fallback>
    </mc:AlternateContent>
    <mc:AlternateContent xmlns:mc="http://schemas.openxmlformats.org/markup-compatibility/2006">
      <mc:Choice Requires="x14">
        <control shapeId="34820" r:id="rId10" name="cboClass">
          <controlPr defaultSize="0" autoLine="0" autoPict="0" listFillRange="Setup!B34:B34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34820" r:id="rId10" name="cboClass"/>
      </mc:Fallback>
    </mc:AlternateContent>
    <mc:AlternateContent xmlns:mc="http://schemas.openxmlformats.org/markup-compatibility/2006">
      <mc:Choice Requires="x14">
        <control shapeId="3482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4821" r:id="rId12" name="lblAction"/>
      </mc:Fallback>
    </mc:AlternateContent>
    <mc:AlternateContent xmlns:mc="http://schemas.openxmlformats.org/markup-compatibility/2006">
      <mc:Choice Requires="x14">
        <control shapeId="3482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4822" r:id="rId14" name="cboAction"/>
      </mc:Fallback>
    </mc:AlternateContent>
    <mc:AlternateContent xmlns:mc="http://schemas.openxmlformats.org/markup-compatibility/2006">
      <mc:Choice Requires="x14">
        <control shapeId="3482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4823" r:id="rId16" name="Label1"/>
      </mc:Fallback>
    </mc:AlternateContent>
    <mc:AlternateContent xmlns:mc="http://schemas.openxmlformats.org/markup-compatibility/2006">
      <mc:Choice Requires="x14">
        <control shapeId="3482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4824" r:id="rId18" name="Label2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/>
  <dimension ref="A6:G37"/>
  <sheetViews>
    <sheetView workbookViewId="0">
      <selection activeCell="A8" sqref="A8"/>
    </sheetView>
  </sheetViews>
  <sheetFormatPr defaultColWidth="16" defaultRowHeight="15" x14ac:dyDescent="0.25"/>
  <cols>
    <col min="1" max="1" width="35.28515625" bestFit="1" customWidth="1"/>
    <col min="2" max="2" width="27.7109375" bestFit="1" customWidth="1"/>
    <col min="3" max="3" width="29.7109375" style="22" bestFit="1" customWidth="1"/>
    <col min="4" max="4" width="32.85546875" bestFit="1" customWidth="1"/>
    <col min="5" max="5" width="39" bestFit="1" customWidth="1"/>
    <col min="6" max="6" width="42.28515625" bestFit="1" customWidth="1"/>
    <col min="7" max="7" width="32.140625" style="22" bestFit="1" customWidth="1"/>
    <col min="8" max="8" width="31.85546875" bestFit="1" customWidth="1"/>
    <col min="9" max="9" width="27.425781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7" x14ac:dyDescent="0.25">
      <c r="A6" t="s">
        <v>22</v>
      </c>
      <c r="B6" t="s">
        <v>23</v>
      </c>
      <c r="C6"/>
      <c r="G6"/>
    </row>
    <row r="7" spans="1:7" x14ac:dyDescent="0.25">
      <c r="A7" s="18" t="s">
        <v>24</v>
      </c>
      <c r="B7" s="18" t="s">
        <v>1032</v>
      </c>
      <c r="C7"/>
      <c r="G7"/>
    </row>
    <row r="8" spans="1:7" x14ac:dyDescent="0.25">
      <c r="A8" s="25" t="s">
        <v>1612</v>
      </c>
      <c r="B8" s="25" t="s">
        <v>383</v>
      </c>
      <c r="D8" s="21"/>
    </row>
    <row r="9" spans="1:7" x14ac:dyDescent="0.25">
      <c r="A9" s="25" t="s">
        <v>1613</v>
      </c>
      <c r="B9" s="25" t="s">
        <v>383</v>
      </c>
    </row>
    <row r="10" spans="1:7" x14ac:dyDescent="0.25">
      <c r="A10" s="25"/>
      <c r="B10" s="25"/>
    </row>
    <row r="11" spans="1:7" x14ac:dyDescent="0.25">
      <c r="A11" s="25"/>
      <c r="B11" s="25"/>
    </row>
    <row r="12" spans="1:7" x14ac:dyDescent="0.25">
      <c r="A12" s="25"/>
      <c r="B12" s="25"/>
    </row>
    <row r="13" spans="1:7" x14ac:dyDescent="0.25">
      <c r="A13" s="25"/>
      <c r="B13" s="25"/>
    </row>
    <row r="14" spans="1:7" x14ac:dyDescent="0.25">
      <c r="A14" s="25"/>
      <c r="B14" s="25"/>
    </row>
    <row r="15" spans="1:7" x14ac:dyDescent="0.25">
      <c r="A15" s="25"/>
      <c r="B15" s="25"/>
    </row>
    <row r="16" spans="1:7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7"/>
      <c r="B32" s="27"/>
    </row>
    <row r="33" spans="1:2" x14ac:dyDescent="0.25">
      <c r="A33" s="27"/>
      <c r="B33" s="27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7"/>
      <c r="B37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758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171450</xdr:colOff>
                <xdr:row>3</xdr:row>
                <xdr:rowOff>19050</xdr:rowOff>
              </to>
            </anchor>
          </controlPr>
        </control>
      </mc:Choice>
      <mc:Fallback>
        <control shapeId="67585" r:id="rId4" name="cboTable"/>
      </mc:Fallback>
    </mc:AlternateContent>
    <mc:AlternateContent xmlns:mc="http://schemas.openxmlformats.org/markup-compatibility/2006">
      <mc:Choice Requires="x14">
        <control shapeId="6758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7586" r:id="rId6" name="lblTable"/>
      </mc:Fallback>
    </mc:AlternateContent>
    <mc:AlternateContent xmlns:mc="http://schemas.openxmlformats.org/markup-compatibility/2006">
      <mc:Choice Requires="x14">
        <control shapeId="67587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7587" r:id="rId8" name="lblClass"/>
      </mc:Fallback>
    </mc:AlternateContent>
    <mc:AlternateContent xmlns:mc="http://schemas.openxmlformats.org/markup-compatibility/2006">
      <mc:Choice Requires="x14">
        <control shapeId="67588" r:id="rId10" name="cboClass">
          <controlPr defaultSize="0" autoLine="0" autoPict="0" listFillRange="Setup!B34:B34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180975</xdr:colOff>
                <xdr:row>4</xdr:row>
                <xdr:rowOff>171450</xdr:rowOff>
              </to>
            </anchor>
          </controlPr>
        </control>
      </mc:Choice>
      <mc:Fallback>
        <control shapeId="67588" r:id="rId10" name="cboClass"/>
      </mc:Fallback>
    </mc:AlternateContent>
    <mc:AlternateContent xmlns:mc="http://schemas.openxmlformats.org/markup-compatibility/2006">
      <mc:Choice Requires="x14">
        <control shapeId="6758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7589" r:id="rId12" name="lblAction"/>
      </mc:Fallback>
    </mc:AlternateContent>
    <mc:AlternateContent xmlns:mc="http://schemas.openxmlformats.org/markup-compatibility/2006">
      <mc:Choice Requires="x14">
        <control shapeId="6759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67590" r:id="rId14" name="cboAction"/>
      </mc:Fallback>
    </mc:AlternateContent>
    <mc:AlternateContent xmlns:mc="http://schemas.openxmlformats.org/markup-compatibility/2006">
      <mc:Choice Requires="x14">
        <control shapeId="67591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7591" r:id="rId16" name="Label1"/>
      </mc:Fallback>
    </mc:AlternateContent>
    <mc:AlternateContent xmlns:mc="http://schemas.openxmlformats.org/markup-compatibility/2006">
      <mc:Choice Requires="x14">
        <control shapeId="67592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7592" r:id="rId18" name="Label2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6:J42"/>
  <sheetViews>
    <sheetView workbookViewId="0">
      <selection activeCell="D9" sqref="D9"/>
    </sheetView>
  </sheetViews>
  <sheetFormatPr defaultColWidth="16" defaultRowHeight="15" x14ac:dyDescent="0.25"/>
  <cols>
    <col min="1" max="1" width="18.5703125" bestFit="1" customWidth="1"/>
    <col min="2" max="2" width="22" bestFit="1" customWidth="1"/>
    <col min="3" max="3" width="17.42578125" style="22" bestFit="1" customWidth="1"/>
    <col min="4" max="4" width="12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35</v>
      </c>
    </row>
    <row r="7" spans="1:10" x14ac:dyDescent="0.25">
      <c r="A7" s="18" t="s">
        <v>24</v>
      </c>
      <c r="B7" s="18" t="s">
        <v>1037</v>
      </c>
      <c r="C7" s="18" t="s">
        <v>399</v>
      </c>
      <c r="D7" s="18" t="s">
        <v>1038</v>
      </c>
      <c r="E7" s="18" t="s">
        <v>1039</v>
      </c>
      <c r="F7" s="18" t="s">
        <v>1040</v>
      </c>
      <c r="G7" s="18" t="s">
        <v>1041</v>
      </c>
      <c r="H7" s="18" t="s">
        <v>1042</v>
      </c>
      <c r="I7" s="18" t="s">
        <v>1043</v>
      </c>
      <c r="J7" s="18" t="s">
        <v>1044</v>
      </c>
    </row>
    <row r="8" spans="1:10" x14ac:dyDescent="0.25">
      <c r="A8" s="25" t="s">
        <v>1033</v>
      </c>
      <c r="B8" s="25" t="s">
        <v>45</v>
      </c>
      <c r="C8" s="25" t="s">
        <v>45</v>
      </c>
      <c r="D8" s="25">
        <v>30000</v>
      </c>
      <c r="E8" s="25">
        <v>5000</v>
      </c>
      <c r="F8" s="25" t="s">
        <v>42</v>
      </c>
      <c r="G8" s="25" t="s">
        <v>45</v>
      </c>
      <c r="H8" s="25" t="s">
        <v>42</v>
      </c>
      <c r="I8" s="25" t="s">
        <v>45</v>
      </c>
      <c r="J8" s="25" t="s">
        <v>1047</v>
      </c>
    </row>
    <row r="9" spans="1:10" x14ac:dyDescent="0.25">
      <c r="A9" s="25" t="s">
        <v>1034</v>
      </c>
      <c r="B9" s="25" t="s">
        <v>45</v>
      </c>
      <c r="C9" s="25" t="s">
        <v>45</v>
      </c>
      <c r="D9" s="25">
        <v>0</v>
      </c>
      <c r="E9" s="25">
        <v>0</v>
      </c>
      <c r="F9" s="25" t="s">
        <v>45</v>
      </c>
      <c r="G9" s="25" t="s">
        <v>45</v>
      </c>
      <c r="H9" s="25" t="s">
        <v>42</v>
      </c>
      <c r="I9" s="25" t="s">
        <v>45</v>
      </c>
      <c r="J9" s="25" t="s">
        <v>1047</v>
      </c>
    </row>
    <row r="10" spans="1:10" x14ac:dyDescent="0.25">
      <c r="A10" s="25" t="s">
        <v>1035</v>
      </c>
      <c r="B10" s="25" t="s">
        <v>45</v>
      </c>
      <c r="C10" s="25" t="s">
        <v>45</v>
      </c>
      <c r="D10" s="25">
        <v>10000</v>
      </c>
      <c r="E10" s="25">
        <v>0</v>
      </c>
      <c r="F10" s="25" t="s">
        <v>45</v>
      </c>
      <c r="G10" s="25" t="s">
        <v>45</v>
      </c>
      <c r="H10" s="25" t="s">
        <v>42</v>
      </c>
      <c r="I10" s="25" t="s">
        <v>42</v>
      </c>
      <c r="J10" s="25" t="s">
        <v>1047</v>
      </c>
    </row>
    <row r="11" spans="1:10" x14ac:dyDescent="0.25">
      <c r="A11" s="25" t="s">
        <v>1036</v>
      </c>
      <c r="B11" s="25" t="s">
        <v>45</v>
      </c>
      <c r="C11" s="25" t="s">
        <v>45</v>
      </c>
      <c r="D11" s="25">
        <v>10000</v>
      </c>
      <c r="E11" s="25">
        <v>0</v>
      </c>
      <c r="F11" s="25" t="s">
        <v>45</v>
      </c>
      <c r="G11" s="25" t="s">
        <v>45</v>
      </c>
      <c r="H11" s="25" t="s">
        <v>42</v>
      </c>
      <c r="I11" s="25" t="s">
        <v>42</v>
      </c>
      <c r="J11" s="25" t="s">
        <v>1047</v>
      </c>
    </row>
    <row r="12" spans="1:10" x14ac:dyDescent="0.25">
      <c r="A12" s="25"/>
      <c r="B12" s="25"/>
    </row>
    <row r="13" spans="1:10" x14ac:dyDescent="0.25">
      <c r="A13" s="25"/>
      <c r="B13" s="25"/>
    </row>
    <row r="14" spans="1:10" x14ac:dyDescent="0.25">
      <c r="A14" s="25"/>
      <c r="B14" s="25"/>
    </row>
    <row r="15" spans="1:10" x14ac:dyDescent="0.25">
      <c r="A15" s="25"/>
      <c r="B15" s="25"/>
    </row>
    <row r="16" spans="1:10" x14ac:dyDescent="0.25">
      <c r="A16" s="25"/>
      <c r="B16" s="25"/>
    </row>
    <row r="17" spans="1:2" x14ac:dyDescent="0.25">
      <c r="A17" s="25"/>
      <c r="B17" s="25"/>
    </row>
    <row r="18" spans="1:2" x14ac:dyDescent="0.25">
      <c r="A18" s="25"/>
      <c r="B18" s="25"/>
    </row>
    <row r="19" spans="1:2" x14ac:dyDescent="0.25">
      <c r="A19" s="25"/>
      <c r="B19" s="25"/>
    </row>
    <row r="20" spans="1:2" x14ac:dyDescent="0.25">
      <c r="A20" s="25"/>
      <c r="B20" s="25"/>
    </row>
    <row r="21" spans="1:2" x14ac:dyDescent="0.25">
      <c r="A21" s="25"/>
      <c r="B21" s="25"/>
    </row>
    <row r="22" spans="1:2" x14ac:dyDescent="0.25">
      <c r="A22" s="25"/>
      <c r="B22" s="25"/>
    </row>
    <row r="23" spans="1:2" x14ac:dyDescent="0.25">
      <c r="A23" s="25"/>
      <c r="B23" s="25"/>
    </row>
    <row r="24" spans="1:2" x14ac:dyDescent="0.25">
      <c r="A24" s="25"/>
      <c r="B24" s="25"/>
    </row>
    <row r="25" spans="1:2" x14ac:dyDescent="0.25">
      <c r="A25" s="25"/>
      <c r="B25" s="25"/>
    </row>
    <row r="26" spans="1:2" x14ac:dyDescent="0.25">
      <c r="A26" s="25"/>
      <c r="B26" s="25"/>
    </row>
    <row r="27" spans="1:2" x14ac:dyDescent="0.25">
      <c r="A27" s="25"/>
      <c r="B27" s="25"/>
    </row>
    <row r="28" spans="1:2" x14ac:dyDescent="0.25">
      <c r="A28" s="25"/>
      <c r="B28" s="25"/>
    </row>
    <row r="29" spans="1:2" x14ac:dyDescent="0.25">
      <c r="A29" s="25"/>
      <c r="B29" s="25"/>
    </row>
    <row r="30" spans="1:2" x14ac:dyDescent="0.25">
      <c r="A30" s="25"/>
      <c r="B30" s="25"/>
    </row>
    <row r="31" spans="1:2" x14ac:dyDescent="0.25">
      <c r="A31" s="25"/>
      <c r="B31" s="25"/>
    </row>
    <row r="32" spans="1:2" x14ac:dyDescent="0.25">
      <c r="A32" s="25"/>
      <c r="B32" s="25"/>
    </row>
    <row r="33" spans="1:2" x14ac:dyDescent="0.25">
      <c r="A33" s="25"/>
      <c r="B33" s="25"/>
    </row>
    <row r="34" spans="1:2" x14ac:dyDescent="0.25">
      <c r="A34" s="25"/>
      <c r="B34" s="25"/>
    </row>
    <row r="35" spans="1:2" x14ac:dyDescent="0.25">
      <c r="A35" s="25"/>
      <c r="B35" s="25"/>
    </row>
    <row r="36" spans="1:2" x14ac:dyDescent="0.25">
      <c r="A36" s="25"/>
      <c r="B36" s="25"/>
    </row>
    <row r="37" spans="1:2" x14ac:dyDescent="0.25">
      <c r="A37" s="27"/>
      <c r="B37" s="27"/>
    </row>
    <row r="38" spans="1:2" x14ac:dyDescent="0.25">
      <c r="A38" s="27"/>
      <c r="B38" s="27"/>
    </row>
    <row r="39" spans="1:2" x14ac:dyDescent="0.25">
      <c r="A39" s="25"/>
      <c r="B39" s="25"/>
    </row>
    <row r="40" spans="1:2" x14ac:dyDescent="0.25">
      <c r="A40" s="25"/>
      <c r="B40" s="25"/>
    </row>
    <row r="41" spans="1:2" x14ac:dyDescent="0.25">
      <c r="A41" s="25"/>
      <c r="B41" s="25"/>
    </row>
    <row r="42" spans="1:2" x14ac:dyDescent="0.25">
      <c r="A42" s="27"/>
      <c r="B42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584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1285875</xdr:colOff>
                <xdr:row>3</xdr:row>
                <xdr:rowOff>19050</xdr:rowOff>
              </to>
            </anchor>
          </controlPr>
        </control>
      </mc:Choice>
      <mc:Fallback>
        <control shapeId="35841" r:id="rId4" name="cboTable"/>
      </mc:Fallback>
    </mc:AlternateContent>
    <mc:AlternateContent xmlns:mc="http://schemas.openxmlformats.org/markup-compatibility/2006">
      <mc:Choice Requires="x14">
        <control shapeId="3584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5842" r:id="rId6" name="lblTable"/>
      </mc:Fallback>
    </mc:AlternateContent>
    <mc:AlternateContent xmlns:mc="http://schemas.openxmlformats.org/markup-compatibility/2006">
      <mc:Choice Requires="x14">
        <control shapeId="3584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5843" r:id="rId8" name="lblClass"/>
      </mc:Fallback>
    </mc:AlternateContent>
    <mc:AlternateContent xmlns:mc="http://schemas.openxmlformats.org/markup-compatibility/2006">
      <mc:Choice Requires="x14">
        <control shapeId="35844" r:id="rId10" name="cboClass">
          <controlPr defaultSize="0" autoLine="0" autoPict="0" listFillRange="Setup!B35:B35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514350</xdr:colOff>
                <xdr:row>4</xdr:row>
                <xdr:rowOff>171450</xdr:rowOff>
              </to>
            </anchor>
          </controlPr>
        </control>
      </mc:Choice>
      <mc:Fallback>
        <control shapeId="35844" r:id="rId10" name="cboClass"/>
      </mc:Fallback>
    </mc:AlternateContent>
    <mc:AlternateContent xmlns:mc="http://schemas.openxmlformats.org/markup-compatibility/2006">
      <mc:Choice Requires="x14">
        <control shapeId="3584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5845" r:id="rId12" name="lblAction"/>
      </mc:Fallback>
    </mc:AlternateContent>
    <mc:AlternateContent xmlns:mc="http://schemas.openxmlformats.org/markup-compatibility/2006">
      <mc:Choice Requires="x14">
        <control shapeId="3584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219075</xdr:colOff>
                <xdr:row>1</xdr:row>
                <xdr:rowOff>57150</xdr:rowOff>
              </to>
            </anchor>
          </controlPr>
        </control>
      </mc:Choice>
      <mc:Fallback>
        <control shapeId="35846" r:id="rId14" name="cboAction"/>
      </mc:Fallback>
    </mc:AlternateContent>
    <mc:AlternateContent xmlns:mc="http://schemas.openxmlformats.org/markup-compatibility/2006">
      <mc:Choice Requires="x14">
        <control shapeId="3584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5847" r:id="rId16" name="Label1"/>
      </mc:Fallback>
    </mc:AlternateContent>
    <mc:AlternateContent xmlns:mc="http://schemas.openxmlformats.org/markup-compatibility/2006">
      <mc:Choice Requires="x14">
        <control shapeId="3584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5848" r:id="rId18" name="Label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6:C47"/>
  <sheetViews>
    <sheetView workbookViewId="0">
      <pane ySplit="7" topLeftCell="A8" activePane="bottomLeft" state="frozen"/>
      <selection pane="bottomLeft" activeCell="B10" sqref="B10"/>
    </sheetView>
  </sheetViews>
  <sheetFormatPr defaultColWidth="18.140625" defaultRowHeight="15" x14ac:dyDescent="0.25"/>
  <cols>
    <col min="1" max="1" width="18.5703125" bestFit="1" customWidth="1"/>
    <col min="2" max="2" width="26.140625" bestFit="1" customWidth="1"/>
    <col min="3" max="3" width="10" bestFit="1" customWidth="1"/>
  </cols>
  <sheetData>
    <row r="6" spans="1:3" x14ac:dyDescent="0.25">
      <c r="A6" t="s">
        <v>22</v>
      </c>
      <c r="B6" t="s">
        <v>37</v>
      </c>
      <c r="C6" t="s">
        <v>38</v>
      </c>
    </row>
    <row r="7" spans="1:3" x14ac:dyDescent="0.25">
      <c r="A7" s="24" t="s">
        <v>24</v>
      </c>
      <c r="B7" s="18" t="s">
        <v>118</v>
      </c>
      <c r="C7" s="18" t="s">
        <v>40</v>
      </c>
    </row>
    <row r="8" spans="1:3" s="25" customFormat="1" ht="12.75" x14ac:dyDescent="0.2">
      <c r="A8" s="25" t="s">
        <v>1033</v>
      </c>
      <c r="B8" s="25" t="s">
        <v>1048</v>
      </c>
      <c r="C8" s="25" t="s">
        <v>42</v>
      </c>
    </row>
    <row r="9" spans="1:3" x14ac:dyDescent="0.25">
      <c r="A9" s="25" t="s">
        <v>1033</v>
      </c>
      <c r="B9" s="25" t="s">
        <v>1049</v>
      </c>
      <c r="C9" s="25" t="s">
        <v>45</v>
      </c>
    </row>
    <row r="10" spans="1:3" x14ac:dyDescent="0.25">
      <c r="A10" s="25" t="s">
        <v>1033</v>
      </c>
      <c r="B10" s="25" t="s">
        <v>1057</v>
      </c>
      <c r="C10" s="25" t="s">
        <v>45</v>
      </c>
    </row>
    <row r="11" spans="1:3" x14ac:dyDescent="0.25">
      <c r="A11" s="25" t="s">
        <v>1033</v>
      </c>
      <c r="B11" s="25" t="s">
        <v>1050</v>
      </c>
      <c r="C11" s="25" t="s">
        <v>45</v>
      </c>
    </row>
    <row r="12" spans="1:3" x14ac:dyDescent="0.25">
      <c r="A12" s="25" t="s">
        <v>1033</v>
      </c>
      <c r="B12" s="25" t="s">
        <v>1051</v>
      </c>
      <c r="C12" s="25" t="s">
        <v>45</v>
      </c>
    </row>
    <row r="13" spans="1:3" x14ac:dyDescent="0.25">
      <c r="A13" s="25" t="s">
        <v>1033</v>
      </c>
      <c r="B13" s="25" t="s">
        <v>1052</v>
      </c>
      <c r="C13" s="25" t="s">
        <v>42</v>
      </c>
    </row>
    <row r="14" spans="1:3" x14ac:dyDescent="0.25">
      <c r="A14" s="25" t="s">
        <v>1033</v>
      </c>
      <c r="B14" s="25" t="s">
        <v>1053</v>
      </c>
      <c r="C14" s="25"/>
    </row>
    <row r="15" spans="1:3" x14ac:dyDescent="0.25">
      <c r="A15" s="25" t="s">
        <v>1033</v>
      </c>
      <c r="B15" s="25" t="s">
        <v>1054</v>
      </c>
      <c r="C15" s="25" t="s">
        <v>42</v>
      </c>
    </row>
    <row r="16" spans="1:3" x14ac:dyDescent="0.25">
      <c r="A16" s="25" t="s">
        <v>1033</v>
      </c>
      <c r="B16" s="25" t="s">
        <v>1055</v>
      </c>
      <c r="C16" s="25" t="s">
        <v>42</v>
      </c>
    </row>
    <row r="17" spans="1:3" x14ac:dyDescent="0.25">
      <c r="A17" s="25" t="s">
        <v>1033</v>
      </c>
      <c r="B17" s="25" t="s">
        <v>1056</v>
      </c>
      <c r="C17" s="25" t="s">
        <v>45</v>
      </c>
    </row>
    <row r="18" spans="1:3" x14ac:dyDescent="0.25">
      <c r="A18" s="25" t="s">
        <v>1034</v>
      </c>
      <c r="B18" s="25" t="s">
        <v>1048</v>
      </c>
      <c r="C18" s="25" t="s">
        <v>45</v>
      </c>
    </row>
    <row r="19" spans="1:3" x14ac:dyDescent="0.25">
      <c r="A19" s="25" t="s">
        <v>1034</v>
      </c>
      <c r="B19" s="25" t="s">
        <v>1049</v>
      </c>
      <c r="C19" s="25" t="s">
        <v>45</v>
      </c>
    </row>
    <row r="20" spans="1:3" x14ac:dyDescent="0.25">
      <c r="A20" s="25" t="s">
        <v>1034</v>
      </c>
      <c r="B20" s="25" t="s">
        <v>1057</v>
      </c>
      <c r="C20" s="25" t="s">
        <v>45</v>
      </c>
    </row>
    <row r="21" spans="1:3" x14ac:dyDescent="0.25">
      <c r="A21" s="25" t="s">
        <v>1034</v>
      </c>
      <c r="B21" s="25" t="s">
        <v>1050</v>
      </c>
      <c r="C21" s="25" t="s">
        <v>45</v>
      </c>
    </row>
    <row r="22" spans="1:3" x14ac:dyDescent="0.25">
      <c r="A22" s="25" t="s">
        <v>1034</v>
      </c>
      <c r="B22" s="25" t="s">
        <v>1051</v>
      </c>
      <c r="C22" s="25" t="s">
        <v>45</v>
      </c>
    </row>
    <row r="23" spans="1:3" x14ac:dyDescent="0.25">
      <c r="A23" s="25" t="s">
        <v>1034</v>
      </c>
      <c r="B23" s="25" t="s">
        <v>1052</v>
      </c>
      <c r="C23" s="25" t="s">
        <v>45</v>
      </c>
    </row>
    <row r="24" spans="1:3" x14ac:dyDescent="0.25">
      <c r="A24" s="25" t="s">
        <v>1034</v>
      </c>
      <c r="B24" s="25" t="s">
        <v>1053</v>
      </c>
      <c r="C24" s="25"/>
    </row>
    <row r="25" spans="1:3" x14ac:dyDescent="0.25">
      <c r="A25" s="25" t="s">
        <v>1034</v>
      </c>
      <c r="B25" s="25" t="s">
        <v>1054</v>
      </c>
      <c r="C25" s="25" t="s">
        <v>45</v>
      </c>
    </row>
    <row r="26" spans="1:3" x14ac:dyDescent="0.25">
      <c r="A26" s="25" t="s">
        <v>1034</v>
      </c>
      <c r="B26" s="25" t="s">
        <v>1055</v>
      </c>
      <c r="C26" s="25" t="s">
        <v>45</v>
      </c>
    </row>
    <row r="27" spans="1:3" x14ac:dyDescent="0.25">
      <c r="A27" s="25" t="s">
        <v>1034</v>
      </c>
      <c r="B27" s="25" t="s">
        <v>1056</v>
      </c>
      <c r="C27" s="25" t="s">
        <v>45</v>
      </c>
    </row>
    <row r="28" spans="1:3" x14ac:dyDescent="0.25">
      <c r="A28" s="25" t="s">
        <v>1035</v>
      </c>
      <c r="B28" s="25" t="s">
        <v>1048</v>
      </c>
      <c r="C28" s="25" t="s">
        <v>42</v>
      </c>
    </row>
    <row r="29" spans="1:3" x14ac:dyDescent="0.25">
      <c r="A29" s="25" t="s">
        <v>1035</v>
      </c>
      <c r="B29" s="25" t="s">
        <v>1049</v>
      </c>
      <c r="C29" s="25" t="s">
        <v>45</v>
      </c>
    </row>
    <row r="30" spans="1:3" x14ac:dyDescent="0.25">
      <c r="A30" s="25" t="s">
        <v>1035</v>
      </c>
      <c r="B30" s="25" t="s">
        <v>1057</v>
      </c>
      <c r="C30" s="25" t="s">
        <v>45</v>
      </c>
    </row>
    <row r="31" spans="1:3" x14ac:dyDescent="0.25">
      <c r="A31" s="25" t="s">
        <v>1035</v>
      </c>
      <c r="B31" s="25" t="s">
        <v>1050</v>
      </c>
      <c r="C31" s="25" t="s">
        <v>45</v>
      </c>
    </row>
    <row r="32" spans="1:3" x14ac:dyDescent="0.25">
      <c r="A32" s="25" t="s">
        <v>1035</v>
      </c>
      <c r="B32" s="25" t="s">
        <v>1051</v>
      </c>
      <c r="C32" s="25" t="s">
        <v>45</v>
      </c>
    </row>
    <row r="33" spans="1:3" x14ac:dyDescent="0.25">
      <c r="A33" s="25" t="s">
        <v>1035</v>
      </c>
      <c r="B33" s="25" t="s">
        <v>1052</v>
      </c>
      <c r="C33" s="25" t="s">
        <v>45</v>
      </c>
    </row>
    <row r="34" spans="1:3" x14ac:dyDescent="0.25">
      <c r="A34" s="25" t="s">
        <v>1035</v>
      </c>
      <c r="B34" s="25" t="s">
        <v>1053</v>
      </c>
      <c r="C34" s="25"/>
    </row>
    <row r="35" spans="1:3" x14ac:dyDescent="0.25">
      <c r="A35" s="25" t="s">
        <v>1035</v>
      </c>
      <c r="B35" s="25" t="s">
        <v>1054</v>
      </c>
      <c r="C35" s="25" t="s">
        <v>45</v>
      </c>
    </row>
    <row r="36" spans="1:3" x14ac:dyDescent="0.25">
      <c r="A36" s="25" t="s">
        <v>1035</v>
      </c>
      <c r="B36" s="25" t="s">
        <v>1055</v>
      </c>
      <c r="C36" s="25" t="s">
        <v>45</v>
      </c>
    </row>
    <row r="37" spans="1:3" x14ac:dyDescent="0.25">
      <c r="A37" s="25" t="s">
        <v>1035</v>
      </c>
      <c r="B37" s="25" t="s">
        <v>1056</v>
      </c>
      <c r="C37" s="25" t="s">
        <v>45</v>
      </c>
    </row>
    <row r="38" spans="1:3" x14ac:dyDescent="0.25">
      <c r="A38" s="25" t="s">
        <v>1036</v>
      </c>
      <c r="B38" s="25" t="s">
        <v>1048</v>
      </c>
      <c r="C38" s="25" t="s">
        <v>42</v>
      </c>
    </row>
    <row r="39" spans="1:3" x14ac:dyDescent="0.25">
      <c r="A39" s="25" t="s">
        <v>1036</v>
      </c>
      <c r="B39" s="25" t="s">
        <v>1049</v>
      </c>
      <c r="C39" s="25" t="s">
        <v>45</v>
      </c>
    </row>
    <row r="40" spans="1:3" x14ac:dyDescent="0.25">
      <c r="A40" s="25" t="s">
        <v>1036</v>
      </c>
      <c r="B40" s="25" t="s">
        <v>1057</v>
      </c>
      <c r="C40" s="25" t="s">
        <v>45</v>
      </c>
    </row>
    <row r="41" spans="1:3" x14ac:dyDescent="0.25">
      <c r="A41" s="25" t="s">
        <v>1036</v>
      </c>
      <c r="B41" s="25" t="s">
        <v>1050</v>
      </c>
      <c r="C41" s="25" t="s">
        <v>45</v>
      </c>
    </row>
    <row r="42" spans="1:3" x14ac:dyDescent="0.25">
      <c r="A42" s="25" t="s">
        <v>1036</v>
      </c>
      <c r="B42" s="25" t="s">
        <v>1051</v>
      </c>
      <c r="C42" s="25" t="s">
        <v>45</v>
      </c>
    </row>
    <row r="43" spans="1:3" x14ac:dyDescent="0.25">
      <c r="A43" s="25" t="s">
        <v>1036</v>
      </c>
      <c r="B43" s="25" t="s">
        <v>1052</v>
      </c>
      <c r="C43" s="25" t="s">
        <v>45</v>
      </c>
    </row>
    <row r="44" spans="1:3" x14ac:dyDescent="0.25">
      <c r="A44" s="25" t="s">
        <v>1036</v>
      </c>
      <c r="B44" s="25" t="s">
        <v>1053</v>
      </c>
    </row>
    <row r="45" spans="1:3" x14ac:dyDescent="0.25">
      <c r="A45" s="25" t="s">
        <v>1036</v>
      </c>
      <c r="B45" s="25" t="s">
        <v>1054</v>
      </c>
      <c r="C45" s="25" t="s">
        <v>45</v>
      </c>
    </row>
    <row r="46" spans="1:3" x14ac:dyDescent="0.25">
      <c r="A46" s="25" t="s">
        <v>1036</v>
      </c>
      <c r="B46" s="25" t="s">
        <v>1055</v>
      </c>
      <c r="C46" s="25" t="s">
        <v>45</v>
      </c>
    </row>
    <row r="47" spans="1:3" x14ac:dyDescent="0.25">
      <c r="A47" s="25" t="s">
        <v>1036</v>
      </c>
      <c r="B47" s="25" t="s">
        <v>1056</v>
      </c>
      <c r="C47" s="25" t="s">
        <v>45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6865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3</xdr:col>
                <xdr:colOff>733425</xdr:colOff>
                <xdr:row>3</xdr:row>
                <xdr:rowOff>19050</xdr:rowOff>
              </to>
            </anchor>
          </controlPr>
        </control>
      </mc:Choice>
      <mc:Fallback>
        <control shapeId="36865" r:id="rId4" name="cboSlot"/>
      </mc:Fallback>
    </mc:AlternateContent>
    <mc:AlternateContent xmlns:mc="http://schemas.openxmlformats.org/markup-compatibility/2006">
      <mc:Choice Requires="x14">
        <control shapeId="36866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6866" r:id="rId6" name="lblSlot"/>
      </mc:Fallback>
    </mc:AlternateContent>
    <mc:AlternateContent xmlns:mc="http://schemas.openxmlformats.org/markup-compatibility/2006">
      <mc:Choice Requires="x14">
        <control shapeId="36867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6867" r:id="rId8" name="lblMember"/>
      </mc:Fallback>
    </mc:AlternateContent>
    <mc:AlternateContent xmlns:mc="http://schemas.openxmlformats.org/markup-compatibility/2006">
      <mc:Choice Requires="x14">
        <control shapeId="36868" r:id="rId10" name="cboMember">
          <controlPr defaultSize="0" autoLine="0" autoPict="0" listFillRange="Setup!#REF!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733425</xdr:colOff>
                <xdr:row>4</xdr:row>
                <xdr:rowOff>171450</xdr:rowOff>
              </to>
            </anchor>
          </controlPr>
        </control>
      </mc:Choice>
      <mc:Fallback>
        <control shapeId="36868" r:id="rId10" name="cboMember"/>
      </mc:Fallback>
    </mc:AlternateContent>
    <mc:AlternateContent xmlns:mc="http://schemas.openxmlformats.org/markup-compatibility/2006">
      <mc:Choice Requires="x14">
        <control shapeId="36869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6869" r:id="rId12" name="lblSlotAction"/>
      </mc:Fallback>
    </mc:AlternateContent>
    <mc:AlternateContent xmlns:mc="http://schemas.openxmlformats.org/markup-compatibility/2006">
      <mc:Choice Requires="x14">
        <control shapeId="36870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219075</xdr:colOff>
                <xdr:row>1</xdr:row>
                <xdr:rowOff>57150</xdr:rowOff>
              </to>
            </anchor>
          </controlPr>
        </control>
      </mc:Choice>
      <mc:Fallback>
        <control shapeId="36870" r:id="rId14" name="cboSlotAction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/>
  <dimension ref="A6:J113"/>
  <sheetViews>
    <sheetView workbookViewId="0">
      <selection activeCell="C9" sqref="C9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G6"/>
    </row>
    <row r="7" spans="1:10" x14ac:dyDescent="0.25">
      <c r="A7" s="18" t="s">
        <v>1210</v>
      </c>
      <c r="B7" s="18" t="s">
        <v>1211</v>
      </c>
      <c r="C7" s="18" t="s">
        <v>1212</v>
      </c>
      <c r="D7" s="18" t="s">
        <v>1213</v>
      </c>
      <c r="G7"/>
    </row>
    <row r="8" spans="1:10" x14ac:dyDescent="0.25">
      <c r="A8" s="25">
        <v>999</v>
      </c>
      <c r="B8" s="25" t="s">
        <v>1214</v>
      </c>
      <c r="C8" s="25" t="s">
        <v>1215</v>
      </c>
      <c r="D8" s="25" t="s">
        <v>42</v>
      </c>
      <c r="E8" s="25"/>
      <c r="F8" s="25"/>
      <c r="G8" s="25"/>
      <c r="H8" s="25"/>
      <c r="I8" s="25"/>
      <c r="J8" s="25"/>
    </row>
    <row r="9" spans="1:10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/>
      <c r="B11" s="25"/>
      <c r="C11" s="25"/>
      <c r="D11" s="25"/>
    </row>
    <row r="12" spans="1:10" x14ac:dyDescent="0.25">
      <c r="A12" s="25"/>
      <c r="B12" s="25"/>
      <c r="C12" s="25"/>
      <c r="D12" s="25"/>
    </row>
    <row r="13" spans="1:10" x14ac:dyDescent="0.25">
      <c r="A13" s="25"/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993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39937" r:id="rId4" name="cboTable"/>
      </mc:Fallback>
    </mc:AlternateContent>
    <mc:AlternateContent xmlns:mc="http://schemas.openxmlformats.org/markup-compatibility/2006">
      <mc:Choice Requires="x14">
        <control shapeId="3993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9938" r:id="rId6" name="lblTable"/>
      </mc:Fallback>
    </mc:AlternateContent>
    <mc:AlternateContent xmlns:mc="http://schemas.openxmlformats.org/markup-compatibility/2006">
      <mc:Choice Requires="x14">
        <control shapeId="3993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9939" r:id="rId8" name="lblClass"/>
      </mc:Fallback>
    </mc:AlternateContent>
    <mc:AlternateContent xmlns:mc="http://schemas.openxmlformats.org/markup-compatibility/2006">
      <mc:Choice Requires="x14">
        <control shapeId="39940" r:id="rId10" name="cboClass">
          <controlPr defaultSize="0" autoLine="0" autoPict="0" listFillRange="Setup!B36:B36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39940" r:id="rId10" name="cboClass"/>
      </mc:Fallback>
    </mc:AlternateContent>
    <mc:AlternateContent xmlns:mc="http://schemas.openxmlformats.org/markup-compatibility/2006">
      <mc:Choice Requires="x14">
        <control shapeId="3994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9941" r:id="rId12" name="lblAction"/>
      </mc:Fallback>
    </mc:AlternateContent>
    <mc:AlternateContent xmlns:mc="http://schemas.openxmlformats.org/markup-compatibility/2006">
      <mc:Choice Requires="x14">
        <control shapeId="3994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9942" r:id="rId14" name="cboAction"/>
      </mc:Fallback>
    </mc:AlternateContent>
    <mc:AlternateContent xmlns:mc="http://schemas.openxmlformats.org/markup-compatibility/2006">
      <mc:Choice Requires="x14">
        <control shapeId="3994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9943" r:id="rId16" name="Label1"/>
      </mc:Fallback>
    </mc:AlternateContent>
    <mc:AlternateContent xmlns:mc="http://schemas.openxmlformats.org/markup-compatibility/2006">
      <mc:Choice Requires="x14">
        <control shapeId="3994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9944" r:id="rId18" name="Label2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A6:J113"/>
  <sheetViews>
    <sheetView workbookViewId="0">
      <selection activeCell="I8" sqref="I8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G6"/>
    </row>
    <row r="7" spans="1:10" x14ac:dyDescent="0.25">
      <c r="A7" s="18" t="s">
        <v>336</v>
      </c>
      <c r="B7" s="18" t="s">
        <v>1205</v>
      </c>
      <c r="C7" s="18" t="s">
        <v>1206</v>
      </c>
      <c r="D7" s="18" t="s">
        <v>1207</v>
      </c>
      <c r="G7"/>
    </row>
    <row r="8" spans="1:10" x14ac:dyDescent="0.25">
      <c r="A8" s="25" t="s">
        <v>1058</v>
      </c>
      <c r="B8" s="25">
        <v>1</v>
      </c>
      <c r="C8" s="25" t="s">
        <v>1059</v>
      </c>
      <c r="D8" s="25" t="s">
        <v>1060</v>
      </c>
      <c r="E8" s="25"/>
      <c r="F8" s="25"/>
      <c r="G8" s="25"/>
      <c r="H8" s="25"/>
      <c r="I8" s="25"/>
      <c r="J8" s="25"/>
    </row>
    <row r="9" spans="1:10" x14ac:dyDescent="0.25">
      <c r="A9" s="25" t="s">
        <v>1058</v>
      </c>
      <c r="B9" s="25">
        <v>2</v>
      </c>
      <c r="C9" s="25" t="s">
        <v>1059</v>
      </c>
      <c r="D9" s="25" t="s">
        <v>1061</v>
      </c>
      <c r="E9" s="25"/>
      <c r="F9" s="25"/>
      <c r="G9" s="25"/>
      <c r="H9" s="25"/>
      <c r="I9" s="25"/>
      <c r="J9" s="25"/>
    </row>
    <row r="10" spans="1:10" x14ac:dyDescent="0.25">
      <c r="A10" s="25" t="s">
        <v>1062</v>
      </c>
      <c r="B10" s="25">
        <v>1</v>
      </c>
      <c r="C10" s="25" t="s">
        <v>1059</v>
      </c>
      <c r="D10" s="25" t="s">
        <v>1063</v>
      </c>
      <c r="E10" s="25"/>
      <c r="F10" s="25"/>
      <c r="G10" s="25"/>
      <c r="H10" s="25"/>
      <c r="I10" s="25"/>
      <c r="J10" s="25"/>
    </row>
    <row r="11" spans="1:10" x14ac:dyDescent="0.25">
      <c r="A11" s="25" t="s">
        <v>1064</v>
      </c>
      <c r="B11" s="25">
        <v>1</v>
      </c>
      <c r="C11" s="25" t="s">
        <v>1059</v>
      </c>
      <c r="D11" s="25" t="s">
        <v>1065</v>
      </c>
    </row>
    <row r="12" spans="1:10" x14ac:dyDescent="0.25">
      <c r="A12" s="25" t="s">
        <v>1066</v>
      </c>
      <c r="B12" s="25">
        <v>1</v>
      </c>
      <c r="C12" s="25" t="s">
        <v>1059</v>
      </c>
      <c r="D12" s="25" t="s">
        <v>1067</v>
      </c>
    </row>
    <row r="13" spans="1:10" x14ac:dyDescent="0.25">
      <c r="A13" s="25" t="s">
        <v>44</v>
      </c>
      <c r="B13" s="25">
        <v>1</v>
      </c>
      <c r="C13" s="25" t="s">
        <v>1068</v>
      </c>
      <c r="D13" s="25" t="s">
        <v>1069</v>
      </c>
    </row>
    <row r="14" spans="1:10" x14ac:dyDescent="0.25">
      <c r="A14" s="25" t="s">
        <v>1070</v>
      </c>
      <c r="B14" s="25">
        <v>1</v>
      </c>
      <c r="C14" s="25" t="s">
        <v>1059</v>
      </c>
      <c r="D14" s="25" t="s">
        <v>1071</v>
      </c>
    </row>
    <row r="15" spans="1:10" x14ac:dyDescent="0.25">
      <c r="A15" s="25" t="s">
        <v>1072</v>
      </c>
      <c r="B15" s="25">
        <v>1</v>
      </c>
      <c r="C15" s="25" t="s">
        <v>1059</v>
      </c>
      <c r="D15" s="25" t="s">
        <v>1073</v>
      </c>
    </row>
    <row r="16" spans="1:10" x14ac:dyDescent="0.25">
      <c r="A16" s="25" t="s">
        <v>1019</v>
      </c>
      <c r="B16" s="25">
        <v>1</v>
      </c>
      <c r="C16" s="25" t="s">
        <v>1068</v>
      </c>
      <c r="D16" s="25" t="s">
        <v>888</v>
      </c>
    </row>
    <row r="17" spans="1:4" x14ac:dyDescent="0.25">
      <c r="A17" s="25" t="s">
        <v>1020</v>
      </c>
      <c r="B17" s="25">
        <v>1</v>
      </c>
      <c r="C17" s="25" t="s">
        <v>1068</v>
      </c>
      <c r="D17" s="25" t="s">
        <v>1074</v>
      </c>
    </row>
    <row r="18" spans="1:4" x14ac:dyDescent="0.25">
      <c r="A18" s="25" t="s">
        <v>1023</v>
      </c>
      <c r="B18" s="25">
        <v>1</v>
      </c>
      <c r="C18" s="25" t="s">
        <v>1068</v>
      </c>
      <c r="D18" s="25" t="s">
        <v>1075</v>
      </c>
    </row>
    <row r="19" spans="1:4" x14ac:dyDescent="0.25">
      <c r="A19" s="25" t="s">
        <v>1025</v>
      </c>
      <c r="B19" s="25">
        <v>1</v>
      </c>
      <c r="C19" s="25" t="s">
        <v>1068</v>
      </c>
      <c r="D19" s="25" t="s">
        <v>1076</v>
      </c>
    </row>
    <row r="20" spans="1:4" x14ac:dyDescent="0.25">
      <c r="A20" s="25" t="s">
        <v>1021</v>
      </c>
      <c r="B20" s="25">
        <v>1</v>
      </c>
      <c r="C20" s="25" t="s">
        <v>1068</v>
      </c>
      <c r="D20" s="25" t="s">
        <v>1077</v>
      </c>
    </row>
    <row r="21" spans="1:4" x14ac:dyDescent="0.25">
      <c r="A21" s="25" t="s">
        <v>473</v>
      </c>
      <c r="B21" s="25">
        <v>1</v>
      </c>
      <c r="C21" s="25" t="s">
        <v>1059</v>
      </c>
      <c r="D21" s="25" t="s">
        <v>473</v>
      </c>
    </row>
    <row r="22" spans="1:4" x14ac:dyDescent="0.25">
      <c r="A22" s="25" t="s">
        <v>996</v>
      </c>
      <c r="B22" s="25">
        <v>1</v>
      </c>
      <c r="C22" s="25" t="s">
        <v>1068</v>
      </c>
      <c r="D22" s="25" t="s">
        <v>1078</v>
      </c>
    </row>
    <row r="23" spans="1:4" x14ac:dyDescent="0.25">
      <c r="A23" s="25" t="s">
        <v>996</v>
      </c>
      <c r="B23" s="25">
        <v>2</v>
      </c>
      <c r="C23" s="25" t="s">
        <v>1068</v>
      </c>
      <c r="D23" s="25" t="s">
        <v>1079</v>
      </c>
    </row>
    <row r="24" spans="1:4" x14ac:dyDescent="0.25">
      <c r="A24" s="25" t="s">
        <v>997</v>
      </c>
      <c r="B24" s="25">
        <v>1</v>
      </c>
      <c r="C24" s="25" t="s">
        <v>1068</v>
      </c>
      <c r="D24" s="25" t="s">
        <v>1080</v>
      </c>
    </row>
    <row r="25" spans="1:4" x14ac:dyDescent="0.25">
      <c r="A25" s="25" t="s">
        <v>997</v>
      </c>
      <c r="B25" s="25">
        <v>2</v>
      </c>
      <c r="C25" s="25" t="s">
        <v>1068</v>
      </c>
      <c r="D25" s="25" t="s">
        <v>1081</v>
      </c>
    </row>
    <row r="26" spans="1:4" x14ac:dyDescent="0.25">
      <c r="A26" s="25" t="s">
        <v>341</v>
      </c>
      <c r="B26" s="25">
        <v>1</v>
      </c>
      <c r="C26" s="25" t="s">
        <v>1068</v>
      </c>
      <c r="D26" s="25" t="s">
        <v>1082</v>
      </c>
    </row>
    <row r="27" spans="1:4" x14ac:dyDescent="0.25">
      <c r="A27" s="25" t="s">
        <v>341</v>
      </c>
      <c r="B27" s="25">
        <v>2</v>
      </c>
      <c r="C27" s="25" t="s">
        <v>1068</v>
      </c>
      <c r="D27" s="25" t="s">
        <v>1083</v>
      </c>
    </row>
    <row r="28" spans="1:4" x14ac:dyDescent="0.25">
      <c r="A28" s="25" t="s">
        <v>998</v>
      </c>
      <c r="B28" s="25">
        <v>1</v>
      </c>
      <c r="C28" s="25" t="s">
        <v>1068</v>
      </c>
      <c r="D28" s="25" t="s">
        <v>1084</v>
      </c>
    </row>
    <row r="29" spans="1:4" x14ac:dyDescent="0.25">
      <c r="A29" s="25" t="s">
        <v>998</v>
      </c>
      <c r="B29" s="25">
        <v>2</v>
      </c>
      <c r="C29" s="25" t="s">
        <v>1068</v>
      </c>
      <c r="D29" s="25" t="s">
        <v>1085</v>
      </c>
    </row>
    <row r="30" spans="1:4" x14ac:dyDescent="0.25">
      <c r="A30" s="25" t="s">
        <v>999</v>
      </c>
      <c r="B30" s="25">
        <v>1</v>
      </c>
      <c r="C30" s="25" t="s">
        <v>1068</v>
      </c>
      <c r="D30" s="25" t="s">
        <v>1086</v>
      </c>
    </row>
    <row r="31" spans="1:4" x14ac:dyDescent="0.25">
      <c r="A31" s="25" t="s">
        <v>999</v>
      </c>
      <c r="B31" s="25">
        <v>2</v>
      </c>
      <c r="C31" s="25" t="s">
        <v>1068</v>
      </c>
      <c r="D31" s="25" t="s">
        <v>1087</v>
      </c>
    </row>
    <row r="32" spans="1:4" x14ac:dyDescent="0.25">
      <c r="A32" s="25" t="s">
        <v>1000</v>
      </c>
      <c r="B32" s="25">
        <v>1</v>
      </c>
      <c r="C32" s="25" t="s">
        <v>1068</v>
      </c>
      <c r="D32" s="25" t="s">
        <v>1088</v>
      </c>
    </row>
    <row r="33" spans="1:4" x14ac:dyDescent="0.25">
      <c r="A33" s="25" t="s">
        <v>1001</v>
      </c>
      <c r="B33" s="25">
        <v>1</v>
      </c>
      <c r="C33" s="25" t="s">
        <v>1068</v>
      </c>
      <c r="D33" s="25" t="s">
        <v>1089</v>
      </c>
    </row>
    <row r="34" spans="1:4" x14ac:dyDescent="0.25">
      <c r="A34" s="25" t="s">
        <v>1014</v>
      </c>
      <c r="B34" s="25">
        <v>1</v>
      </c>
      <c r="C34" s="25" t="s">
        <v>1068</v>
      </c>
      <c r="D34" s="25" t="s">
        <v>1090</v>
      </c>
    </row>
    <row r="35" spans="1:4" x14ac:dyDescent="0.25">
      <c r="A35" s="25" t="s">
        <v>1091</v>
      </c>
      <c r="B35" s="25">
        <v>1</v>
      </c>
      <c r="C35" s="25" t="s">
        <v>1059</v>
      </c>
      <c r="D35" s="25" t="s">
        <v>1092</v>
      </c>
    </row>
    <row r="36" spans="1:4" x14ac:dyDescent="0.25">
      <c r="A36" s="25" t="s">
        <v>1091</v>
      </c>
      <c r="B36" s="25">
        <v>2</v>
      </c>
      <c r="C36" s="25" t="s">
        <v>1059</v>
      </c>
      <c r="D36" s="25" t="s">
        <v>1093</v>
      </c>
    </row>
    <row r="37" spans="1:4" x14ac:dyDescent="0.25">
      <c r="A37" s="25" t="s">
        <v>1094</v>
      </c>
      <c r="B37" s="25">
        <v>1</v>
      </c>
      <c r="C37" s="25" t="s">
        <v>1059</v>
      </c>
      <c r="D37" s="25" t="s">
        <v>1095</v>
      </c>
    </row>
    <row r="38" spans="1:4" x14ac:dyDescent="0.25">
      <c r="A38" s="25" t="s">
        <v>1094</v>
      </c>
      <c r="B38" s="25">
        <v>2</v>
      </c>
      <c r="C38" s="25" t="s">
        <v>1059</v>
      </c>
      <c r="D38" s="25" t="s">
        <v>1096</v>
      </c>
    </row>
    <row r="39" spans="1:4" x14ac:dyDescent="0.25">
      <c r="A39" s="25" t="s">
        <v>1097</v>
      </c>
      <c r="B39" s="25">
        <v>1</v>
      </c>
      <c r="C39" s="25" t="s">
        <v>1059</v>
      </c>
      <c r="D39" s="25" t="s">
        <v>1098</v>
      </c>
    </row>
    <row r="40" spans="1:4" x14ac:dyDescent="0.25">
      <c r="A40" s="25" t="s">
        <v>1099</v>
      </c>
      <c r="B40" s="25">
        <v>1</v>
      </c>
      <c r="C40" s="25" t="s">
        <v>1059</v>
      </c>
      <c r="D40" s="25" t="s">
        <v>1100</v>
      </c>
    </row>
    <row r="41" spans="1:4" x14ac:dyDescent="0.25">
      <c r="A41" s="25" t="s">
        <v>1101</v>
      </c>
      <c r="B41" s="25">
        <v>1</v>
      </c>
      <c r="C41" s="25" t="s">
        <v>1068</v>
      </c>
      <c r="D41" s="25" t="s">
        <v>525</v>
      </c>
    </row>
    <row r="42" spans="1:4" x14ac:dyDescent="0.25">
      <c r="A42" s="25" t="s">
        <v>1102</v>
      </c>
      <c r="B42" s="25">
        <v>1</v>
      </c>
      <c r="C42" s="25" t="s">
        <v>1059</v>
      </c>
      <c r="D42" s="25" t="s">
        <v>1103</v>
      </c>
    </row>
    <row r="43" spans="1:4" x14ac:dyDescent="0.25">
      <c r="A43" s="25" t="s">
        <v>1104</v>
      </c>
      <c r="B43" s="25">
        <v>1</v>
      </c>
      <c r="C43" s="25" t="s">
        <v>1059</v>
      </c>
      <c r="D43" s="25" t="s">
        <v>1105</v>
      </c>
    </row>
    <row r="44" spans="1:4" x14ac:dyDescent="0.25">
      <c r="A44" s="25" t="s">
        <v>1106</v>
      </c>
      <c r="B44" s="25">
        <v>1</v>
      </c>
      <c r="C44" s="25" t="s">
        <v>1059</v>
      </c>
      <c r="D44" s="25" t="s">
        <v>1106</v>
      </c>
    </row>
    <row r="45" spans="1:4" x14ac:dyDescent="0.25">
      <c r="A45" s="25" t="s">
        <v>1107</v>
      </c>
      <c r="B45" s="25">
        <v>1</v>
      </c>
      <c r="C45" s="25" t="s">
        <v>1059</v>
      </c>
      <c r="D45" s="25" t="s">
        <v>1107</v>
      </c>
    </row>
    <row r="46" spans="1:4" x14ac:dyDescent="0.25">
      <c r="A46" s="25" t="s">
        <v>1002</v>
      </c>
      <c r="B46" s="25">
        <v>1</v>
      </c>
      <c r="C46" s="25" t="s">
        <v>1068</v>
      </c>
      <c r="D46" s="25" t="s">
        <v>1108</v>
      </c>
    </row>
    <row r="47" spans="1:4" x14ac:dyDescent="0.25">
      <c r="A47" s="25" t="s">
        <v>1002</v>
      </c>
      <c r="B47" s="25">
        <v>2</v>
      </c>
      <c r="C47" s="25" t="s">
        <v>1068</v>
      </c>
      <c r="D47" s="25" t="s">
        <v>1109</v>
      </c>
    </row>
    <row r="48" spans="1:4" x14ac:dyDescent="0.25">
      <c r="A48" s="25" t="s">
        <v>1003</v>
      </c>
      <c r="B48" s="25">
        <v>1</v>
      </c>
      <c r="C48" s="25" t="s">
        <v>1068</v>
      </c>
      <c r="D48" s="25" t="s">
        <v>1110</v>
      </c>
    </row>
    <row r="49" spans="1:4" x14ac:dyDescent="0.25">
      <c r="A49" s="25" t="s">
        <v>1003</v>
      </c>
      <c r="B49" s="25">
        <v>2</v>
      </c>
      <c r="C49" s="25" t="s">
        <v>1068</v>
      </c>
      <c r="D49" s="25" t="s">
        <v>1111</v>
      </c>
    </row>
    <row r="50" spans="1:4" x14ac:dyDescent="0.25">
      <c r="A50" s="25" t="s">
        <v>1112</v>
      </c>
      <c r="B50" s="25">
        <v>1</v>
      </c>
      <c r="C50" s="25" t="s">
        <v>1059</v>
      </c>
      <c r="D50" s="25" t="s">
        <v>1113</v>
      </c>
    </row>
    <row r="51" spans="1:4" x14ac:dyDescent="0.25">
      <c r="A51" s="25" t="s">
        <v>1114</v>
      </c>
      <c r="B51" s="25">
        <v>1</v>
      </c>
      <c r="C51" s="25" t="s">
        <v>1059</v>
      </c>
      <c r="D51" s="25" t="s">
        <v>1115</v>
      </c>
    </row>
    <row r="52" spans="1:4" x14ac:dyDescent="0.25">
      <c r="A52" s="25" t="s">
        <v>1116</v>
      </c>
      <c r="B52" s="25">
        <v>1</v>
      </c>
      <c r="C52" s="25" t="s">
        <v>1059</v>
      </c>
      <c r="D52" s="25" t="s">
        <v>1117</v>
      </c>
    </row>
    <row r="53" spans="1:4" x14ac:dyDescent="0.25">
      <c r="A53" s="25" t="s">
        <v>1004</v>
      </c>
      <c r="B53" s="25">
        <v>1</v>
      </c>
      <c r="C53" s="25" t="s">
        <v>1068</v>
      </c>
      <c r="D53" s="25" t="s">
        <v>1118</v>
      </c>
    </row>
    <row r="54" spans="1:4" x14ac:dyDescent="0.25">
      <c r="A54" s="25" t="s">
        <v>1004</v>
      </c>
      <c r="B54" s="25">
        <v>2</v>
      </c>
      <c r="C54" s="25" t="s">
        <v>1068</v>
      </c>
      <c r="D54" s="25" t="s">
        <v>1119</v>
      </c>
    </row>
    <row r="55" spans="1:4" x14ac:dyDescent="0.25">
      <c r="A55" s="25" t="s">
        <v>1120</v>
      </c>
      <c r="B55" s="25">
        <v>1</v>
      </c>
      <c r="C55" s="25" t="s">
        <v>1059</v>
      </c>
      <c r="D55" s="25" t="s">
        <v>1121</v>
      </c>
    </row>
    <row r="56" spans="1:4" x14ac:dyDescent="0.25">
      <c r="A56" s="25" t="s">
        <v>1122</v>
      </c>
      <c r="B56" s="25">
        <v>1</v>
      </c>
      <c r="C56" s="25" t="s">
        <v>1059</v>
      </c>
      <c r="D56" s="25" t="s">
        <v>1121</v>
      </c>
    </row>
    <row r="57" spans="1:4" x14ac:dyDescent="0.25">
      <c r="A57" s="25" t="s">
        <v>1123</v>
      </c>
      <c r="B57" s="25">
        <v>1</v>
      </c>
      <c r="C57" s="25" t="s">
        <v>1059</v>
      </c>
      <c r="D57" s="25" t="s">
        <v>1124</v>
      </c>
    </row>
    <row r="58" spans="1:4" x14ac:dyDescent="0.25">
      <c r="A58" s="25" t="s">
        <v>1125</v>
      </c>
      <c r="B58" s="25">
        <v>1</v>
      </c>
      <c r="C58" s="25" t="s">
        <v>1059</v>
      </c>
      <c r="D58" s="25" t="s">
        <v>1126</v>
      </c>
    </row>
    <row r="59" spans="1:4" x14ac:dyDescent="0.25">
      <c r="A59" s="25" t="s">
        <v>1125</v>
      </c>
      <c r="B59" s="25">
        <v>2</v>
      </c>
      <c r="C59" s="25" t="s">
        <v>1059</v>
      </c>
      <c r="D59" s="25" t="s">
        <v>1127</v>
      </c>
    </row>
    <row r="60" spans="1:4" x14ac:dyDescent="0.25">
      <c r="A60" s="25" t="s">
        <v>1128</v>
      </c>
      <c r="B60" s="25">
        <v>1</v>
      </c>
      <c r="C60" s="25" t="s">
        <v>1059</v>
      </c>
      <c r="D60" s="25" t="s">
        <v>1129</v>
      </c>
    </row>
    <row r="61" spans="1:4" x14ac:dyDescent="0.25">
      <c r="A61" s="25" t="s">
        <v>1130</v>
      </c>
      <c r="B61" s="25">
        <v>1</v>
      </c>
      <c r="C61" s="25" t="s">
        <v>1059</v>
      </c>
      <c r="D61" s="25" t="s">
        <v>1131</v>
      </c>
    </row>
    <row r="62" spans="1:4" x14ac:dyDescent="0.25">
      <c r="A62" s="25" t="s">
        <v>1132</v>
      </c>
      <c r="B62" s="25">
        <v>1</v>
      </c>
      <c r="C62" s="25" t="s">
        <v>1059</v>
      </c>
      <c r="D62" s="25" t="s">
        <v>1133</v>
      </c>
    </row>
    <row r="63" spans="1:4" x14ac:dyDescent="0.25">
      <c r="A63" s="25" t="s">
        <v>1134</v>
      </c>
      <c r="B63" s="25">
        <v>1</v>
      </c>
      <c r="C63" s="25" t="s">
        <v>1059</v>
      </c>
      <c r="D63" s="25" t="s">
        <v>1135</v>
      </c>
    </row>
    <row r="64" spans="1:4" x14ac:dyDescent="0.25">
      <c r="A64" s="25" t="s">
        <v>1136</v>
      </c>
      <c r="B64" s="25">
        <v>1</v>
      </c>
      <c r="C64" s="25" t="s">
        <v>1059</v>
      </c>
      <c r="D64" s="25" t="s">
        <v>1137</v>
      </c>
    </row>
    <row r="65" spans="1:4" x14ac:dyDescent="0.25">
      <c r="A65" s="25" t="s">
        <v>1138</v>
      </c>
      <c r="B65" s="25">
        <v>1</v>
      </c>
      <c r="C65" s="25" t="s">
        <v>1059</v>
      </c>
      <c r="D65" s="25" t="s">
        <v>1139</v>
      </c>
    </row>
    <row r="66" spans="1:4" x14ac:dyDescent="0.25">
      <c r="A66" s="25" t="s">
        <v>1140</v>
      </c>
      <c r="B66" s="25">
        <v>1</v>
      </c>
      <c r="C66" s="25" t="s">
        <v>1059</v>
      </c>
      <c r="D66" s="25" t="s">
        <v>1141</v>
      </c>
    </row>
    <row r="67" spans="1:4" x14ac:dyDescent="0.25">
      <c r="A67" s="25" t="s">
        <v>1142</v>
      </c>
      <c r="B67" s="25">
        <v>1</v>
      </c>
      <c r="C67" s="25" t="s">
        <v>1059</v>
      </c>
      <c r="D67" s="25" t="s">
        <v>1143</v>
      </c>
    </row>
    <row r="68" spans="1:4" x14ac:dyDescent="0.25">
      <c r="A68" s="25" t="s">
        <v>1144</v>
      </c>
      <c r="B68" s="25">
        <v>1</v>
      </c>
      <c r="C68" s="25" t="s">
        <v>1059</v>
      </c>
      <c r="D68" s="25" t="s">
        <v>1124</v>
      </c>
    </row>
    <row r="69" spans="1:4" x14ac:dyDescent="0.25">
      <c r="A69" s="25" t="s">
        <v>1145</v>
      </c>
      <c r="B69" s="25">
        <v>1</v>
      </c>
      <c r="C69" s="25" t="s">
        <v>1059</v>
      </c>
      <c r="D69" s="25" t="s">
        <v>1126</v>
      </c>
    </row>
    <row r="70" spans="1:4" x14ac:dyDescent="0.25">
      <c r="A70" s="25" t="s">
        <v>1145</v>
      </c>
      <c r="B70" s="25">
        <v>2</v>
      </c>
      <c r="C70" s="25" t="s">
        <v>1059</v>
      </c>
      <c r="D70" s="25" t="s">
        <v>1127</v>
      </c>
    </row>
    <row r="71" spans="1:4" x14ac:dyDescent="0.25">
      <c r="A71" s="25" t="s">
        <v>1146</v>
      </c>
      <c r="B71" s="25">
        <v>1</v>
      </c>
      <c r="C71" s="25" t="s">
        <v>1059</v>
      </c>
      <c r="D71" s="25" t="s">
        <v>1131</v>
      </c>
    </row>
    <row r="72" spans="1:4" x14ac:dyDescent="0.25">
      <c r="A72" s="25" t="s">
        <v>1147</v>
      </c>
      <c r="B72" s="25">
        <v>1</v>
      </c>
      <c r="C72" s="25" t="s">
        <v>1059</v>
      </c>
      <c r="D72" s="25" t="s">
        <v>1133</v>
      </c>
    </row>
    <row r="73" spans="1:4" x14ac:dyDescent="0.25">
      <c r="A73" s="25" t="s">
        <v>1148</v>
      </c>
      <c r="B73" s="25">
        <v>1</v>
      </c>
      <c r="C73" s="25" t="s">
        <v>1068</v>
      </c>
      <c r="D73" s="25" t="s">
        <v>1135</v>
      </c>
    </row>
    <row r="74" spans="1:4" x14ac:dyDescent="0.25">
      <c r="A74" s="25" t="s">
        <v>1149</v>
      </c>
      <c r="B74" s="25">
        <v>1</v>
      </c>
      <c r="C74" s="25" t="s">
        <v>1059</v>
      </c>
      <c r="D74" s="25" t="s">
        <v>1150</v>
      </c>
    </row>
    <row r="75" spans="1:4" x14ac:dyDescent="0.25">
      <c r="A75" s="25" t="s">
        <v>1149</v>
      </c>
      <c r="B75" s="25">
        <v>2</v>
      </c>
      <c r="C75" s="25" t="s">
        <v>1059</v>
      </c>
      <c r="D75" s="25" t="s">
        <v>1151</v>
      </c>
    </row>
    <row r="76" spans="1:4" x14ac:dyDescent="0.25">
      <c r="A76" s="25" t="s">
        <v>1152</v>
      </c>
      <c r="B76" s="25">
        <v>1</v>
      </c>
      <c r="C76" s="25" t="s">
        <v>1059</v>
      </c>
      <c r="D76" s="25" t="s">
        <v>1153</v>
      </c>
    </row>
    <row r="77" spans="1:4" x14ac:dyDescent="0.25">
      <c r="A77" s="25" t="s">
        <v>1154</v>
      </c>
      <c r="B77" s="25">
        <v>1</v>
      </c>
      <c r="C77" s="25" t="s">
        <v>1059</v>
      </c>
      <c r="D77" s="25" t="s">
        <v>1155</v>
      </c>
    </row>
    <row r="78" spans="1:4" x14ac:dyDescent="0.25">
      <c r="A78" s="25" t="s">
        <v>1156</v>
      </c>
      <c r="B78" s="25">
        <v>1</v>
      </c>
      <c r="C78" s="25" t="s">
        <v>1059</v>
      </c>
      <c r="D78" s="25" t="s">
        <v>1157</v>
      </c>
    </row>
    <row r="79" spans="1:4" x14ac:dyDescent="0.25">
      <c r="A79" s="25" t="s">
        <v>1158</v>
      </c>
      <c r="B79" s="25">
        <v>1</v>
      </c>
      <c r="C79" s="25" t="s">
        <v>1059</v>
      </c>
      <c r="D79" s="25" t="s">
        <v>1159</v>
      </c>
    </row>
    <row r="80" spans="1:4" x14ac:dyDescent="0.25">
      <c r="A80" s="25" t="s">
        <v>1160</v>
      </c>
      <c r="B80" s="25">
        <v>1</v>
      </c>
      <c r="C80" s="25" t="s">
        <v>1059</v>
      </c>
      <c r="D80" s="25" t="s">
        <v>1161</v>
      </c>
    </row>
    <row r="81" spans="1:4" x14ac:dyDescent="0.25">
      <c r="A81" s="25" t="s">
        <v>1162</v>
      </c>
      <c r="B81" s="25">
        <v>1</v>
      </c>
      <c r="C81" s="25" t="s">
        <v>1059</v>
      </c>
      <c r="D81" s="25" t="s">
        <v>1163</v>
      </c>
    </row>
    <row r="82" spans="1:4" x14ac:dyDescent="0.25">
      <c r="A82" s="25" t="s">
        <v>1164</v>
      </c>
      <c r="B82" s="25">
        <v>1</v>
      </c>
      <c r="C82" s="25" t="s">
        <v>1059</v>
      </c>
      <c r="D82" s="25" t="s">
        <v>1165</v>
      </c>
    </row>
    <row r="83" spans="1:4" x14ac:dyDescent="0.25">
      <c r="A83" s="25" t="s">
        <v>1166</v>
      </c>
      <c r="B83" s="25">
        <v>1</v>
      </c>
      <c r="C83" s="25" t="s">
        <v>1059</v>
      </c>
      <c r="D83" s="25" t="s">
        <v>1167</v>
      </c>
    </row>
    <row r="84" spans="1:4" x14ac:dyDescent="0.25">
      <c r="A84" s="25" t="s">
        <v>1168</v>
      </c>
      <c r="B84" s="25">
        <v>1</v>
      </c>
      <c r="C84" s="25" t="s">
        <v>1059</v>
      </c>
      <c r="D84" s="25" t="s">
        <v>1169</v>
      </c>
    </row>
    <row r="85" spans="1:4" x14ac:dyDescent="0.25">
      <c r="A85" s="25" t="s">
        <v>1170</v>
      </c>
      <c r="B85" s="25">
        <v>1</v>
      </c>
      <c r="C85" s="25" t="s">
        <v>1059</v>
      </c>
      <c r="D85" s="25" t="s">
        <v>1171</v>
      </c>
    </row>
    <row r="86" spans="1:4" x14ac:dyDescent="0.25">
      <c r="A86" s="25" t="s">
        <v>1172</v>
      </c>
      <c r="B86" s="25">
        <v>1</v>
      </c>
      <c r="C86" s="25" t="s">
        <v>1059</v>
      </c>
      <c r="D86" s="25" t="s">
        <v>1172</v>
      </c>
    </row>
    <row r="87" spans="1:4" x14ac:dyDescent="0.25">
      <c r="A87" s="25" t="s">
        <v>1173</v>
      </c>
      <c r="B87" s="25">
        <v>1</v>
      </c>
      <c r="C87" s="25" t="s">
        <v>1059</v>
      </c>
      <c r="D87" s="25" t="s">
        <v>1174</v>
      </c>
    </row>
    <row r="88" spans="1:4" x14ac:dyDescent="0.25">
      <c r="A88" s="25" t="s">
        <v>1007</v>
      </c>
      <c r="B88" s="25">
        <v>1</v>
      </c>
      <c r="C88" s="25" t="s">
        <v>1068</v>
      </c>
      <c r="D88" s="25" t="s">
        <v>1175</v>
      </c>
    </row>
    <row r="89" spans="1:4" x14ac:dyDescent="0.25">
      <c r="A89" s="25" t="s">
        <v>1007</v>
      </c>
      <c r="B89" s="25">
        <v>2</v>
      </c>
      <c r="C89" s="25" t="s">
        <v>1068</v>
      </c>
      <c r="D89" s="25" t="s">
        <v>1176</v>
      </c>
    </row>
    <row r="90" spans="1:4" x14ac:dyDescent="0.25">
      <c r="A90" s="25" t="s">
        <v>1008</v>
      </c>
      <c r="B90" s="25">
        <v>1</v>
      </c>
      <c r="C90" s="25" t="s">
        <v>1068</v>
      </c>
      <c r="D90" s="25" t="s">
        <v>1177</v>
      </c>
    </row>
    <row r="91" spans="1:4" x14ac:dyDescent="0.25">
      <c r="A91" s="25" t="s">
        <v>1008</v>
      </c>
      <c r="B91" s="25">
        <v>2</v>
      </c>
      <c r="C91" s="25" t="s">
        <v>1068</v>
      </c>
      <c r="D91" s="25" t="s">
        <v>1178</v>
      </c>
    </row>
    <row r="92" spans="1:4" x14ac:dyDescent="0.25">
      <c r="A92" s="25" t="s">
        <v>1009</v>
      </c>
      <c r="B92" s="25">
        <v>1</v>
      </c>
      <c r="C92" s="25" t="s">
        <v>1068</v>
      </c>
      <c r="D92" s="25" t="s">
        <v>1118</v>
      </c>
    </row>
    <row r="93" spans="1:4" x14ac:dyDescent="0.25">
      <c r="A93" s="25" t="s">
        <v>1009</v>
      </c>
      <c r="B93" s="25">
        <v>2</v>
      </c>
      <c r="C93" s="25" t="s">
        <v>1068</v>
      </c>
      <c r="D93" s="25" t="s">
        <v>1119</v>
      </c>
    </row>
    <row r="94" spans="1:4" x14ac:dyDescent="0.25">
      <c r="A94" s="25" t="s">
        <v>1010</v>
      </c>
      <c r="B94" s="25">
        <v>1</v>
      </c>
      <c r="C94" s="25" t="s">
        <v>1068</v>
      </c>
      <c r="D94" s="25" t="s">
        <v>1179</v>
      </c>
    </row>
    <row r="95" spans="1:4" x14ac:dyDescent="0.25">
      <c r="A95" s="25" t="s">
        <v>1010</v>
      </c>
      <c r="B95" s="25">
        <v>2</v>
      </c>
      <c r="C95" s="25" t="s">
        <v>1068</v>
      </c>
      <c r="D95" s="25" t="s">
        <v>1180</v>
      </c>
    </row>
    <row r="96" spans="1:4" x14ac:dyDescent="0.25">
      <c r="A96" s="25" t="s">
        <v>1011</v>
      </c>
      <c r="B96" s="25">
        <v>1</v>
      </c>
      <c r="C96" s="25" t="s">
        <v>1068</v>
      </c>
      <c r="D96" s="25" t="s">
        <v>1181</v>
      </c>
    </row>
    <row r="97" spans="1:4" x14ac:dyDescent="0.25">
      <c r="A97" s="25" t="s">
        <v>338</v>
      </c>
      <c r="B97" s="25">
        <v>1</v>
      </c>
      <c r="C97" s="25" t="s">
        <v>1068</v>
      </c>
      <c r="D97" s="25" t="s">
        <v>1065</v>
      </c>
    </row>
    <row r="98" spans="1:4" x14ac:dyDescent="0.25">
      <c r="A98" s="25" t="s">
        <v>1016</v>
      </c>
      <c r="B98" s="25">
        <v>1</v>
      </c>
      <c r="C98" s="25" t="s">
        <v>1068</v>
      </c>
      <c r="D98" s="25" t="s">
        <v>1182</v>
      </c>
    </row>
    <row r="99" spans="1:4" x14ac:dyDescent="0.25">
      <c r="A99" s="25" t="s">
        <v>1183</v>
      </c>
      <c r="B99" s="25">
        <v>1</v>
      </c>
      <c r="C99" s="25" t="s">
        <v>1059</v>
      </c>
      <c r="D99" s="25" t="s">
        <v>1184</v>
      </c>
    </row>
    <row r="100" spans="1:4" x14ac:dyDescent="0.25">
      <c r="A100" s="25" t="s">
        <v>102</v>
      </c>
      <c r="B100" s="25">
        <v>1</v>
      </c>
      <c r="C100" s="25" t="s">
        <v>1068</v>
      </c>
      <c r="D100" s="25" t="s">
        <v>129</v>
      </c>
    </row>
    <row r="101" spans="1:4" x14ac:dyDescent="0.25">
      <c r="A101" s="25" t="s">
        <v>1185</v>
      </c>
      <c r="B101" s="25">
        <v>1</v>
      </c>
      <c r="C101" s="25" t="s">
        <v>1059</v>
      </c>
      <c r="D101" s="25" t="s">
        <v>1186</v>
      </c>
    </row>
    <row r="102" spans="1:4" x14ac:dyDescent="0.25">
      <c r="A102" s="25" t="s">
        <v>1187</v>
      </c>
      <c r="B102" s="25">
        <v>1</v>
      </c>
      <c r="C102" s="25" t="s">
        <v>1059</v>
      </c>
      <c r="D102" s="25" t="s">
        <v>1188</v>
      </c>
    </row>
    <row r="103" spans="1:4" x14ac:dyDescent="0.25">
      <c r="A103" s="25" t="s">
        <v>1189</v>
      </c>
      <c r="B103" s="25">
        <v>1</v>
      </c>
      <c r="C103" s="25" t="s">
        <v>1059</v>
      </c>
      <c r="D103" s="25" t="s">
        <v>1190</v>
      </c>
    </row>
    <row r="104" spans="1:4" x14ac:dyDescent="0.25">
      <c r="A104" s="25" t="s">
        <v>1191</v>
      </c>
      <c r="B104" s="25">
        <v>1</v>
      </c>
      <c r="C104" s="25" t="s">
        <v>1059</v>
      </c>
      <c r="D104" s="25" t="s">
        <v>1192</v>
      </c>
    </row>
    <row r="105" spans="1:4" x14ac:dyDescent="0.25">
      <c r="A105" s="25" t="s">
        <v>1193</v>
      </c>
      <c r="B105" s="25">
        <v>1</v>
      </c>
      <c r="C105" s="25" t="s">
        <v>1068</v>
      </c>
      <c r="D105" s="25" t="s">
        <v>1194</v>
      </c>
    </row>
    <row r="106" spans="1:4" x14ac:dyDescent="0.25">
      <c r="A106" s="25" t="s">
        <v>1012</v>
      </c>
      <c r="B106" s="25">
        <v>1</v>
      </c>
      <c r="C106" s="25" t="s">
        <v>1068</v>
      </c>
      <c r="D106" s="25" t="s">
        <v>1195</v>
      </c>
    </row>
    <row r="107" spans="1:4" x14ac:dyDescent="0.25">
      <c r="A107" s="25" t="s">
        <v>1017</v>
      </c>
      <c r="B107" s="25">
        <v>1</v>
      </c>
      <c r="C107" s="25" t="s">
        <v>1068</v>
      </c>
      <c r="D107" s="25" t="s">
        <v>1067</v>
      </c>
    </row>
    <row r="108" spans="1:4" x14ac:dyDescent="0.25">
      <c r="A108" s="25" t="s">
        <v>1196</v>
      </c>
      <c r="B108" s="25">
        <v>1</v>
      </c>
      <c r="C108" s="25" t="s">
        <v>1059</v>
      </c>
      <c r="D108" s="25" t="s">
        <v>1197</v>
      </c>
    </row>
    <row r="109" spans="1:4" x14ac:dyDescent="0.25">
      <c r="A109" s="25" t="s">
        <v>46</v>
      </c>
      <c r="B109" s="25">
        <v>1</v>
      </c>
      <c r="C109" s="25" t="s">
        <v>1068</v>
      </c>
      <c r="D109" s="25" t="s">
        <v>1198</v>
      </c>
    </row>
    <row r="110" spans="1:4" x14ac:dyDescent="0.25">
      <c r="A110" s="25" t="s">
        <v>1027</v>
      </c>
      <c r="B110" s="25">
        <v>1</v>
      </c>
      <c r="C110" s="25" t="s">
        <v>1068</v>
      </c>
      <c r="D110" s="25" t="s">
        <v>1199</v>
      </c>
    </row>
    <row r="111" spans="1:4" x14ac:dyDescent="0.25">
      <c r="A111" s="25" t="s">
        <v>1028</v>
      </c>
      <c r="B111" s="25">
        <v>1</v>
      </c>
      <c r="C111" s="25" t="s">
        <v>1068</v>
      </c>
      <c r="D111" s="25" t="s">
        <v>1200</v>
      </c>
    </row>
    <row r="112" spans="1:4" x14ac:dyDescent="0.25">
      <c r="A112" s="25" t="s">
        <v>1201</v>
      </c>
      <c r="B112" s="25">
        <v>1</v>
      </c>
      <c r="C112" s="25" t="s">
        <v>1059</v>
      </c>
      <c r="D112" s="25" t="s">
        <v>1202</v>
      </c>
    </row>
    <row r="113" spans="1:4" x14ac:dyDescent="0.25">
      <c r="A113" s="25" t="s">
        <v>1203</v>
      </c>
      <c r="B113" s="25">
        <v>1</v>
      </c>
      <c r="C113" s="25" t="s">
        <v>1059</v>
      </c>
      <c r="D113" s="25" t="s">
        <v>1204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788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37889" r:id="rId4" name="cboTable"/>
      </mc:Fallback>
    </mc:AlternateContent>
    <mc:AlternateContent xmlns:mc="http://schemas.openxmlformats.org/markup-compatibility/2006">
      <mc:Choice Requires="x14">
        <control shapeId="3789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37890" r:id="rId6" name="lblTable"/>
      </mc:Fallback>
    </mc:AlternateContent>
    <mc:AlternateContent xmlns:mc="http://schemas.openxmlformats.org/markup-compatibility/2006">
      <mc:Choice Requires="x14">
        <control shapeId="3789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37891" r:id="rId8" name="lblClass"/>
      </mc:Fallback>
    </mc:AlternateContent>
    <mc:AlternateContent xmlns:mc="http://schemas.openxmlformats.org/markup-compatibility/2006">
      <mc:Choice Requires="x14">
        <control shapeId="37892" r:id="rId10" name="cboClass">
          <controlPr defaultSize="0" autoLine="0" autoPict="0" listFillRange="Setup!B37:B37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37892" r:id="rId10" name="cboClass"/>
      </mc:Fallback>
    </mc:AlternateContent>
    <mc:AlternateContent xmlns:mc="http://schemas.openxmlformats.org/markup-compatibility/2006">
      <mc:Choice Requires="x14">
        <control shapeId="3789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37893" r:id="rId12" name="lblAction"/>
      </mc:Fallback>
    </mc:AlternateContent>
    <mc:AlternateContent xmlns:mc="http://schemas.openxmlformats.org/markup-compatibility/2006">
      <mc:Choice Requires="x14">
        <control shapeId="3789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37894" r:id="rId14" name="cboAction"/>
      </mc:Fallback>
    </mc:AlternateContent>
    <mc:AlternateContent xmlns:mc="http://schemas.openxmlformats.org/markup-compatibility/2006">
      <mc:Choice Requires="x14">
        <control shapeId="3789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37895" r:id="rId16" name="Label1"/>
      </mc:Fallback>
    </mc:AlternateContent>
    <mc:AlternateContent xmlns:mc="http://schemas.openxmlformats.org/markup-compatibility/2006">
      <mc:Choice Requires="x14">
        <control shapeId="3789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37896" r:id="rId18" name="Label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6:D10"/>
  <sheetViews>
    <sheetView workbookViewId="0">
      <pane ySplit="7" topLeftCell="A8" activePane="bottomLeft" state="frozen"/>
      <selection pane="bottomLeft" activeCell="A10" sqref="A10"/>
    </sheetView>
  </sheetViews>
  <sheetFormatPr defaultColWidth="12.28515625" defaultRowHeight="15" x14ac:dyDescent="0.25"/>
  <cols>
    <col min="1" max="1" width="22.140625" bestFit="1" customWidth="1"/>
    <col min="2" max="2" width="19.42578125" bestFit="1" customWidth="1"/>
    <col min="3" max="3" width="12.140625" bestFit="1" customWidth="1"/>
  </cols>
  <sheetData>
    <row r="6" spans="1:4" x14ac:dyDescent="0.25">
      <c r="A6" t="s">
        <v>22</v>
      </c>
      <c r="B6" t="s">
        <v>23</v>
      </c>
      <c r="C6" t="s">
        <v>35</v>
      </c>
    </row>
    <row r="7" spans="1:4" x14ac:dyDescent="0.25">
      <c r="A7" s="14" t="s">
        <v>336</v>
      </c>
      <c r="B7" s="14" t="s">
        <v>1389</v>
      </c>
      <c r="C7" s="15" t="s">
        <v>36</v>
      </c>
    </row>
    <row r="8" spans="1:4" x14ac:dyDescent="0.25">
      <c r="A8" s="12" t="s">
        <v>1010</v>
      </c>
      <c r="B8" s="13" t="s">
        <v>1335</v>
      </c>
      <c r="C8" s="13" t="s">
        <v>1401</v>
      </c>
    </row>
    <row r="9" spans="1:4" x14ac:dyDescent="0.25">
      <c r="A9" s="12" t="s">
        <v>1003</v>
      </c>
      <c r="B9" s="13" t="s">
        <v>1288</v>
      </c>
      <c r="C9" s="13" t="s">
        <v>1401</v>
      </c>
      <c r="D9" s="1"/>
    </row>
    <row r="10" spans="1:4" x14ac:dyDescent="0.25">
      <c r="A10" s="12"/>
      <c r="B10" s="13"/>
      <c r="C10" s="13"/>
      <c r="D10" s="1"/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1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1047750</xdr:colOff>
                <xdr:row>3</xdr:row>
                <xdr:rowOff>19050</xdr:rowOff>
              </to>
            </anchor>
          </controlPr>
        </control>
      </mc:Choice>
      <mc:Fallback>
        <control shapeId="12317" r:id="rId4" name="cboTable"/>
      </mc:Fallback>
    </mc:AlternateContent>
    <mc:AlternateContent xmlns:mc="http://schemas.openxmlformats.org/markup-compatibility/2006">
      <mc:Choice Requires="x14">
        <control shapeId="12319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2319" r:id="rId6" name="lblTable"/>
      </mc:Fallback>
    </mc:AlternateContent>
    <mc:AlternateContent xmlns:mc="http://schemas.openxmlformats.org/markup-compatibility/2006">
      <mc:Choice Requires="x14">
        <control shapeId="1232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2323" r:id="rId8" name="lblClass"/>
      </mc:Fallback>
    </mc:AlternateContent>
    <mc:AlternateContent xmlns:mc="http://schemas.openxmlformats.org/markup-compatibility/2006">
      <mc:Choice Requires="x14">
        <control shapeId="12324" r:id="rId10" name="cboClass">
          <controlPr defaultSize="0" autoLine="0" autoPict="0" listFillRange="Setup!A64:A67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800100</xdr:colOff>
                <xdr:row>4</xdr:row>
                <xdr:rowOff>171450</xdr:rowOff>
              </to>
            </anchor>
          </controlPr>
        </control>
      </mc:Choice>
      <mc:Fallback>
        <control shapeId="12324" r:id="rId10" name="cboClass"/>
      </mc:Fallback>
    </mc:AlternateContent>
    <mc:AlternateContent xmlns:mc="http://schemas.openxmlformats.org/markup-compatibility/2006">
      <mc:Choice Requires="x14">
        <control shapeId="1232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2325" r:id="rId12" name="lblAction"/>
      </mc:Fallback>
    </mc:AlternateContent>
    <mc:AlternateContent xmlns:mc="http://schemas.openxmlformats.org/markup-compatibility/2006">
      <mc:Choice Requires="x14">
        <control shapeId="1232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12326" r:id="rId14" name="cboAction"/>
      </mc:Fallback>
    </mc:AlternateContent>
    <mc:AlternateContent xmlns:mc="http://schemas.openxmlformats.org/markup-compatibility/2006">
      <mc:Choice Requires="x14">
        <control shapeId="12332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2332" r:id="rId16" name="Label1"/>
      </mc:Fallback>
    </mc:AlternateContent>
    <mc:AlternateContent xmlns:mc="http://schemas.openxmlformats.org/markup-compatibility/2006">
      <mc:Choice Requires="x14">
        <control shapeId="12333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2333" r:id="rId18" name="Label2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6:C27"/>
  <sheetViews>
    <sheetView workbookViewId="0">
      <pane ySplit="7" topLeftCell="A18" activePane="bottomLeft" state="frozen"/>
      <selection pane="bottomLeft" activeCell="A28" sqref="A28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  <c r="C6" t="s">
        <v>38</v>
      </c>
    </row>
    <row r="7" spans="1:3" x14ac:dyDescent="0.25">
      <c r="A7" s="14" t="s">
        <v>28</v>
      </c>
      <c r="B7" s="15" t="s">
        <v>39</v>
      </c>
      <c r="C7" s="15" t="s">
        <v>40</v>
      </c>
    </row>
    <row r="8" spans="1:3" x14ac:dyDescent="0.25">
      <c r="A8" s="12" t="s">
        <v>1010</v>
      </c>
      <c r="B8" s="13" t="s">
        <v>1402</v>
      </c>
    </row>
    <row r="9" spans="1:3" x14ac:dyDescent="0.25">
      <c r="A9" s="12" t="s">
        <v>1010</v>
      </c>
      <c r="B9" s="13" t="s">
        <v>1403</v>
      </c>
      <c r="C9" t="s">
        <v>45</v>
      </c>
    </row>
    <row r="10" spans="1:3" x14ac:dyDescent="0.25">
      <c r="A10" s="12" t="s">
        <v>1010</v>
      </c>
      <c r="B10" s="13" t="s">
        <v>1404</v>
      </c>
      <c r="C10" t="s">
        <v>1419</v>
      </c>
    </row>
    <row r="11" spans="1:3" x14ac:dyDescent="0.25">
      <c r="A11" s="12" t="s">
        <v>1010</v>
      </c>
      <c r="B11" s="13" t="s">
        <v>1405</v>
      </c>
      <c r="C11" t="s">
        <v>1420</v>
      </c>
    </row>
    <row r="12" spans="1:3" x14ac:dyDescent="0.25">
      <c r="A12" s="12" t="s">
        <v>1010</v>
      </c>
      <c r="B12" s="13" t="s">
        <v>1406</v>
      </c>
      <c r="C12" s="1" t="s">
        <v>1421</v>
      </c>
    </row>
    <row r="13" spans="1:3" x14ac:dyDescent="0.25">
      <c r="A13" s="12" t="s">
        <v>1010</v>
      </c>
      <c r="B13" s="13" t="s">
        <v>1407</v>
      </c>
      <c r="C13" t="s">
        <v>366</v>
      </c>
    </row>
    <row r="14" spans="1:3" x14ac:dyDescent="0.25">
      <c r="A14" s="12" t="s">
        <v>1010</v>
      </c>
      <c r="B14" s="13" t="s">
        <v>1408</v>
      </c>
      <c r="C14" t="s">
        <v>45</v>
      </c>
    </row>
    <row r="15" spans="1:3" x14ac:dyDescent="0.25">
      <c r="A15" s="12" t="s">
        <v>1010</v>
      </c>
      <c r="B15" s="13" t="s">
        <v>41</v>
      </c>
      <c r="C15" t="s">
        <v>45</v>
      </c>
    </row>
    <row r="16" spans="1:3" x14ac:dyDescent="0.25">
      <c r="A16" s="12" t="s">
        <v>1010</v>
      </c>
      <c r="B16" s="13" t="s">
        <v>43</v>
      </c>
      <c r="C16" t="s">
        <v>1145</v>
      </c>
    </row>
    <row r="17" spans="1:3" x14ac:dyDescent="0.25">
      <c r="A17" s="12" t="s">
        <v>1010</v>
      </c>
      <c r="B17" s="13" t="s">
        <v>1409</v>
      </c>
      <c r="C17" t="s">
        <v>1029</v>
      </c>
    </row>
    <row r="18" spans="1:3" x14ac:dyDescent="0.25">
      <c r="A18" s="12" t="s">
        <v>1010</v>
      </c>
      <c r="B18" s="13" t="s">
        <v>1410</v>
      </c>
      <c r="C18" t="s">
        <v>366</v>
      </c>
    </row>
    <row r="19" spans="1:3" x14ac:dyDescent="0.25">
      <c r="A19" s="12" t="s">
        <v>1010</v>
      </c>
      <c r="B19" s="13" t="s">
        <v>1411</v>
      </c>
    </row>
    <row r="20" spans="1:3" x14ac:dyDescent="0.25">
      <c r="A20" s="12" t="s">
        <v>1010</v>
      </c>
      <c r="B20" s="13" t="s">
        <v>1412</v>
      </c>
      <c r="C20" t="s">
        <v>42</v>
      </c>
    </row>
    <row r="21" spans="1:3" x14ac:dyDescent="0.25">
      <c r="A21" s="12" t="s">
        <v>1010</v>
      </c>
      <c r="B21" s="13" t="s">
        <v>1413</v>
      </c>
    </row>
    <row r="22" spans="1:3" x14ac:dyDescent="0.25">
      <c r="A22" s="12" t="s">
        <v>1010</v>
      </c>
      <c r="B22" s="13" t="s">
        <v>1414</v>
      </c>
      <c r="C22" t="s">
        <v>125</v>
      </c>
    </row>
    <row r="23" spans="1:3" x14ac:dyDescent="0.25">
      <c r="A23" s="12" t="s">
        <v>1010</v>
      </c>
      <c r="B23" s="13" t="s">
        <v>1415</v>
      </c>
      <c r="C23" t="s">
        <v>125</v>
      </c>
    </row>
    <row r="24" spans="1:3" x14ac:dyDescent="0.25">
      <c r="A24" s="12" t="s">
        <v>1010</v>
      </c>
      <c r="B24" s="13" t="s">
        <v>1416</v>
      </c>
      <c r="C24" t="s">
        <v>1421</v>
      </c>
    </row>
    <row r="25" spans="1:3" x14ac:dyDescent="0.25">
      <c r="A25" s="12" t="s">
        <v>1010</v>
      </c>
      <c r="B25" s="13" t="s">
        <v>1417</v>
      </c>
    </row>
    <row r="26" spans="1:3" x14ac:dyDescent="0.25">
      <c r="A26" s="12" t="s">
        <v>1010</v>
      </c>
      <c r="B26" s="13" t="s">
        <v>1418</v>
      </c>
    </row>
    <row r="27" spans="1:3" x14ac:dyDescent="0.25">
      <c r="A27" s="12" t="s">
        <v>1003</v>
      </c>
      <c r="B27" s="13" t="s">
        <v>1403</v>
      </c>
      <c r="C27" t="s">
        <v>42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15361" r:id="rId4" name="cboSlot"/>
      </mc:Fallback>
    </mc:AlternateContent>
    <mc:AlternateContent xmlns:mc="http://schemas.openxmlformats.org/markup-compatibility/2006">
      <mc:Choice Requires="x14">
        <control shapeId="15362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5362" r:id="rId6" name="lblSlot"/>
      </mc:Fallback>
    </mc:AlternateContent>
    <mc:AlternateContent xmlns:mc="http://schemas.openxmlformats.org/markup-compatibility/2006">
      <mc:Choice Requires="x14">
        <control shapeId="15363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5363" r:id="rId8" name="lblMember"/>
      </mc:Fallback>
    </mc:AlternateContent>
    <mc:AlternateContent xmlns:mc="http://schemas.openxmlformats.org/markup-compatibility/2006">
      <mc:Choice Requires="x14">
        <control shapeId="15364" r:id="rId10" name="cboMember">
          <controlPr defaultSize="0" autoLine="0" autoPict="0" listFillRange="Setup!B77:B77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15364" r:id="rId10" name="cboMember"/>
      </mc:Fallback>
    </mc:AlternateContent>
    <mc:AlternateContent xmlns:mc="http://schemas.openxmlformats.org/markup-compatibility/2006">
      <mc:Choice Requires="x14">
        <control shapeId="15365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5365" r:id="rId12" name="lblSlotAction"/>
      </mc:Fallback>
    </mc:AlternateContent>
    <mc:AlternateContent xmlns:mc="http://schemas.openxmlformats.org/markup-compatibility/2006">
      <mc:Choice Requires="x14">
        <control shapeId="15366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15366" r:id="rId14" name="cboSlotAction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/>
  <dimension ref="A6:J113"/>
  <sheetViews>
    <sheetView topLeftCell="A2" workbookViewId="0">
      <selection activeCell="F11" sqref="F11"/>
    </sheetView>
  </sheetViews>
  <sheetFormatPr defaultColWidth="16" defaultRowHeight="15" x14ac:dyDescent="0.25"/>
  <cols>
    <col min="1" max="1" width="19.85546875" bestFit="1" customWidth="1"/>
    <col min="2" max="2" width="7.5703125" bestFit="1" customWidth="1"/>
    <col min="3" max="3" width="13.140625" style="22" bestFit="1" customWidth="1"/>
    <col min="4" max="4" width="15.85546875" bestFit="1" customWidth="1"/>
    <col min="5" max="5" width="12.42578125" bestFit="1" customWidth="1"/>
    <col min="6" max="6" width="18" bestFit="1" customWidth="1"/>
    <col min="7" max="7" width="17.42578125" style="22" bestFit="1" customWidth="1"/>
    <col min="8" max="8" width="18.425781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35</v>
      </c>
      <c r="G6" t="s">
        <v>35</v>
      </c>
      <c r="H6" t="s">
        <v>35</v>
      </c>
    </row>
    <row r="7" spans="1:10" x14ac:dyDescent="0.25">
      <c r="A7" s="18" t="s">
        <v>27</v>
      </c>
      <c r="B7" s="18" t="s">
        <v>1429</v>
      </c>
      <c r="C7" s="18" t="s">
        <v>1430</v>
      </c>
      <c r="D7" s="18" t="s">
        <v>1431</v>
      </c>
      <c r="E7" s="18" t="s">
        <v>1432</v>
      </c>
      <c r="F7" s="18" t="s">
        <v>1433</v>
      </c>
      <c r="G7" s="18" t="s">
        <v>1434</v>
      </c>
      <c r="H7" s="18" t="s">
        <v>1435</v>
      </c>
    </row>
    <row r="8" spans="1:10" x14ac:dyDescent="0.25">
      <c r="A8" s="25" t="s">
        <v>1076</v>
      </c>
      <c r="B8" s="25" t="s">
        <v>1436</v>
      </c>
      <c r="C8" s="25" t="s">
        <v>45</v>
      </c>
      <c r="D8" s="25" t="s">
        <v>333</v>
      </c>
      <c r="E8" s="25"/>
      <c r="F8" s="25" t="s">
        <v>1439</v>
      </c>
      <c r="G8" s="25" t="s">
        <v>1440</v>
      </c>
      <c r="H8" s="25" t="s">
        <v>1441</v>
      </c>
    </row>
    <row r="9" spans="1:10" x14ac:dyDescent="0.25">
      <c r="A9" s="25" t="s">
        <v>1436</v>
      </c>
      <c r="B9" s="25" t="s">
        <v>1436</v>
      </c>
      <c r="C9" s="25" t="s">
        <v>42</v>
      </c>
      <c r="D9" s="25" t="s">
        <v>333</v>
      </c>
      <c r="E9" s="25"/>
      <c r="F9" s="25" t="s">
        <v>1439</v>
      </c>
      <c r="G9" s="25" t="s">
        <v>1440</v>
      </c>
      <c r="H9" s="25" t="s">
        <v>1441</v>
      </c>
      <c r="I9" s="25"/>
      <c r="J9" s="25"/>
    </row>
    <row r="10" spans="1:10" x14ac:dyDescent="0.25">
      <c r="A10" s="25" t="s">
        <v>1208</v>
      </c>
      <c r="B10" s="25" t="s">
        <v>1437</v>
      </c>
      <c r="C10" s="25" t="s">
        <v>45</v>
      </c>
      <c r="D10" s="25" t="s">
        <v>333</v>
      </c>
      <c r="E10" s="25" t="s">
        <v>1208</v>
      </c>
      <c r="F10" s="25" t="s">
        <v>1439</v>
      </c>
      <c r="G10" s="25" t="s">
        <v>1440</v>
      </c>
      <c r="H10" s="25" t="s">
        <v>1441</v>
      </c>
      <c r="I10" s="25"/>
      <c r="J10" s="25"/>
    </row>
    <row r="11" spans="1:10" x14ac:dyDescent="0.25">
      <c r="A11" s="25" t="s">
        <v>1209</v>
      </c>
      <c r="B11" s="25" t="s">
        <v>1438</v>
      </c>
      <c r="C11" s="25" t="s">
        <v>45</v>
      </c>
      <c r="D11" s="25" t="s">
        <v>333</v>
      </c>
      <c r="E11" s="25" t="s">
        <v>1209</v>
      </c>
      <c r="F11" s="25" t="s">
        <v>1439</v>
      </c>
      <c r="G11" s="25" t="s">
        <v>1440</v>
      </c>
      <c r="H11" s="25" t="s">
        <v>1441</v>
      </c>
    </row>
    <row r="12" spans="1:10" x14ac:dyDescent="0.25">
      <c r="A12" s="25"/>
      <c r="B12" s="25"/>
      <c r="C12" s="25"/>
      <c r="D12" s="25"/>
    </row>
    <row r="13" spans="1:10" x14ac:dyDescent="0.25">
      <c r="A13" s="25"/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403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695325</xdr:colOff>
                <xdr:row>3</xdr:row>
                <xdr:rowOff>19050</xdr:rowOff>
              </to>
            </anchor>
          </controlPr>
        </control>
      </mc:Choice>
      <mc:Fallback>
        <control shapeId="44033" r:id="rId4" name="cboTable"/>
      </mc:Fallback>
    </mc:AlternateContent>
    <mc:AlternateContent xmlns:mc="http://schemas.openxmlformats.org/markup-compatibility/2006">
      <mc:Choice Requires="x14">
        <control shapeId="4403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4034" r:id="rId6" name="lblTable"/>
      </mc:Fallback>
    </mc:AlternateContent>
    <mc:AlternateContent xmlns:mc="http://schemas.openxmlformats.org/markup-compatibility/2006">
      <mc:Choice Requires="x14">
        <control shapeId="4403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4035" r:id="rId8" name="lblClass"/>
      </mc:Fallback>
    </mc:AlternateContent>
    <mc:AlternateContent xmlns:mc="http://schemas.openxmlformats.org/markup-compatibility/2006">
      <mc:Choice Requires="x14">
        <control shapeId="44036" r:id="rId10" name="cboClass">
          <controlPr defaultSize="0" autoLine="0" autoPict="0" listFillRange="Setup!B40:B4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619125</xdr:colOff>
                <xdr:row>4</xdr:row>
                <xdr:rowOff>171450</xdr:rowOff>
              </to>
            </anchor>
          </controlPr>
        </control>
      </mc:Choice>
      <mc:Fallback>
        <control shapeId="44036" r:id="rId10" name="cboClass"/>
      </mc:Fallback>
    </mc:AlternateContent>
    <mc:AlternateContent xmlns:mc="http://schemas.openxmlformats.org/markup-compatibility/2006">
      <mc:Choice Requires="x14">
        <control shapeId="4403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4037" r:id="rId12" name="lblAction"/>
      </mc:Fallback>
    </mc:AlternateContent>
    <mc:AlternateContent xmlns:mc="http://schemas.openxmlformats.org/markup-compatibility/2006">
      <mc:Choice Requires="x14">
        <control shapeId="4403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133350</xdr:colOff>
                <xdr:row>1</xdr:row>
                <xdr:rowOff>57150</xdr:rowOff>
              </to>
            </anchor>
          </controlPr>
        </control>
      </mc:Choice>
      <mc:Fallback>
        <control shapeId="44038" r:id="rId14" name="cboAction"/>
      </mc:Fallback>
    </mc:AlternateContent>
    <mc:AlternateContent xmlns:mc="http://schemas.openxmlformats.org/markup-compatibility/2006">
      <mc:Choice Requires="x14">
        <control shapeId="4403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4039" r:id="rId16" name="Label1"/>
      </mc:Fallback>
    </mc:AlternateContent>
    <mc:AlternateContent xmlns:mc="http://schemas.openxmlformats.org/markup-compatibility/2006">
      <mc:Choice Requires="x14">
        <control shapeId="4404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4040" r:id="rId18" name="Label2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/>
  <dimension ref="A6:C26"/>
  <sheetViews>
    <sheetView workbookViewId="0">
      <pane ySplit="7" topLeftCell="A8" activePane="bottomLeft" state="frozen"/>
      <selection pane="bottomLeft" activeCell="C10" sqref="C10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  <c r="C6" t="s">
        <v>38</v>
      </c>
    </row>
    <row r="7" spans="1:3" x14ac:dyDescent="0.25">
      <c r="A7" s="24" t="s">
        <v>27</v>
      </c>
      <c r="B7" s="18" t="s">
        <v>1431</v>
      </c>
      <c r="C7" s="18" t="s">
        <v>1448</v>
      </c>
    </row>
    <row r="8" spans="1:3" x14ac:dyDescent="0.25">
      <c r="A8" s="21" t="s">
        <v>1076</v>
      </c>
      <c r="B8" s="20" t="s">
        <v>333</v>
      </c>
      <c r="C8">
        <v>0</v>
      </c>
    </row>
    <row r="9" spans="1:3" x14ac:dyDescent="0.25">
      <c r="A9" s="21" t="s">
        <v>1209</v>
      </c>
      <c r="B9" s="20" t="s">
        <v>333</v>
      </c>
      <c r="C9">
        <v>0</v>
      </c>
    </row>
    <row r="10" spans="1:3" x14ac:dyDescent="0.25">
      <c r="A10" s="21"/>
      <c r="B10" s="20"/>
    </row>
    <row r="11" spans="1:3" x14ac:dyDescent="0.25">
      <c r="A11" s="21"/>
      <c r="B11" s="20"/>
    </row>
    <row r="12" spans="1:3" x14ac:dyDescent="0.25">
      <c r="A12" s="21"/>
      <c r="B12" s="20"/>
      <c r="C12" s="21"/>
    </row>
    <row r="13" spans="1:3" x14ac:dyDescent="0.25">
      <c r="A13" s="21"/>
      <c r="B13" s="20"/>
    </row>
    <row r="14" spans="1:3" x14ac:dyDescent="0.25">
      <c r="A14" s="21"/>
      <c r="B14" s="20"/>
    </row>
    <row r="15" spans="1:3" x14ac:dyDescent="0.25">
      <c r="A15" s="21"/>
      <c r="B15" s="20"/>
    </row>
    <row r="16" spans="1:3" x14ac:dyDescent="0.25">
      <c r="A16" s="21"/>
      <c r="B16" s="20"/>
    </row>
    <row r="17" spans="1:2" x14ac:dyDescent="0.25">
      <c r="A17" s="21"/>
      <c r="B17" s="20"/>
    </row>
    <row r="18" spans="1:2" x14ac:dyDescent="0.25">
      <c r="A18" s="21"/>
      <c r="B18" s="20"/>
    </row>
    <row r="19" spans="1:2" x14ac:dyDescent="0.25">
      <c r="A19" s="21"/>
      <c r="B19" s="20"/>
    </row>
    <row r="20" spans="1:2" x14ac:dyDescent="0.25">
      <c r="A20" s="21"/>
      <c r="B20" s="20"/>
    </row>
    <row r="21" spans="1:2" x14ac:dyDescent="0.25">
      <c r="A21" s="21"/>
      <c r="B21" s="20"/>
    </row>
    <row r="22" spans="1:2" x14ac:dyDescent="0.25">
      <c r="A22" s="21"/>
      <c r="B22" s="20"/>
    </row>
    <row r="23" spans="1:2" x14ac:dyDescent="0.25">
      <c r="A23" s="21"/>
      <c r="B23" s="20"/>
    </row>
    <row r="24" spans="1:2" x14ac:dyDescent="0.25">
      <c r="A24" s="21"/>
      <c r="B24" s="20"/>
    </row>
    <row r="25" spans="1:2" x14ac:dyDescent="0.25">
      <c r="A25" s="21"/>
      <c r="B25" s="20"/>
    </row>
    <row r="26" spans="1:2" x14ac:dyDescent="0.25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5057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45057" r:id="rId4" name="cboSlot"/>
      </mc:Fallback>
    </mc:AlternateContent>
    <mc:AlternateContent xmlns:mc="http://schemas.openxmlformats.org/markup-compatibility/2006">
      <mc:Choice Requires="x14">
        <control shapeId="45058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5058" r:id="rId6" name="lblSlot"/>
      </mc:Fallback>
    </mc:AlternateContent>
    <mc:AlternateContent xmlns:mc="http://schemas.openxmlformats.org/markup-compatibility/2006">
      <mc:Choice Requires="x14">
        <control shapeId="45059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5059" r:id="rId8" name="lblMember"/>
      </mc:Fallback>
    </mc:AlternateContent>
    <mc:AlternateContent xmlns:mc="http://schemas.openxmlformats.org/markup-compatibility/2006">
      <mc:Choice Requires="x14">
        <control shapeId="45060" r:id="rId10" name="cboMember">
          <controlPr defaultSize="0" autoLine="0" autoPict="0" listFillRange="Setup!B71:B7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45060" r:id="rId10" name="cboMember"/>
      </mc:Fallback>
    </mc:AlternateContent>
    <mc:AlternateContent xmlns:mc="http://schemas.openxmlformats.org/markup-compatibility/2006">
      <mc:Choice Requires="x14">
        <control shapeId="45061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5061" r:id="rId12" name="lblSlotAction"/>
      </mc:Fallback>
    </mc:AlternateContent>
    <mc:AlternateContent xmlns:mc="http://schemas.openxmlformats.org/markup-compatibility/2006">
      <mc:Choice Requires="x14">
        <control shapeId="45062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5062" r:id="rId14" name="cboSlotAction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0"/>
  <dimension ref="A6:C26"/>
  <sheetViews>
    <sheetView workbookViewId="0">
      <pane ySplit="7" topLeftCell="A8" activePane="bottomLeft" state="frozen"/>
      <selection pane="bottomLeft" activeCell="B9" sqref="B9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</row>
    <row r="7" spans="1:3" x14ac:dyDescent="0.25">
      <c r="A7" s="24" t="s">
        <v>27</v>
      </c>
      <c r="B7" s="18" t="s">
        <v>1449</v>
      </c>
    </row>
    <row r="8" spans="1:3" x14ac:dyDescent="0.25">
      <c r="A8" s="21"/>
      <c r="B8" s="20"/>
      <c r="C8" s="21"/>
    </row>
    <row r="9" spans="1:3" x14ac:dyDescent="0.25">
      <c r="A9" s="21"/>
      <c r="B9" s="20"/>
    </row>
    <row r="10" spans="1:3" x14ac:dyDescent="0.25">
      <c r="A10" s="21"/>
      <c r="B10" s="20"/>
    </row>
    <row r="11" spans="1:3" x14ac:dyDescent="0.25">
      <c r="A11" s="21"/>
      <c r="B11" s="20"/>
    </row>
    <row r="12" spans="1:3" x14ac:dyDescent="0.25">
      <c r="A12" s="21"/>
      <c r="B12" s="20"/>
    </row>
    <row r="13" spans="1:3" x14ac:dyDescent="0.25">
      <c r="A13" s="21"/>
      <c r="B13" s="20"/>
    </row>
    <row r="14" spans="1:3" x14ac:dyDescent="0.25">
      <c r="A14" s="21"/>
      <c r="B14" s="20"/>
    </row>
    <row r="15" spans="1:3" x14ac:dyDescent="0.25">
      <c r="A15" s="21"/>
      <c r="B15" s="20"/>
    </row>
    <row r="16" spans="1:3" x14ac:dyDescent="0.25">
      <c r="A16" s="21"/>
      <c r="B16" s="20"/>
    </row>
    <row r="17" spans="1:2" x14ac:dyDescent="0.25">
      <c r="A17" s="21"/>
      <c r="B17" s="20"/>
    </row>
    <row r="18" spans="1:2" x14ac:dyDescent="0.25">
      <c r="A18" s="21"/>
      <c r="B18" s="20"/>
    </row>
    <row r="19" spans="1:2" x14ac:dyDescent="0.25">
      <c r="A19" s="21"/>
      <c r="B19" s="20"/>
    </row>
    <row r="20" spans="1:2" x14ac:dyDescent="0.25">
      <c r="A20" s="21"/>
      <c r="B20" s="20"/>
    </row>
    <row r="21" spans="1:2" x14ac:dyDescent="0.25">
      <c r="A21" s="21"/>
      <c r="B21" s="20"/>
    </row>
    <row r="22" spans="1:2" x14ac:dyDescent="0.25">
      <c r="A22" s="21"/>
      <c r="B22" s="20"/>
    </row>
    <row r="23" spans="1:2" x14ac:dyDescent="0.25">
      <c r="A23" s="21"/>
      <c r="B23" s="20"/>
    </row>
    <row r="24" spans="1:2" x14ac:dyDescent="0.25">
      <c r="A24" s="21"/>
      <c r="B24" s="20"/>
    </row>
    <row r="25" spans="1:2" x14ac:dyDescent="0.25">
      <c r="A25" s="21"/>
      <c r="B25" s="20"/>
    </row>
    <row r="26" spans="1:2" x14ac:dyDescent="0.25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6081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46081" r:id="rId4" name="cboSlot"/>
      </mc:Fallback>
    </mc:AlternateContent>
    <mc:AlternateContent xmlns:mc="http://schemas.openxmlformats.org/markup-compatibility/2006">
      <mc:Choice Requires="x14">
        <control shapeId="46082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6082" r:id="rId6" name="lblSlot"/>
      </mc:Fallback>
    </mc:AlternateContent>
    <mc:AlternateContent xmlns:mc="http://schemas.openxmlformats.org/markup-compatibility/2006">
      <mc:Choice Requires="x14">
        <control shapeId="46083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6083" r:id="rId8" name="lblMember"/>
      </mc:Fallback>
    </mc:AlternateContent>
    <mc:AlternateContent xmlns:mc="http://schemas.openxmlformats.org/markup-compatibility/2006">
      <mc:Choice Requires="x14">
        <control shapeId="46084" r:id="rId10" name="cboMember">
          <controlPr defaultSize="0" autoLine="0" autoPict="0" listFillRange="Setup!B72:B72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46084" r:id="rId10" name="cboMember"/>
      </mc:Fallback>
    </mc:AlternateContent>
    <mc:AlternateContent xmlns:mc="http://schemas.openxmlformats.org/markup-compatibility/2006">
      <mc:Choice Requires="x14">
        <control shapeId="46085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6085" r:id="rId12" name="lblSlotAction"/>
      </mc:Fallback>
    </mc:AlternateContent>
    <mc:AlternateContent xmlns:mc="http://schemas.openxmlformats.org/markup-compatibility/2006">
      <mc:Choice Requires="x14">
        <control shapeId="46086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6086" r:id="rId14" name="cboSlotAction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A6:C26"/>
  <sheetViews>
    <sheetView workbookViewId="0">
      <pane ySplit="7" topLeftCell="A8" activePane="bottomLeft" state="frozen"/>
      <selection pane="bottomLeft" activeCell="B9" sqref="B9"/>
    </sheetView>
  </sheetViews>
  <sheetFormatPr defaultColWidth="18.140625" defaultRowHeight="15" x14ac:dyDescent="0.25"/>
  <cols>
    <col min="1" max="1" width="22.140625" bestFit="1" customWidth="1"/>
    <col min="2" max="2" width="25.85546875" customWidth="1"/>
  </cols>
  <sheetData>
    <row r="6" spans="1:3" x14ac:dyDescent="0.25">
      <c r="A6" t="s">
        <v>22</v>
      </c>
      <c r="B6" t="s">
        <v>37</v>
      </c>
    </row>
    <row r="7" spans="1:3" x14ac:dyDescent="0.25">
      <c r="A7" s="24" t="s">
        <v>27</v>
      </c>
      <c r="B7" s="18" t="s">
        <v>1450</v>
      </c>
    </row>
    <row r="8" spans="1:3" x14ac:dyDescent="0.25">
      <c r="A8" s="21"/>
      <c r="B8" s="20"/>
      <c r="C8" s="21"/>
    </row>
    <row r="9" spans="1:3" x14ac:dyDescent="0.25">
      <c r="A9" s="21"/>
      <c r="B9" s="20"/>
    </row>
    <row r="10" spans="1:3" x14ac:dyDescent="0.25">
      <c r="A10" s="21"/>
      <c r="B10" s="20"/>
    </row>
    <row r="11" spans="1:3" x14ac:dyDescent="0.25">
      <c r="A11" s="21"/>
      <c r="B11" s="20"/>
    </row>
    <row r="12" spans="1:3" x14ac:dyDescent="0.25">
      <c r="A12" s="21"/>
      <c r="B12" s="20"/>
    </row>
    <row r="13" spans="1:3" x14ac:dyDescent="0.25">
      <c r="A13" s="21"/>
      <c r="B13" s="20"/>
    </row>
    <row r="14" spans="1:3" x14ac:dyDescent="0.25">
      <c r="A14" s="21"/>
      <c r="B14" s="20"/>
    </row>
    <row r="15" spans="1:3" x14ac:dyDescent="0.25">
      <c r="A15" s="21"/>
      <c r="B15" s="20"/>
    </row>
    <row r="16" spans="1:3" x14ac:dyDescent="0.25">
      <c r="A16" s="21"/>
      <c r="B16" s="20"/>
    </row>
    <row r="17" spans="1:2" x14ac:dyDescent="0.25">
      <c r="A17" s="21"/>
      <c r="B17" s="20"/>
    </row>
    <row r="18" spans="1:2" x14ac:dyDescent="0.25">
      <c r="A18" s="21"/>
      <c r="B18" s="20"/>
    </row>
    <row r="19" spans="1:2" x14ac:dyDescent="0.25">
      <c r="A19" s="21"/>
      <c r="B19" s="20"/>
    </row>
    <row r="20" spans="1:2" x14ac:dyDescent="0.25">
      <c r="A20" s="21"/>
      <c r="B20" s="20"/>
    </row>
    <row r="21" spans="1:2" x14ac:dyDescent="0.25">
      <c r="A21" s="21"/>
      <c r="B21" s="20"/>
    </row>
    <row r="22" spans="1:2" x14ac:dyDescent="0.25">
      <c r="A22" s="21"/>
      <c r="B22" s="20"/>
    </row>
    <row r="23" spans="1:2" x14ac:dyDescent="0.25">
      <c r="A23" s="21"/>
      <c r="B23" s="20"/>
    </row>
    <row r="24" spans="1:2" x14ac:dyDescent="0.25">
      <c r="A24" s="21"/>
      <c r="B24" s="20"/>
    </row>
    <row r="25" spans="1:2" x14ac:dyDescent="0.25">
      <c r="A25" s="21"/>
      <c r="B25" s="20"/>
    </row>
    <row r="26" spans="1:2" x14ac:dyDescent="0.25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7105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1181100</xdr:colOff>
                <xdr:row>3</xdr:row>
                <xdr:rowOff>19050</xdr:rowOff>
              </to>
            </anchor>
          </controlPr>
        </control>
      </mc:Choice>
      <mc:Fallback>
        <control shapeId="47105" r:id="rId4" name="cboSlot"/>
      </mc:Fallback>
    </mc:AlternateContent>
    <mc:AlternateContent xmlns:mc="http://schemas.openxmlformats.org/markup-compatibility/2006">
      <mc:Choice Requires="x14">
        <control shapeId="47106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7106" r:id="rId6" name="lblSlot"/>
      </mc:Fallback>
    </mc:AlternateContent>
    <mc:AlternateContent xmlns:mc="http://schemas.openxmlformats.org/markup-compatibility/2006">
      <mc:Choice Requires="x14">
        <control shapeId="47107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7107" r:id="rId8" name="lblMember"/>
      </mc:Fallback>
    </mc:AlternateContent>
    <mc:AlternateContent xmlns:mc="http://schemas.openxmlformats.org/markup-compatibility/2006">
      <mc:Choice Requires="x14">
        <control shapeId="47108" r:id="rId10" name="cboMember">
          <controlPr defaultSize="0" autoLine="0" autoPict="0" listFillRange="Setup!B73:B73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1181100</xdr:colOff>
                <xdr:row>4</xdr:row>
                <xdr:rowOff>171450</xdr:rowOff>
              </to>
            </anchor>
          </controlPr>
        </control>
      </mc:Choice>
      <mc:Fallback>
        <control shapeId="47108" r:id="rId10" name="cboMember"/>
      </mc:Fallback>
    </mc:AlternateContent>
    <mc:AlternateContent xmlns:mc="http://schemas.openxmlformats.org/markup-compatibility/2006">
      <mc:Choice Requires="x14">
        <control shapeId="47109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7109" r:id="rId12" name="lblSlotAction"/>
      </mc:Fallback>
    </mc:AlternateContent>
    <mc:AlternateContent xmlns:mc="http://schemas.openxmlformats.org/markup-compatibility/2006">
      <mc:Choice Requires="x14">
        <control shapeId="47110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7110" r:id="rId14" name="cboSlotAction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A6:M208"/>
  <sheetViews>
    <sheetView zoomScale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B8" sqref="B8"/>
    </sheetView>
  </sheetViews>
  <sheetFormatPr defaultColWidth="16" defaultRowHeight="15" x14ac:dyDescent="0.25"/>
  <cols>
    <col min="1" max="1" width="35" bestFit="1" customWidth="1"/>
    <col min="2" max="2" width="37" bestFit="1" customWidth="1"/>
    <col min="3" max="3" width="28.42578125" bestFit="1" customWidth="1"/>
    <col min="4" max="4" width="6" bestFit="1" customWidth="1"/>
    <col min="5" max="5" width="18.28515625" bestFit="1" customWidth="1"/>
    <col min="6" max="6" width="14.140625" bestFit="1" customWidth="1"/>
    <col min="7" max="7" width="11.7109375" bestFit="1" customWidth="1"/>
    <col min="8" max="8" width="6.42578125" bestFit="1" customWidth="1"/>
    <col min="9" max="9" width="6.42578125" style="22" bestFit="1" customWidth="1"/>
    <col min="10" max="10" width="32.85546875" bestFit="1" customWidth="1"/>
    <col min="11" max="11" width="39" bestFit="1" customWidth="1"/>
    <col min="12" max="12" width="42.28515625" bestFit="1" customWidth="1"/>
    <col min="13" max="13" width="32.140625" style="22" bestFit="1" customWidth="1"/>
    <col min="14" max="14" width="31.85546875" bestFit="1" customWidth="1"/>
    <col min="15" max="15" width="27.42578125" bestFit="1" customWidth="1"/>
    <col min="16" max="16" width="29" bestFit="1" customWidth="1"/>
    <col min="17" max="17" width="35.28515625" bestFit="1" customWidth="1"/>
    <col min="18" max="18" width="30.85546875" bestFit="1" customWidth="1"/>
    <col min="19" max="19" width="32.42578125" bestFit="1" customWidth="1"/>
    <col min="20" max="20" width="32.5703125" bestFit="1" customWidth="1"/>
    <col min="21" max="21" width="28.140625" bestFit="1" customWidth="1"/>
    <col min="22" max="22" width="29.85546875" bestFit="1" customWidth="1"/>
  </cols>
  <sheetData>
    <row r="6" spans="1:13" x14ac:dyDescent="0.25">
      <c r="A6" t="s">
        <v>22</v>
      </c>
      <c r="B6" t="s">
        <v>22</v>
      </c>
      <c r="C6" t="s">
        <v>22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M6"/>
    </row>
    <row r="7" spans="1:13" x14ac:dyDescent="0.25">
      <c r="A7" s="18" t="s">
        <v>1453</v>
      </c>
      <c r="B7" s="18" t="s">
        <v>1454</v>
      </c>
      <c r="C7" s="18" t="s">
        <v>1459</v>
      </c>
      <c r="D7" s="18" t="s">
        <v>119</v>
      </c>
      <c r="E7" s="18" t="s">
        <v>1455</v>
      </c>
      <c r="F7" s="18" t="s">
        <v>1456</v>
      </c>
      <c r="G7" s="18" t="s">
        <v>1457</v>
      </c>
      <c r="H7" s="18" t="s">
        <v>1458</v>
      </c>
      <c r="I7" s="18" t="s">
        <v>71</v>
      </c>
      <c r="M7"/>
    </row>
    <row r="8" spans="1:13" x14ac:dyDescent="0.25">
      <c r="A8" s="30"/>
      <c r="B8" s="30"/>
      <c r="C8" s="30"/>
      <c r="D8" s="30"/>
      <c r="E8" s="30"/>
      <c r="F8" s="31"/>
      <c r="G8" s="30"/>
      <c r="H8" s="30"/>
      <c r="I8" s="30"/>
      <c r="M8"/>
    </row>
    <row r="9" spans="1:13" x14ac:dyDescent="0.25">
      <c r="D9" s="20"/>
      <c r="E9" s="20"/>
      <c r="F9" s="20"/>
      <c r="G9" s="20"/>
      <c r="H9" s="20"/>
      <c r="I9"/>
      <c r="M9"/>
    </row>
    <row r="10" spans="1:13" x14ac:dyDescent="0.25">
      <c r="D10" s="20"/>
      <c r="E10" s="20"/>
      <c r="F10" s="21"/>
      <c r="G10" s="20"/>
      <c r="H10" s="20"/>
      <c r="I10"/>
      <c r="M10"/>
    </row>
    <row r="11" spans="1:13" x14ac:dyDescent="0.25">
      <c r="D11" s="20"/>
      <c r="E11" s="20"/>
      <c r="G11" s="20"/>
      <c r="H11" s="20"/>
    </row>
    <row r="12" spans="1:13" x14ac:dyDescent="0.25">
      <c r="D12" s="20"/>
      <c r="E12" s="20"/>
      <c r="G12" s="20"/>
      <c r="H12" s="20"/>
    </row>
    <row r="13" spans="1:13" x14ac:dyDescent="0.25">
      <c r="D13" s="20"/>
      <c r="E13" s="20"/>
      <c r="G13" s="20"/>
      <c r="H13" s="20"/>
    </row>
    <row r="14" spans="1:13" x14ac:dyDescent="0.25">
      <c r="D14" s="20"/>
      <c r="E14" s="20"/>
      <c r="G14" s="20"/>
      <c r="H14" s="20"/>
    </row>
    <row r="15" spans="1:13" x14ac:dyDescent="0.25">
      <c r="D15" s="20"/>
      <c r="E15" s="20"/>
      <c r="G15" s="20"/>
      <c r="H15" s="20"/>
    </row>
    <row r="16" spans="1:13" x14ac:dyDescent="0.25">
      <c r="D16" s="20"/>
      <c r="E16" s="20"/>
      <c r="G16" s="20"/>
      <c r="H16" s="20"/>
    </row>
    <row r="17" spans="1:8" x14ac:dyDescent="0.25">
      <c r="D17" s="20"/>
      <c r="E17" s="20"/>
      <c r="G17" s="20"/>
      <c r="H17" s="20"/>
    </row>
    <row r="18" spans="1:8" x14ac:dyDescent="0.25">
      <c r="A18" s="20"/>
      <c r="B18" s="20"/>
      <c r="C18" s="20"/>
      <c r="D18" s="20"/>
      <c r="E18" s="20"/>
      <c r="G18" s="20"/>
      <c r="H18" s="20"/>
    </row>
    <row r="19" spans="1:8" x14ac:dyDescent="0.25">
      <c r="A19" s="20"/>
      <c r="B19" s="20"/>
      <c r="C19" s="20"/>
      <c r="D19" s="20"/>
      <c r="E19" s="20"/>
      <c r="G19" s="20"/>
      <c r="H19" s="20"/>
    </row>
    <row r="20" spans="1:8" x14ac:dyDescent="0.25">
      <c r="A20" s="20"/>
      <c r="B20" s="20"/>
      <c r="C20" s="20"/>
      <c r="D20" s="20"/>
      <c r="E20" s="20"/>
      <c r="G20" s="20"/>
      <c r="H20" s="20"/>
    </row>
    <row r="21" spans="1:8" x14ac:dyDescent="0.25">
      <c r="A21" s="20"/>
      <c r="B21" s="20"/>
      <c r="C21" s="20"/>
      <c r="D21" s="20"/>
      <c r="E21" s="20"/>
      <c r="G21" s="20"/>
      <c r="H21" s="20"/>
    </row>
    <row r="22" spans="1:8" x14ac:dyDescent="0.25">
      <c r="A22" s="20"/>
      <c r="B22" s="20"/>
      <c r="C22" s="20"/>
      <c r="D22" s="20"/>
      <c r="E22" s="20"/>
      <c r="G22" s="20"/>
      <c r="H22" s="20"/>
    </row>
    <row r="23" spans="1:8" x14ac:dyDescent="0.25">
      <c r="A23" s="20"/>
      <c r="B23" s="20"/>
      <c r="C23" s="20"/>
      <c r="D23" s="20"/>
      <c r="E23" s="20"/>
      <c r="G23" s="20"/>
      <c r="H23" s="20"/>
    </row>
    <row r="24" spans="1:8" x14ac:dyDescent="0.25">
      <c r="A24" s="20"/>
      <c r="B24" s="20"/>
      <c r="C24" s="20"/>
      <c r="D24" s="20"/>
      <c r="E24" s="20"/>
      <c r="G24" s="20"/>
      <c r="H24" s="20"/>
    </row>
    <row r="25" spans="1:8" x14ac:dyDescent="0.25">
      <c r="A25" s="20"/>
      <c r="B25" s="20"/>
      <c r="C25" s="20"/>
      <c r="D25" s="20"/>
      <c r="E25" s="20"/>
      <c r="G25" s="20"/>
      <c r="H25" s="20"/>
    </row>
    <row r="26" spans="1:8" x14ac:dyDescent="0.25">
      <c r="A26" s="20"/>
      <c r="B26" s="20"/>
      <c r="C26" s="20"/>
      <c r="D26" s="20"/>
      <c r="E26" s="20"/>
      <c r="G26" s="20"/>
      <c r="H26" s="20"/>
    </row>
    <row r="27" spans="1:8" x14ac:dyDescent="0.25">
      <c r="A27" s="20"/>
      <c r="B27" s="20"/>
      <c r="C27" s="20"/>
      <c r="D27" s="20"/>
      <c r="E27" s="20"/>
      <c r="G27" s="20"/>
      <c r="H27" s="20"/>
    </row>
    <row r="28" spans="1:8" x14ac:dyDescent="0.25">
      <c r="D28" s="20"/>
      <c r="E28" s="20"/>
      <c r="F28" s="20"/>
      <c r="G28" s="20"/>
      <c r="H28" s="20"/>
    </row>
    <row r="29" spans="1:8" x14ac:dyDescent="0.25">
      <c r="D29" s="20"/>
      <c r="E29" s="20"/>
      <c r="G29" s="20"/>
      <c r="H29" s="20"/>
    </row>
    <row r="30" spans="1:8" x14ac:dyDescent="0.25">
      <c r="D30" s="20"/>
      <c r="E30" s="20"/>
      <c r="G30" s="20"/>
      <c r="H30" s="20"/>
    </row>
    <row r="31" spans="1:8" x14ac:dyDescent="0.25">
      <c r="D31" s="20"/>
      <c r="E31" s="20"/>
      <c r="G31" s="20"/>
      <c r="H31" s="20"/>
    </row>
    <row r="32" spans="1:8" x14ac:dyDescent="0.25">
      <c r="D32" s="20"/>
      <c r="E32" s="20"/>
      <c r="G32" s="20"/>
      <c r="H32" s="20"/>
    </row>
    <row r="33" spans="1:8" x14ac:dyDescent="0.25">
      <c r="D33" s="20"/>
      <c r="E33" s="20"/>
      <c r="G33" s="20"/>
      <c r="H33" s="20"/>
    </row>
    <row r="34" spans="1:8" x14ac:dyDescent="0.25">
      <c r="D34" s="20"/>
      <c r="E34" s="20"/>
      <c r="G34" s="20"/>
      <c r="H34" s="20"/>
    </row>
    <row r="35" spans="1:8" x14ac:dyDescent="0.25">
      <c r="D35" s="20"/>
      <c r="E35" s="20"/>
      <c r="G35" s="20"/>
      <c r="H35" s="20"/>
    </row>
    <row r="36" spans="1:8" x14ac:dyDescent="0.25">
      <c r="D36" s="20"/>
      <c r="E36" s="20"/>
      <c r="G36" s="20"/>
      <c r="H36" s="20"/>
    </row>
    <row r="37" spans="1:8" x14ac:dyDescent="0.25">
      <c r="D37" s="20"/>
      <c r="E37" s="20"/>
      <c r="G37" s="20"/>
      <c r="H37" s="20"/>
    </row>
    <row r="38" spans="1:8" x14ac:dyDescent="0.25">
      <c r="A38" s="20"/>
      <c r="B38" s="20"/>
      <c r="C38" s="20"/>
      <c r="D38" s="20"/>
      <c r="E38" s="20"/>
      <c r="G38" s="20"/>
      <c r="H38" s="20"/>
    </row>
    <row r="39" spans="1:8" x14ac:dyDescent="0.25">
      <c r="A39" s="20"/>
      <c r="B39" s="20"/>
      <c r="C39" s="20"/>
      <c r="D39" s="20"/>
      <c r="E39" s="20"/>
      <c r="G39" s="20"/>
      <c r="H39" s="20"/>
    </row>
    <row r="40" spans="1:8" x14ac:dyDescent="0.25">
      <c r="A40" s="20"/>
      <c r="B40" s="20"/>
      <c r="C40" s="20"/>
      <c r="D40" s="20"/>
      <c r="E40" s="20"/>
      <c r="G40" s="20"/>
      <c r="H40" s="20"/>
    </row>
    <row r="41" spans="1:8" x14ac:dyDescent="0.25">
      <c r="A41" s="20"/>
      <c r="B41" s="20"/>
      <c r="C41" s="20"/>
      <c r="D41" s="20"/>
      <c r="E41" s="20"/>
      <c r="G41" s="20"/>
      <c r="H41" s="20"/>
    </row>
    <row r="42" spans="1:8" x14ac:dyDescent="0.25">
      <c r="A42" s="20"/>
      <c r="B42" s="20"/>
      <c r="C42" s="20"/>
      <c r="D42" s="20"/>
      <c r="E42" s="20"/>
      <c r="G42" s="20"/>
      <c r="H42" s="20"/>
    </row>
    <row r="43" spans="1:8" x14ac:dyDescent="0.25">
      <c r="A43" s="20"/>
      <c r="B43" s="20"/>
      <c r="C43" s="20"/>
      <c r="D43" s="20"/>
      <c r="E43" s="20"/>
      <c r="G43" s="20"/>
      <c r="H43" s="20"/>
    </row>
    <row r="44" spans="1:8" x14ac:dyDescent="0.25">
      <c r="A44" s="20"/>
      <c r="B44" s="20"/>
      <c r="C44" s="20"/>
      <c r="D44" s="20"/>
      <c r="E44" s="20"/>
      <c r="G44" s="20"/>
      <c r="H44" s="20"/>
    </row>
    <row r="45" spans="1:8" x14ac:dyDescent="0.25">
      <c r="A45" s="20"/>
      <c r="B45" s="20"/>
      <c r="C45" s="20"/>
      <c r="D45" s="20"/>
      <c r="E45" s="20"/>
      <c r="G45" s="20"/>
      <c r="H45" s="20"/>
    </row>
    <row r="46" spans="1:8" x14ac:dyDescent="0.25">
      <c r="A46" s="20"/>
      <c r="B46" s="20"/>
      <c r="C46" s="20"/>
      <c r="D46" s="20"/>
      <c r="E46" s="20"/>
      <c r="G46" s="20"/>
      <c r="H46" s="20"/>
    </row>
    <row r="47" spans="1:8" x14ac:dyDescent="0.25">
      <c r="A47" s="20"/>
      <c r="B47" s="20"/>
      <c r="C47" s="20"/>
      <c r="D47" s="20"/>
      <c r="E47" s="20"/>
      <c r="G47" s="20"/>
      <c r="H47" s="20"/>
    </row>
    <row r="48" spans="1:8" x14ac:dyDescent="0.25">
      <c r="D48" s="20"/>
      <c r="E48" s="20"/>
      <c r="G48" s="20"/>
      <c r="H48" s="20"/>
    </row>
    <row r="49" spans="4:8" x14ac:dyDescent="0.25">
      <c r="D49" s="20"/>
      <c r="E49" s="20"/>
      <c r="G49" s="20"/>
      <c r="H49" s="20"/>
    </row>
    <row r="50" spans="4:8" x14ac:dyDescent="0.25">
      <c r="D50" s="20"/>
      <c r="E50" s="20"/>
      <c r="G50" s="20"/>
      <c r="H50" s="20"/>
    </row>
    <row r="51" spans="4:8" x14ac:dyDescent="0.25">
      <c r="D51" s="20"/>
      <c r="E51" s="20"/>
      <c r="G51" s="20"/>
      <c r="H51" s="20"/>
    </row>
    <row r="52" spans="4:8" x14ac:dyDescent="0.25">
      <c r="D52" s="20"/>
      <c r="E52" s="20"/>
      <c r="G52" s="20"/>
      <c r="H52" s="20"/>
    </row>
    <row r="53" spans="4:8" x14ac:dyDescent="0.25">
      <c r="D53" s="20"/>
      <c r="E53" s="20"/>
      <c r="G53" s="20"/>
      <c r="H53" s="20"/>
    </row>
    <row r="54" spans="4:8" x14ac:dyDescent="0.25">
      <c r="D54" s="20"/>
      <c r="E54" s="20"/>
      <c r="G54" s="20"/>
      <c r="H54" s="20"/>
    </row>
    <row r="55" spans="4:8" x14ac:dyDescent="0.25">
      <c r="D55" s="20"/>
      <c r="E55" s="20"/>
      <c r="G55" s="20"/>
      <c r="H55" s="20"/>
    </row>
    <row r="56" spans="4:8" x14ac:dyDescent="0.25">
      <c r="D56" s="20"/>
      <c r="E56" s="20"/>
      <c r="G56" s="20"/>
      <c r="H56" s="20"/>
    </row>
    <row r="57" spans="4:8" x14ac:dyDescent="0.25">
      <c r="D57" s="20"/>
      <c r="E57" s="20"/>
      <c r="G57" s="20"/>
      <c r="H57" s="20"/>
    </row>
    <row r="58" spans="4:8" x14ac:dyDescent="0.25">
      <c r="D58" s="20"/>
      <c r="E58" s="20"/>
      <c r="G58" s="20"/>
      <c r="H58" s="20"/>
    </row>
    <row r="59" spans="4:8" x14ac:dyDescent="0.25">
      <c r="D59" s="20"/>
      <c r="E59" s="20"/>
      <c r="G59" s="20"/>
      <c r="H59" s="20"/>
    </row>
    <row r="60" spans="4:8" x14ac:dyDescent="0.25">
      <c r="D60" s="20"/>
      <c r="E60" s="20"/>
      <c r="G60" s="20"/>
      <c r="H60" s="20"/>
    </row>
    <row r="61" spans="4:8" x14ac:dyDescent="0.25">
      <c r="D61" s="20"/>
      <c r="E61" s="20"/>
      <c r="G61" s="20"/>
      <c r="H61" s="20"/>
    </row>
    <row r="62" spans="4:8" x14ac:dyDescent="0.25">
      <c r="D62" s="20"/>
      <c r="E62" s="20"/>
      <c r="G62" s="20"/>
      <c r="H62" s="20"/>
    </row>
    <row r="63" spans="4:8" x14ac:dyDescent="0.25">
      <c r="D63" s="20"/>
      <c r="E63" s="20"/>
      <c r="G63" s="20"/>
      <c r="H63" s="20"/>
    </row>
    <row r="64" spans="4:8" x14ac:dyDescent="0.25">
      <c r="D64" s="20"/>
      <c r="E64" s="20"/>
      <c r="G64" s="20"/>
      <c r="H64" s="20"/>
    </row>
    <row r="65" spans="1:8" x14ac:dyDescent="0.25">
      <c r="D65" s="20"/>
      <c r="E65" s="20"/>
      <c r="G65" s="20"/>
      <c r="H65" s="20"/>
    </row>
    <row r="66" spans="1:8" x14ac:dyDescent="0.25">
      <c r="D66" s="20"/>
      <c r="E66" s="20"/>
      <c r="G66" s="20"/>
      <c r="H66" s="20"/>
    </row>
    <row r="67" spans="1:8" x14ac:dyDescent="0.25">
      <c r="D67" s="20"/>
      <c r="E67" s="20"/>
      <c r="G67" s="20"/>
      <c r="H67" s="20"/>
    </row>
    <row r="68" spans="1:8" x14ac:dyDescent="0.25">
      <c r="A68" s="20"/>
      <c r="B68" s="20"/>
      <c r="C68" s="20"/>
      <c r="D68" s="20"/>
      <c r="E68" s="20"/>
      <c r="G68" s="20"/>
      <c r="H68" s="20"/>
    </row>
    <row r="69" spans="1:8" x14ac:dyDescent="0.25">
      <c r="A69" s="20"/>
      <c r="B69" s="20"/>
      <c r="C69" s="20"/>
      <c r="D69" s="20"/>
      <c r="E69" s="20"/>
      <c r="G69" s="20"/>
      <c r="H69" s="20"/>
    </row>
    <row r="70" spans="1:8" x14ac:dyDescent="0.25">
      <c r="A70" s="20"/>
      <c r="B70" s="20"/>
      <c r="C70" s="20"/>
      <c r="D70" s="20"/>
      <c r="E70" s="20"/>
      <c r="G70" s="20"/>
      <c r="H70" s="20"/>
    </row>
    <row r="71" spans="1:8" x14ac:dyDescent="0.25">
      <c r="A71" s="20"/>
      <c r="B71" s="20"/>
      <c r="C71" s="20"/>
      <c r="D71" s="20"/>
      <c r="E71" s="20"/>
      <c r="G71" s="20"/>
      <c r="H71" s="20"/>
    </row>
    <row r="72" spans="1:8" x14ac:dyDescent="0.25">
      <c r="A72" s="20"/>
      <c r="B72" s="20"/>
      <c r="C72" s="20"/>
      <c r="D72" s="20"/>
      <c r="E72" s="20"/>
      <c r="G72" s="20"/>
      <c r="H72" s="20"/>
    </row>
    <row r="73" spans="1:8" x14ac:dyDescent="0.25">
      <c r="A73" s="20"/>
      <c r="B73" s="20"/>
      <c r="C73" s="20"/>
      <c r="D73" s="20"/>
      <c r="E73" s="20"/>
      <c r="G73" s="20"/>
      <c r="H73" s="20"/>
    </row>
    <row r="74" spans="1:8" x14ac:dyDescent="0.25">
      <c r="A74" s="20"/>
      <c r="B74" s="20"/>
      <c r="C74" s="20"/>
      <c r="D74" s="20"/>
      <c r="E74" s="20"/>
      <c r="G74" s="20"/>
      <c r="H74" s="20"/>
    </row>
    <row r="75" spans="1:8" x14ac:dyDescent="0.25">
      <c r="A75" s="20"/>
      <c r="B75" s="20"/>
      <c r="C75" s="20"/>
      <c r="D75" s="20"/>
      <c r="E75" s="20"/>
      <c r="G75" s="20"/>
      <c r="H75" s="20"/>
    </row>
    <row r="76" spans="1:8" x14ac:dyDescent="0.25">
      <c r="A76" s="20"/>
      <c r="B76" s="20"/>
      <c r="C76" s="20"/>
      <c r="D76" s="20"/>
      <c r="E76" s="20"/>
      <c r="G76" s="20"/>
      <c r="H76" s="20"/>
    </row>
    <row r="77" spans="1:8" x14ac:dyDescent="0.25">
      <c r="A77" s="20"/>
      <c r="B77" s="20"/>
      <c r="C77" s="20"/>
      <c r="D77" s="20"/>
      <c r="E77" s="20"/>
      <c r="G77" s="20"/>
      <c r="H77" s="20"/>
    </row>
    <row r="78" spans="1:8" x14ac:dyDescent="0.25">
      <c r="A78" s="20"/>
      <c r="B78" s="20"/>
      <c r="C78" s="20"/>
      <c r="D78" s="20"/>
      <c r="E78" s="20"/>
      <c r="G78" s="20"/>
      <c r="H78" s="20"/>
    </row>
    <row r="79" spans="1:8" x14ac:dyDescent="0.25">
      <c r="A79" s="20"/>
      <c r="B79" s="20"/>
      <c r="C79" s="20"/>
      <c r="D79" s="20"/>
      <c r="E79" s="20"/>
      <c r="G79" s="20"/>
      <c r="H79" s="20"/>
    </row>
    <row r="80" spans="1:8" x14ac:dyDescent="0.25">
      <c r="A80" s="20"/>
      <c r="B80" s="20"/>
      <c r="C80" s="20"/>
      <c r="D80" s="20"/>
      <c r="E80" s="20"/>
      <c r="G80" s="20"/>
      <c r="H80" s="20"/>
    </row>
    <row r="81" spans="1:8" x14ac:dyDescent="0.25">
      <c r="A81" s="20"/>
      <c r="B81" s="20"/>
      <c r="C81" s="20"/>
      <c r="D81" s="20"/>
      <c r="E81" s="20"/>
      <c r="G81" s="20"/>
      <c r="H81" s="20"/>
    </row>
    <row r="82" spans="1:8" x14ac:dyDescent="0.25">
      <c r="A82" s="20"/>
      <c r="B82" s="20"/>
      <c r="C82" s="20"/>
      <c r="D82" s="20"/>
      <c r="E82" s="20"/>
      <c r="G82" s="20"/>
      <c r="H82" s="20"/>
    </row>
    <row r="83" spans="1:8" x14ac:dyDescent="0.25">
      <c r="A83" s="20"/>
      <c r="B83" s="20"/>
      <c r="C83" s="20"/>
      <c r="D83" s="20"/>
      <c r="E83" s="20"/>
      <c r="G83" s="20"/>
      <c r="H83" s="20"/>
    </row>
    <row r="84" spans="1:8" x14ac:dyDescent="0.25">
      <c r="A84" s="20"/>
      <c r="B84" s="20"/>
      <c r="C84" s="20"/>
      <c r="D84" s="20"/>
      <c r="E84" s="20"/>
      <c r="G84" s="20"/>
      <c r="H84" s="20"/>
    </row>
    <row r="85" spans="1:8" x14ac:dyDescent="0.25">
      <c r="A85" s="20"/>
      <c r="B85" s="20"/>
      <c r="C85" s="20"/>
      <c r="D85" s="20"/>
      <c r="E85" s="20"/>
      <c r="G85" s="20"/>
      <c r="H85" s="20"/>
    </row>
    <row r="86" spans="1:8" x14ac:dyDescent="0.25">
      <c r="A86" s="20"/>
      <c r="B86" s="20"/>
      <c r="C86" s="20"/>
      <c r="D86" s="20"/>
      <c r="E86" s="20"/>
      <c r="G86" s="20"/>
      <c r="H86" s="20"/>
    </row>
    <row r="87" spans="1:8" x14ac:dyDescent="0.25">
      <c r="A87" s="20"/>
      <c r="B87" s="20"/>
      <c r="C87" s="20"/>
      <c r="D87" s="20"/>
      <c r="E87" s="20"/>
      <c r="G87" s="20"/>
      <c r="H87" s="20"/>
    </row>
    <row r="88" spans="1:8" x14ac:dyDescent="0.25">
      <c r="A88" s="20"/>
      <c r="B88" s="20"/>
      <c r="C88" s="20"/>
      <c r="D88" s="20"/>
      <c r="E88" s="20"/>
      <c r="G88" s="20"/>
      <c r="H88" s="20"/>
    </row>
    <row r="89" spans="1:8" x14ac:dyDescent="0.25">
      <c r="A89" s="20"/>
      <c r="B89" s="20"/>
      <c r="C89" s="20"/>
      <c r="D89" s="20"/>
      <c r="E89" s="20"/>
      <c r="G89" s="20"/>
      <c r="H89" s="20"/>
    </row>
    <row r="90" spans="1:8" x14ac:dyDescent="0.25">
      <c r="A90" s="20"/>
      <c r="B90" s="20"/>
      <c r="C90" s="20"/>
      <c r="D90" s="20"/>
      <c r="E90" s="20"/>
      <c r="G90" s="20"/>
      <c r="H90" s="20"/>
    </row>
    <row r="91" spans="1:8" x14ac:dyDescent="0.25">
      <c r="A91" s="20"/>
      <c r="B91" s="20"/>
      <c r="C91" s="20"/>
      <c r="D91" s="20"/>
      <c r="E91" s="20"/>
      <c r="G91" s="20"/>
      <c r="H91" s="20"/>
    </row>
    <row r="92" spans="1:8" x14ac:dyDescent="0.25">
      <c r="A92" s="20"/>
      <c r="B92" s="20"/>
      <c r="C92" s="20"/>
      <c r="D92" s="20"/>
      <c r="E92" s="20"/>
      <c r="G92" s="20"/>
      <c r="H92" s="20"/>
    </row>
    <row r="93" spans="1:8" x14ac:dyDescent="0.25">
      <c r="A93" s="20"/>
      <c r="B93" s="20"/>
      <c r="C93" s="20"/>
      <c r="D93" s="20"/>
      <c r="E93" s="20"/>
      <c r="G93" s="20"/>
      <c r="H93" s="20"/>
    </row>
    <row r="94" spans="1:8" x14ac:dyDescent="0.25">
      <c r="A94" s="20"/>
      <c r="B94" s="20"/>
      <c r="C94" s="20"/>
      <c r="D94" s="20"/>
      <c r="E94" s="20"/>
      <c r="G94" s="20"/>
      <c r="H94" s="20"/>
    </row>
    <row r="95" spans="1:8" x14ac:dyDescent="0.25">
      <c r="A95" s="20"/>
      <c r="B95" s="20"/>
      <c r="C95" s="20"/>
      <c r="D95" s="20"/>
      <c r="E95" s="20"/>
      <c r="G95" s="20"/>
      <c r="H95" s="20"/>
    </row>
    <row r="96" spans="1:8" x14ac:dyDescent="0.25">
      <c r="A96" s="20"/>
      <c r="B96" s="20"/>
      <c r="C96" s="20"/>
      <c r="D96" s="20"/>
      <c r="E96" s="20"/>
      <c r="G96" s="20"/>
      <c r="H96" s="20"/>
    </row>
    <row r="97" spans="1:8" x14ac:dyDescent="0.25">
      <c r="A97" s="20"/>
      <c r="B97" s="20"/>
      <c r="C97" s="20"/>
      <c r="D97" s="20"/>
      <c r="E97" s="20"/>
      <c r="G97" s="20"/>
      <c r="H97" s="20"/>
    </row>
    <row r="98" spans="1:8" x14ac:dyDescent="0.25">
      <c r="E98" s="20"/>
      <c r="G98" s="20"/>
      <c r="H98" s="20"/>
    </row>
    <row r="99" spans="1:8" x14ac:dyDescent="0.25">
      <c r="E99" s="20"/>
      <c r="G99" s="20"/>
      <c r="H99" s="20"/>
    </row>
    <row r="100" spans="1:8" x14ac:dyDescent="0.25">
      <c r="E100" s="20"/>
      <c r="G100" s="20"/>
      <c r="H100" s="20"/>
    </row>
    <row r="101" spans="1:8" x14ac:dyDescent="0.25">
      <c r="E101" s="20"/>
      <c r="G101" s="20"/>
      <c r="H101" s="20"/>
    </row>
    <row r="102" spans="1:8" x14ac:dyDescent="0.25">
      <c r="E102" s="20"/>
      <c r="G102" s="20"/>
      <c r="H102" s="20"/>
    </row>
    <row r="103" spans="1:8" x14ac:dyDescent="0.25">
      <c r="E103" s="20"/>
      <c r="G103" s="20"/>
      <c r="H103" s="20"/>
    </row>
    <row r="104" spans="1:8" x14ac:dyDescent="0.25">
      <c r="E104" s="20"/>
      <c r="G104" s="20"/>
      <c r="H104" s="20"/>
    </row>
    <row r="105" spans="1:8" x14ac:dyDescent="0.25">
      <c r="E105" s="20"/>
      <c r="G105" s="20"/>
      <c r="H105" s="20"/>
    </row>
    <row r="106" spans="1:8" x14ac:dyDescent="0.25">
      <c r="E106" s="20"/>
      <c r="G106" s="20"/>
      <c r="H106" s="20"/>
    </row>
    <row r="107" spans="1:8" x14ac:dyDescent="0.25">
      <c r="E107" s="20"/>
      <c r="G107" s="20"/>
      <c r="H107" s="20"/>
    </row>
    <row r="108" spans="1:8" x14ac:dyDescent="0.25">
      <c r="A108" s="20"/>
      <c r="B108" s="20"/>
      <c r="C108" s="20"/>
      <c r="E108" s="20"/>
      <c r="G108" s="20"/>
      <c r="H108" s="20"/>
    </row>
    <row r="109" spans="1:8" x14ac:dyDescent="0.25">
      <c r="A109" s="20"/>
      <c r="B109" s="20"/>
      <c r="C109" s="20"/>
      <c r="E109" s="20"/>
      <c r="G109" s="20"/>
      <c r="H109" s="20"/>
    </row>
    <row r="110" spans="1:8" x14ac:dyDescent="0.25">
      <c r="A110" s="20"/>
      <c r="B110" s="20"/>
      <c r="C110" s="20"/>
      <c r="D110" s="20"/>
      <c r="E110" s="20"/>
      <c r="G110" s="20"/>
      <c r="H110" s="20"/>
    </row>
    <row r="111" spans="1:8" x14ac:dyDescent="0.25">
      <c r="A111" s="20"/>
      <c r="B111" s="20"/>
      <c r="C111" s="20"/>
      <c r="D111" s="20"/>
      <c r="E111" s="20"/>
      <c r="G111" s="20"/>
      <c r="H111" s="20"/>
    </row>
    <row r="112" spans="1:8" x14ac:dyDescent="0.25">
      <c r="A112" s="20"/>
      <c r="B112" s="20"/>
      <c r="C112" s="20"/>
      <c r="D112" s="20"/>
      <c r="E112" s="20"/>
      <c r="G112" s="20"/>
      <c r="H112" s="20"/>
    </row>
    <row r="113" spans="1:8" x14ac:dyDescent="0.25">
      <c r="A113" s="20"/>
      <c r="B113" s="20"/>
      <c r="C113" s="20"/>
      <c r="D113" s="20"/>
      <c r="E113" s="20"/>
      <c r="G113" s="20"/>
      <c r="H113" s="20"/>
    </row>
    <row r="114" spans="1:8" x14ac:dyDescent="0.25">
      <c r="A114" s="20"/>
      <c r="B114" s="20"/>
      <c r="C114" s="20"/>
      <c r="D114" s="20"/>
      <c r="E114" s="20"/>
      <c r="G114" s="20"/>
      <c r="H114" s="20"/>
    </row>
    <row r="115" spans="1:8" x14ac:dyDescent="0.25">
      <c r="A115" s="20"/>
      <c r="B115" s="20"/>
      <c r="C115" s="20"/>
      <c r="D115" s="20"/>
      <c r="E115" s="20"/>
      <c r="G115" s="20"/>
      <c r="H115" s="20"/>
    </row>
    <row r="116" spans="1:8" x14ac:dyDescent="0.25">
      <c r="A116" s="20"/>
      <c r="B116" s="20"/>
      <c r="C116" s="20"/>
      <c r="D116" s="20"/>
      <c r="E116" s="20"/>
      <c r="G116" s="20"/>
      <c r="H116" s="20"/>
    </row>
    <row r="117" spans="1:8" x14ac:dyDescent="0.25">
      <c r="A117" s="20"/>
      <c r="B117" s="20"/>
      <c r="C117" s="20"/>
      <c r="D117" s="20"/>
      <c r="E117" s="20"/>
      <c r="G117" s="20"/>
      <c r="H117" s="20"/>
    </row>
    <row r="118" spans="1:8" x14ac:dyDescent="0.25">
      <c r="D118" s="20"/>
      <c r="E118" s="20"/>
      <c r="G118" s="20"/>
      <c r="H118" s="20"/>
    </row>
    <row r="119" spans="1:8" x14ac:dyDescent="0.25">
      <c r="D119" s="20"/>
      <c r="E119" s="20"/>
      <c r="G119" s="20"/>
      <c r="H119" s="20"/>
    </row>
    <row r="120" spans="1:8" x14ac:dyDescent="0.25">
      <c r="D120" s="20"/>
      <c r="E120" s="20"/>
      <c r="G120" s="20"/>
      <c r="H120" s="20"/>
    </row>
    <row r="121" spans="1:8" x14ac:dyDescent="0.25">
      <c r="D121" s="20"/>
      <c r="E121" s="20"/>
      <c r="G121" s="20"/>
      <c r="H121" s="20"/>
    </row>
    <row r="122" spans="1:8" x14ac:dyDescent="0.25">
      <c r="D122" s="20"/>
      <c r="E122" s="20"/>
      <c r="G122" s="20"/>
      <c r="H122" s="20"/>
    </row>
    <row r="123" spans="1:8" x14ac:dyDescent="0.25">
      <c r="D123" s="20"/>
      <c r="E123" s="20"/>
      <c r="G123" s="20"/>
      <c r="H123" s="20"/>
    </row>
    <row r="124" spans="1:8" x14ac:dyDescent="0.25">
      <c r="D124" s="20"/>
      <c r="E124" s="20"/>
      <c r="G124" s="20"/>
      <c r="H124" s="20"/>
    </row>
    <row r="125" spans="1:8" x14ac:dyDescent="0.25">
      <c r="D125" s="20"/>
      <c r="E125" s="20"/>
      <c r="G125" s="20"/>
      <c r="H125" s="20"/>
    </row>
    <row r="126" spans="1:8" x14ac:dyDescent="0.25">
      <c r="D126" s="20"/>
      <c r="E126" s="20"/>
      <c r="G126" s="20"/>
      <c r="H126" s="20"/>
    </row>
    <row r="127" spans="1:8" x14ac:dyDescent="0.25">
      <c r="A127" s="20"/>
      <c r="B127" s="20"/>
      <c r="C127" s="20"/>
      <c r="D127" s="20"/>
      <c r="E127" s="20"/>
      <c r="G127" s="20"/>
      <c r="H127" s="20"/>
    </row>
    <row r="128" spans="1:8" x14ac:dyDescent="0.25">
      <c r="A128" s="20"/>
      <c r="B128" s="20"/>
      <c r="C128" s="20"/>
      <c r="D128" s="20"/>
      <c r="E128" s="20"/>
      <c r="G128" s="20"/>
      <c r="H128" s="20"/>
    </row>
    <row r="129" spans="1:8" x14ac:dyDescent="0.25">
      <c r="A129" s="20"/>
      <c r="B129" s="20"/>
      <c r="C129" s="20"/>
      <c r="D129" s="20"/>
      <c r="E129" s="20"/>
      <c r="G129" s="20"/>
      <c r="H129" s="20"/>
    </row>
    <row r="130" spans="1:8" x14ac:dyDescent="0.25">
      <c r="A130" s="20"/>
      <c r="B130" s="20"/>
      <c r="C130" s="20"/>
      <c r="D130" s="20"/>
      <c r="E130" s="20"/>
      <c r="G130" s="20"/>
      <c r="H130" s="20"/>
    </row>
    <row r="131" spans="1:8" x14ac:dyDescent="0.25">
      <c r="A131" s="20"/>
      <c r="B131" s="20"/>
      <c r="C131" s="20"/>
      <c r="D131" s="20"/>
      <c r="E131" s="20"/>
      <c r="G131" s="20"/>
      <c r="H131" s="20"/>
    </row>
    <row r="132" spans="1:8" x14ac:dyDescent="0.25">
      <c r="A132" s="20"/>
      <c r="B132" s="20"/>
      <c r="C132" s="20"/>
      <c r="D132" s="20"/>
      <c r="E132" s="20"/>
      <c r="G132" s="20"/>
      <c r="H132" s="20"/>
    </row>
    <row r="133" spans="1:8" x14ac:dyDescent="0.25">
      <c r="A133" s="20"/>
      <c r="B133" s="20"/>
      <c r="C133" s="20"/>
      <c r="D133" s="20"/>
      <c r="E133" s="20"/>
      <c r="G133" s="20"/>
      <c r="H133" s="20"/>
    </row>
    <row r="134" spans="1:8" x14ac:dyDescent="0.25">
      <c r="A134" s="20"/>
      <c r="B134" s="20"/>
      <c r="C134" s="20"/>
      <c r="D134" s="20"/>
      <c r="E134" s="20"/>
      <c r="G134" s="20"/>
      <c r="H134" s="20"/>
    </row>
    <row r="135" spans="1:8" x14ac:dyDescent="0.25">
      <c r="A135" s="20"/>
      <c r="B135" s="20"/>
      <c r="C135" s="20"/>
      <c r="D135" s="20"/>
      <c r="E135" s="20"/>
      <c r="G135" s="20"/>
      <c r="H135" s="20"/>
    </row>
    <row r="136" spans="1:8" x14ac:dyDescent="0.25">
      <c r="A136" s="20"/>
      <c r="B136" s="20"/>
      <c r="C136" s="20"/>
      <c r="D136" s="20"/>
      <c r="E136" s="20"/>
      <c r="G136" s="20"/>
      <c r="H136" s="20"/>
    </row>
    <row r="137" spans="1:8" x14ac:dyDescent="0.25">
      <c r="A137" s="20"/>
      <c r="B137" s="20"/>
      <c r="C137" s="20"/>
      <c r="D137" s="20"/>
      <c r="E137" s="20"/>
      <c r="G137" s="20"/>
      <c r="H137" s="20"/>
    </row>
    <row r="138" spans="1:8" x14ac:dyDescent="0.25">
      <c r="A138" s="20"/>
      <c r="B138" s="20"/>
      <c r="C138" s="20"/>
      <c r="D138" s="20"/>
      <c r="E138" s="20"/>
      <c r="G138" s="20"/>
      <c r="H138" s="20"/>
    </row>
    <row r="139" spans="1:8" x14ac:dyDescent="0.25">
      <c r="A139" s="20"/>
      <c r="B139" s="20"/>
      <c r="C139" s="20"/>
      <c r="D139" s="20"/>
      <c r="E139" s="20"/>
      <c r="G139" s="20"/>
      <c r="H139" s="20"/>
    </row>
    <row r="140" spans="1:8" x14ac:dyDescent="0.25">
      <c r="A140" s="20"/>
      <c r="B140" s="20"/>
      <c r="C140" s="20"/>
      <c r="D140" s="20"/>
      <c r="E140" s="20"/>
      <c r="G140" s="20"/>
      <c r="H140" s="20"/>
    </row>
    <row r="141" spans="1:8" x14ac:dyDescent="0.25">
      <c r="A141" s="20"/>
      <c r="B141" s="20"/>
      <c r="C141" s="20"/>
      <c r="D141" s="20"/>
      <c r="E141" s="20"/>
      <c r="G141" s="20"/>
      <c r="H141" s="20"/>
    </row>
    <row r="142" spans="1:8" x14ac:dyDescent="0.25">
      <c r="A142" s="20"/>
      <c r="B142" s="20"/>
      <c r="C142" s="20"/>
      <c r="D142" s="20"/>
      <c r="E142" s="20"/>
      <c r="G142" s="20"/>
      <c r="H142" s="20"/>
    </row>
    <row r="143" spans="1:8" x14ac:dyDescent="0.25">
      <c r="A143" s="20"/>
      <c r="B143" s="20"/>
      <c r="C143" s="20"/>
      <c r="D143" s="20"/>
      <c r="E143" s="20"/>
      <c r="G143" s="20"/>
      <c r="H143" s="20"/>
    </row>
    <row r="144" spans="1:8" x14ac:dyDescent="0.25">
      <c r="A144" s="20"/>
      <c r="B144" s="20"/>
      <c r="C144" s="20"/>
      <c r="D144" s="20"/>
      <c r="E144" s="20"/>
      <c r="G144" s="20"/>
      <c r="H144" s="20"/>
    </row>
    <row r="145" spans="1:8" x14ac:dyDescent="0.25">
      <c r="A145" s="20"/>
      <c r="B145" s="20"/>
      <c r="C145" s="20"/>
      <c r="D145" s="20"/>
      <c r="E145" s="20"/>
      <c r="G145" s="20"/>
      <c r="H145" s="20"/>
    </row>
    <row r="146" spans="1:8" x14ac:dyDescent="0.25">
      <c r="A146" s="20"/>
      <c r="B146" s="20"/>
      <c r="C146" s="20"/>
      <c r="D146" s="20"/>
      <c r="E146" s="20"/>
      <c r="G146" s="20"/>
      <c r="H146" s="20"/>
    </row>
    <row r="147" spans="1:8" x14ac:dyDescent="0.25">
      <c r="A147" s="20"/>
      <c r="B147" s="20"/>
      <c r="C147" s="20"/>
      <c r="D147" s="20"/>
      <c r="E147" s="20"/>
      <c r="G147" s="20"/>
      <c r="H147" s="20"/>
    </row>
    <row r="148" spans="1:8" x14ac:dyDescent="0.25">
      <c r="A148" s="20"/>
      <c r="B148" s="20"/>
      <c r="C148" s="20"/>
      <c r="D148" s="20"/>
      <c r="E148" s="20"/>
      <c r="G148" s="20"/>
      <c r="H148" s="20"/>
    </row>
    <row r="149" spans="1:8" x14ac:dyDescent="0.25">
      <c r="A149" s="20"/>
      <c r="B149" s="20"/>
      <c r="C149" s="20"/>
      <c r="D149" s="20"/>
      <c r="E149" s="20"/>
      <c r="G149" s="20"/>
      <c r="H149" s="20"/>
    </row>
    <row r="150" spans="1:8" x14ac:dyDescent="0.25">
      <c r="A150" s="20"/>
      <c r="B150" s="20"/>
      <c r="C150" s="20"/>
      <c r="D150" s="20"/>
      <c r="E150" s="20"/>
      <c r="G150" s="20"/>
      <c r="H150" s="20"/>
    </row>
    <row r="151" spans="1:8" x14ac:dyDescent="0.25">
      <c r="A151" s="20"/>
      <c r="B151" s="20"/>
      <c r="C151" s="20"/>
      <c r="D151" s="20"/>
      <c r="E151" s="20"/>
      <c r="G151" s="20"/>
      <c r="H151" s="20"/>
    </row>
    <row r="152" spans="1:8" x14ac:dyDescent="0.25">
      <c r="A152" s="20"/>
      <c r="B152" s="20"/>
      <c r="C152" s="20"/>
      <c r="D152" s="20"/>
      <c r="E152" s="20"/>
      <c r="G152" s="20"/>
      <c r="H152" s="20"/>
    </row>
    <row r="153" spans="1:8" x14ac:dyDescent="0.25">
      <c r="A153" s="20"/>
      <c r="B153" s="20"/>
      <c r="C153" s="20"/>
      <c r="D153" s="20"/>
      <c r="E153" s="20"/>
      <c r="G153" s="20"/>
      <c r="H153" s="20"/>
    </row>
    <row r="154" spans="1:8" x14ac:dyDescent="0.25">
      <c r="A154" s="20"/>
      <c r="B154" s="20"/>
      <c r="C154" s="20"/>
      <c r="D154" s="20"/>
      <c r="E154" s="20"/>
      <c r="G154" s="20"/>
      <c r="H154" s="20"/>
    </row>
    <row r="155" spans="1:8" x14ac:dyDescent="0.25">
      <c r="A155" s="20"/>
      <c r="B155" s="20"/>
      <c r="C155" s="20"/>
      <c r="D155" s="20"/>
      <c r="E155" s="20"/>
      <c r="G155" s="20"/>
      <c r="H155" s="20"/>
    </row>
    <row r="156" spans="1:8" x14ac:dyDescent="0.25">
      <c r="A156" s="20"/>
      <c r="B156" s="20"/>
      <c r="C156" s="20"/>
      <c r="D156" s="20"/>
      <c r="E156" s="20"/>
      <c r="G156" s="20"/>
      <c r="H156" s="20"/>
    </row>
    <row r="157" spans="1:8" x14ac:dyDescent="0.25">
      <c r="A157" s="20"/>
      <c r="B157" s="20"/>
      <c r="C157" s="20"/>
      <c r="D157" s="20"/>
      <c r="E157" s="20"/>
      <c r="G157" s="20"/>
      <c r="H157" s="20"/>
    </row>
    <row r="158" spans="1:8" x14ac:dyDescent="0.25">
      <c r="A158" s="20"/>
      <c r="B158" s="20"/>
      <c r="C158" s="20"/>
      <c r="D158" s="20"/>
      <c r="E158" s="20"/>
      <c r="G158" s="20"/>
      <c r="H158" s="20"/>
    </row>
    <row r="159" spans="1:8" x14ac:dyDescent="0.25">
      <c r="D159" s="20"/>
      <c r="E159" s="20"/>
      <c r="G159" s="20"/>
      <c r="H159" s="20"/>
    </row>
    <row r="160" spans="1:8" x14ac:dyDescent="0.25">
      <c r="D160" s="20"/>
      <c r="E160" s="20"/>
      <c r="G160" s="20"/>
      <c r="H160" s="20"/>
    </row>
    <row r="161" spans="1:8" x14ac:dyDescent="0.25">
      <c r="D161" s="20"/>
      <c r="E161" s="20"/>
      <c r="G161" s="20"/>
      <c r="H161" s="20"/>
    </row>
    <row r="162" spans="1:8" x14ac:dyDescent="0.25">
      <c r="D162" s="20"/>
      <c r="E162" s="20"/>
      <c r="G162" s="20"/>
      <c r="H162" s="20"/>
    </row>
    <row r="163" spans="1:8" x14ac:dyDescent="0.25">
      <c r="D163" s="20"/>
      <c r="E163" s="20"/>
      <c r="G163" s="20"/>
      <c r="H163" s="20"/>
    </row>
    <row r="164" spans="1:8" x14ac:dyDescent="0.25">
      <c r="D164" s="20"/>
      <c r="E164" s="20"/>
      <c r="G164" s="20"/>
      <c r="H164" s="20"/>
    </row>
    <row r="165" spans="1:8" x14ac:dyDescent="0.25">
      <c r="D165" s="20"/>
      <c r="E165" s="20"/>
      <c r="G165" s="20"/>
      <c r="H165" s="20"/>
    </row>
    <row r="166" spans="1:8" x14ac:dyDescent="0.25">
      <c r="D166" s="20"/>
      <c r="E166" s="20"/>
      <c r="G166" s="20"/>
      <c r="H166" s="20"/>
    </row>
    <row r="167" spans="1:8" x14ac:dyDescent="0.25">
      <c r="A167" s="20"/>
      <c r="B167" s="20"/>
      <c r="C167" s="20"/>
      <c r="D167" s="20"/>
      <c r="E167" s="20"/>
      <c r="G167" s="20"/>
      <c r="H167" s="20"/>
    </row>
    <row r="168" spans="1:8" x14ac:dyDescent="0.25">
      <c r="A168" s="20"/>
      <c r="B168" s="20"/>
      <c r="C168" s="20"/>
      <c r="D168" s="20"/>
      <c r="E168" s="20"/>
      <c r="G168" s="20"/>
      <c r="H168" s="20"/>
    </row>
    <row r="169" spans="1:8" x14ac:dyDescent="0.25">
      <c r="A169" s="20"/>
      <c r="B169" s="20"/>
      <c r="C169" s="20"/>
      <c r="D169" s="20"/>
      <c r="E169" s="20"/>
      <c r="G169" s="20"/>
      <c r="H169" s="20"/>
    </row>
    <row r="170" spans="1:8" x14ac:dyDescent="0.25">
      <c r="A170" s="20"/>
      <c r="B170" s="20"/>
      <c r="C170" s="20"/>
      <c r="D170" s="20"/>
      <c r="E170" s="20"/>
      <c r="G170" s="20"/>
      <c r="H170" s="20"/>
    </row>
    <row r="171" spans="1:8" x14ac:dyDescent="0.25">
      <c r="A171" s="20"/>
      <c r="B171" s="20"/>
      <c r="C171" s="20"/>
      <c r="D171" s="20"/>
      <c r="E171" s="20"/>
      <c r="G171" s="20"/>
      <c r="H171" s="20"/>
    </row>
    <row r="172" spans="1:8" x14ac:dyDescent="0.25">
      <c r="A172" s="20"/>
      <c r="B172" s="20"/>
      <c r="C172" s="20"/>
      <c r="D172" s="20"/>
      <c r="E172" s="20"/>
      <c r="G172" s="20"/>
      <c r="H172" s="20"/>
    </row>
    <row r="173" spans="1:8" x14ac:dyDescent="0.25">
      <c r="A173" s="20"/>
      <c r="B173" s="20"/>
      <c r="C173" s="20"/>
      <c r="D173" s="20"/>
      <c r="E173" s="20"/>
      <c r="G173" s="20"/>
      <c r="H173" s="20"/>
    </row>
    <row r="174" spans="1:8" x14ac:dyDescent="0.25">
      <c r="A174" s="20"/>
      <c r="B174" s="20"/>
      <c r="C174" s="20"/>
      <c r="D174" s="20"/>
      <c r="E174" s="20"/>
      <c r="G174" s="20"/>
      <c r="H174" s="20"/>
    </row>
    <row r="175" spans="1:8" x14ac:dyDescent="0.25">
      <c r="A175" s="20"/>
      <c r="B175" s="20"/>
      <c r="C175" s="20"/>
      <c r="D175" s="20"/>
      <c r="E175" s="20"/>
      <c r="G175" s="20"/>
      <c r="H175" s="20"/>
    </row>
    <row r="176" spans="1:8" x14ac:dyDescent="0.25">
      <c r="A176" s="20"/>
      <c r="B176" s="20"/>
      <c r="C176" s="20"/>
      <c r="D176" s="20"/>
      <c r="E176" s="20"/>
      <c r="G176" s="20"/>
      <c r="H176" s="20"/>
    </row>
    <row r="177" spans="1:8" x14ac:dyDescent="0.25">
      <c r="A177" s="20"/>
      <c r="B177" s="20"/>
      <c r="C177" s="20"/>
      <c r="D177" s="20"/>
      <c r="E177" s="20"/>
      <c r="G177" s="20"/>
      <c r="H177" s="20"/>
    </row>
    <row r="178" spans="1:8" x14ac:dyDescent="0.25">
      <c r="A178" s="20"/>
      <c r="B178" s="20"/>
      <c r="C178" s="20"/>
      <c r="D178" s="20"/>
      <c r="E178" s="20"/>
      <c r="G178" s="20"/>
      <c r="H178" s="20"/>
    </row>
    <row r="179" spans="1:8" x14ac:dyDescent="0.25">
      <c r="A179" s="20"/>
      <c r="B179" s="20"/>
      <c r="C179" s="20"/>
      <c r="D179" s="20"/>
      <c r="E179" s="20"/>
      <c r="G179" s="20"/>
      <c r="H179" s="20"/>
    </row>
    <row r="180" spans="1:8" x14ac:dyDescent="0.25">
      <c r="A180" s="20"/>
      <c r="B180" s="20"/>
      <c r="C180" s="20"/>
      <c r="D180" s="20"/>
      <c r="E180" s="20"/>
      <c r="G180" s="20"/>
      <c r="H180" s="20"/>
    </row>
    <row r="181" spans="1:8" x14ac:dyDescent="0.25">
      <c r="A181" s="20"/>
      <c r="B181" s="20"/>
      <c r="C181" s="20"/>
      <c r="D181" s="20"/>
      <c r="E181" s="20"/>
      <c r="G181" s="20"/>
      <c r="H181" s="20"/>
    </row>
    <row r="182" spans="1:8" x14ac:dyDescent="0.25">
      <c r="A182" s="20"/>
      <c r="B182" s="20"/>
      <c r="C182" s="20"/>
      <c r="D182" s="20"/>
      <c r="E182" s="20"/>
      <c r="G182" s="20"/>
      <c r="H182" s="20"/>
    </row>
    <row r="183" spans="1:8" x14ac:dyDescent="0.25">
      <c r="A183" s="20"/>
      <c r="B183" s="20"/>
      <c r="C183" s="20"/>
      <c r="D183" s="20"/>
      <c r="E183" s="20"/>
      <c r="G183" s="20"/>
      <c r="H183" s="20"/>
    </row>
    <row r="184" spans="1:8" x14ac:dyDescent="0.25">
      <c r="A184" s="20"/>
      <c r="B184" s="20"/>
      <c r="C184" s="20"/>
      <c r="D184" s="20"/>
      <c r="E184" s="20"/>
      <c r="G184" s="20"/>
      <c r="H184" s="20"/>
    </row>
    <row r="185" spans="1:8" x14ac:dyDescent="0.25">
      <c r="A185" s="20"/>
      <c r="B185" s="20"/>
      <c r="C185" s="20"/>
      <c r="D185" s="20"/>
      <c r="E185" s="20"/>
      <c r="G185" s="20"/>
      <c r="H185" s="20"/>
    </row>
    <row r="186" spans="1:8" x14ac:dyDescent="0.25">
      <c r="A186" s="20"/>
      <c r="B186" s="20"/>
      <c r="C186" s="20"/>
      <c r="D186" s="20"/>
      <c r="E186" s="20"/>
      <c r="G186" s="20"/>
      <c r="H186" s="20"/>
    </row>
    <row r="187" spans="1:8" x14ac:dyDescent="0.25">
      <c r="A187" s="20"/>
      <c r="B187" s="20"/>
      <c r="C187" s="20"/>
      <c r="D187" s="20"/>
      <c r="E187" s="20"/>
      <c r="G187" s="20"/>
      <c r="H187" s="20"/>
    </row>
    <row r="188" spans="1:8" x14ac:dyDescent="0.25">
      <c r="A188" s="20"/>
      <c r="B188" s="20"/>
      <c r="C188" s="20"/>
      <c r="D188" s="20"/>
      <c r="E188" s="20"/>
      <c r="G188" s="20"/>
      <c r="H188" s="20"/>
    </row>
    <row r="189" spans="1:8" x14ac:dyDescent="0.25">
      <c r="D189" s="20"/>
      <c r="E189" s="20"/>
      <c r="G189" s="20"/>
      <c r="H189" s="20"/>
    </row>
    <row r="190" spans="1:8" x14ac:dyDescent="0.25">
      <c r="D190" s="20"/>
      <c r="E190" s="20"/>
      <c r="G190" s="20"/>
      <c r="H190" s="20"/>
    </row>
    <row r="191" spans="1:8" x14ac:dyDescent="0.25">
      <c r="D191" s="20"/>
      <c r="E191" s="20"/>
      <c r="G191" s="20"/>
      <c r="H191" s="20"/>
    </row>
    <row r="192" spans="1:8" x14ac:dyDescent="0.25">
      <c r="D192" s="20"/>
      <c r="E192" s="20"/>
      <c r="G192" s="20"/>
      <c r="H192" s="20"/>
    </row>
    <row r="193" spans="4:8" x14ac:dyDescent="0.25">
      <c r="D193" s="20"/>
      <c r="E193" s="20"/>
      <c r="G193" s="20"/>
      <c r="H193" s="20"/>
    </row>
    <row r="194" spans="4:8" x14ac:dyDescent="0.25">
      <c r="D194" s="20"/>
      <c r="E194" s="20"/>
      <c r="G194" s="20"/>
      <c r="H194" s="20"/>
    </row>
    <row r="195" spans="4:8" x14ac:dyDescent="0.25">
      <c r="D195" s="20"/>
      <c r="E195" s="20"/>
      <c r="G195" s="20"/>
      <c r="H195" s="20"/>
    </row>
    <row r="196" spans="4:8" x14ac:dyDescent="0.25">
      <c r="D196" s="20"/>
      <c r="E196" s="20"/>
      <c r="G196" s="20"/>
      <c r="H196" s="20"/>
    </row>
    <row r="197" spans="4:8" x14ac:dyDescent="0.25">
      <c r="E197" s="20"/>
      <c r="G197" s="20"/>
      <c r="H197" s="20"/>
    </row>
    <row r="198" spans="4:8" x14ac:dyDescent="0.25">
      <c r="E198" s="20"/>
      <c r="G198" s="20"/>
      <c r="H198" s="20"/>
    </row>
    <row r="199" spans="4:8" x14ac:dyDescent="0.25">
      <c r="E199" s="20"/>
      <c r="G199" s="20"/>
      <c r="H199" s="20"/>
    </row>
    <row r="200" spans="4:8" x14ac:dyDescent="0.25">
      <c r="E200" s="20"/>
      <c r="G200" s="20"/>
      <c r="H200" s="20"/>
    </row>
    <row r="201" spans="4:8" x14ac:dyDescent="0.25">
      <c r="E201" s="20"/>
      <c r="G201" s="20"/>
      <c r="H201" s="20"/>
    </row>
    <row r="202" spans="4:8" x14ac:dyDescent="0.25">
      <c r="E202" s="20"/>
      <c r="G202" s="20"/>
      <c r="H202" s="20"/>
    </row>
    <row r="203" spans="4:8" x14ac:dyDescent="0.25">
      <c r="E203" s="20"/>
      <c r="G203" s="20"/>
      <c r="H203" s="20"/>
    </row>
    <row r="204" spans="4:8" x14ac:dyDescent="0.25">
      <c r="E204" s="20"/>
      <c r="G204" s="20"/>
      <c r="H204" s="20"/>
    </row>
    <row r="205" spans="4:8" x14ac:dyDescent="0.25">
      <c r="E205" s="20"/>
      <c r="G205" s="20"/>
      <c r="H205" s="20"/>
    </row>
    <row r="206" spans="4:8" x14ac:dyDescent="0.25">
      <c r="E206" s="20"/>
      <c r="G206" s="20"/>
      <c r="H206" s="20"/>
    </row>
    <row r="207" spans="4:8" x14ac:dyDescent="0.25">
      <c r="E207" s="20"/>
      <c r="G207" s="20"/>
      <c r="H207" s="20"/>
    </row>
    <row r="208" spans="4:8" x14ac:dyDescent="0.25">
      <c r="E208" s="20"/>
      <c r="G208" s="20"/>
      <c r="H208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812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190500</xdr:colOff>
                <xdr:row>3</xdr:row>
                <xdr:rowOff>19050</xdr:rowOff>
              </to>
            </anchor>
          </controlPr>
        </control>
      </mc:Choice>
      <mc:Fallback>
        <control shapeId="48129" r:id="rId4" name="cboTable"/>
      </mc:Fallback>
    </mc:AlternateContent>
    <mc:AlternateContent xmlns:mc="http://schemas.openxmlformats.org/markup-compatibility/2006">
      <mc:Choice Requires="x14">
        <control shapeId="4813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8130" r:id="rId6" name="lblTable"/>
      </mc:Fallback>
    </mc:AlternateContent>
    <mc:AlternateContent xmlns:mc="http://schemas.openxmlformats.org/markup-compatibility/2006">
      <mc:Choice Requires="x14">
        <control shapeId="4813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8131" r:id="rId8" name="lblClass"/>
      </mc:Fallback>
    </mc:AlternateContent>
    <mc:AlternateContent xmlns:mc="http://schemas.openxmlformats.org/markup-compatibility/2006">
      <mc:Choice Requires="x14">
        <control shapeId="48132" r:id="rId10" name="cboClass">
          <controlPr defaultSize="0" autoLine="0" autoPict="0" listFillRange="Setup!B41:B4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1</xdr:col>
                <xdr:colOff>2047875</xdr:colOff>
                <xdr:row>4</xdr:row>
                <xdr:rowOff>171450</xdr:rowOff>
              </to>
            </anchor>
          </controlPr>
        </control>
      </mc:Choice>
      <mc:Fallback>
        <control shapeId="48132" r:id="rId10" name="cboClass"/>
      </mc:Fallback>
    </mc:AlternateContent>
    <mc:AlternateContent xmlns:mc="http://schemas.openxmlformats.org/markup-compatibility/2006">
      <mc:Choice Requires="x14">
        <control shapeId="4813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8133" r:id="rId12" name="lblAction"/>
      </mc:Fallback>
    </mc:AlternateContent>
    <mc:AlternateContent xmlns:mc="http://schemas.openxmlformats.org/markup-compatibility/2006">
      <mc:Choice Requires="x14">
        <control shapeId="4813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8134" r:id="rId14" name="cboAction"/>
      </mc:Fallback>
    </mc:AlternateContent>
    <mc:AlternateContent xmlns:mc="http://schemas.openxmlformats.org/markup-compatibility/2006">
      <mc:Choice Requires="x14">
        <control shapeId="4813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8135" r:id="rId16" name="Label1"/>
      </mc:Fallback>
    </mc:AlternateContent>
    <mc:AlternateContent xmlns:mc="http://schemas.openxmlformats.org/markup-compatibility/2006">
      <mc:Choice Requires="x14">
        <control shapeId="4813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8136" r:id="rId18" name="Label2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/>
  <dimension ref="A3:V200"/>
  <sheetViews>
    <sheetView zoomScale="85" workbookViewId="0">
      <selection activeCell="E14" sqref="E14"/>
    </sheetView>
  </sheetViews>
  <sheetFormatPr defaultColWidth="28.7109375" defaultRowHeight="15" x14ac:dyDescent="0.25"/>
  <cols>
    <col min="1" max="1" width="13.140625" bestFit="1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0" bestFit="1" customWidth="1"/>
    <col min="19" max="19" width="22.140625" bestFit="1" customWidth="1"/>
    <col min="20" max="20" width="22.28515625" bestFit="1" customWidth="1"/>
    <col min="21" max="21" width="22.28515625" style="22" bestFit="1" customWidth="1"/>
    <col min="22" max="22" width="20.85546875" bestFit="1" customWidth="1"/>
  </cols>
  <sheetData>
    <row r="3" spans="1:22" x14ac:dyDescent="0.25">
      <c r="T3" s="22"/>
      <c r="U3"/>
    </row>
    <row r="4" spans="1:22" x14ac:dyDescent="0.25">
      <c r="T4" s="22"/>
      <c r="U4"/>
    </row>
    <row r="5" spans="1:22" x14ac:dyDescent="0.25">
      <c r="T5" s="22"/>
      <c r="U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23</v>
      </c>
      <c r="U6" t="s">
        <v>23</v>
      </c>
      <c r="V6" t="s">
        <v>23</v>
      </c>
    </row>
    <row r="7" spans="1:22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1553</v>
      </c>
      <c r="S7" s="32" t="s">
        <v>1554</v>
      </c>
      <c r="T7" s="32" t="s">
        <v>1555</v>
      </c>
      <c r="U7" s="32" t="s">
        <v>1556</v>
      </c>
      <c r="V7" s="32" t="s">
        <v>1557</v>
      </c>
    </row>
    <row r="8" spans="1:22" x14ac:dyDescent="0.25">
      <c r="A8" s="19" t="s">
        <v>347</v>
      </c>
      <c r="B8" s="20" t="s">
        <v>1558</v>
      </c>
      <c r="C8" s="20"/>
      <c r="D8" s="20" t="s">
        <v>396</v>
      </c>
      <c r="E8" s="20"/>
      <c r="F8" s="20"/>
      <c r="G8" s="20"/>
      <c r="H8" s="20"/>
      <c r="I8" s="20"/>
      <c r="J8" s="20"/>
      <c r="K8" s="20" t="s">
        <v>1013</v>
      </c>
      <c r="L8" s="20"/>
      <c r="M8" s="20"/>
      <c r="N8" s="20"/>
      <c r="O8" s="20"/>
      <c r="P8" s="20"/>
      <c r="Q8" s="20">
        <v>1</v>
      </c>
      <c r="R8" s="34"/>
      <c r="S8">
        <v>0</v>
      </c>
      <c r="T8" s="44">
        <v>1000000</v>
      </c>
      <c r="U8"/>
      <c r="V8" t="s">
        <v>99</v>
      </c>
    </row>
    <row r="9" spans="1:22" x14ac:dyDescent="0.25">
      <c r="A9" s="19" t="s">
        <v>347</v>
      </c>
      <c r="B9" s="20" t="s">
        <v>1558</v>
      </c>
      <c r="C9" s="20"/>
      <c r="D9" s="20" t="s">
        <v>396</v>
      </c>
      <c r="E9" s="20"/>
      <c r="F9" s="20"/>
      <c r="G9" s="20"/>
      <c r="H9" s="20"/>
      <c r="I9" s="20"/>
      <c r="J9" s="20"/>
      <c r="K9" s="20" t="s">
        <v>995</v>
      </c>
      <c r="L9" s="20"/>
      <c r="M9" s="20"/>
      <c r="N9" s="20"/>
      <c r="O9" s="20"/>
      <c r="P9" s="20"/>
      <c r="Q9" s="20">
        <v>2</v>
      </c>
      <c r="R9" s="34"/>
      <c r="S9">
        <v>0</v>
      </c>
      <c r="T9" s="44">
        <v>1000000</v>
      </c>
      <c r="U9"/>
      <c r="V9" t="s">
        <v>99</v>
      </c>
    </row>
    <row r="10" spans="1:22" x14ac:dyDescent="0.25">
      <c r="A10" s="19" t="s">
        <v>347</v>
      </c>
      <c r="B10" s="20" t="s">
        <v>1485</v>
      </c>
      <c r="C10" s="20"/>
      <c r="D10" s="20" t="s">
        <v>396</v>
      </c>
      <c r="E10" s="20"/>
      <c r="F10" s="20"/>
      <c r="G10" s="20"/>
      <c r="H10" s="20"/>
      <c r="I10" s="20"/>
      <c r="J10" s="20"/>
      <c r="K10" s="20" t="s">
        <v>1018</v>
      </c>
      <c r="L10" s="20"/>
      <c r="M10" s="20"/>
      <c r="N10" s="20"/>
      <c r="O10" s="20"/>
      <c r="P10" s="20" t="s">
        <v>333</v>
      </c>
      <c r="Q10" s="20">
        <v>1</v>
      </c>
      <c r="R10" s="34"/>
      <c r="S10" s="44">
        <v>-50000000</v>
      </c>
      <c r="T10" s="44">
        <v>50000000</v>
      </c>
      <c r="U10"/>
      <c r="V10" t="s">
        <v>333</v>
      </c>
    </row>
    <row r="11" spans="1:22" x14ac:dyDescent="0.25">
      <c r="A11" s="19" t="s">
        <v>347</v>
      </c>
      <c r="B11" s="20" t="s">
        <v>1485</v>
      </c>
      <c r="C11" s="20"/>
      <c r="D11" s="20" t="s">
        <v>396</v>
      </c>
      <c r="E11" s="20"/>
      <c r="F11" s="20"/>
      <c r="G11" s="20"/>
      <c r="H11" s="20"/>
      <c r="I11" s="20"/>
      <c r="J11" s="20"/>
      <c r="K11" s="20" t="s">
        <v>1022</v>
      </c>
      <c r="L11" s="20"/>
      <c r="M11" s="20"/>
      <c r="N11" s="20"/>
      <c r="O11" s="20"/>
      <c r="P11" s="20" t="s">
        <v>333</v>
      </c>
      <c r="Q11" s="20">
        <v>2</v>
      </c>
      <c r="R11" s="34"/>
      <c r="S11" s="44">
        <v>-50000000</v>
      </c>
      <c r="T11" s="44">
        <v>50000000</v>
      </c>
      <c r="U11"/>
      <c r="V11" t="s">
        <v>333</v>
      </c>
    </row>
    <row r="12" spans="1:22" x14ac:dyDescent="0.25">
      <c r="A12" s="19" t="s">
        <v>347</v>
      </c>
      <c r="B12" s="20" t="s">
        <v>1485</v>
      </c>
      <c r="C12" s="20"/>
      <c r="D12" s="20" t="s">
        <v>396</v>
      </c>
      <c r="E12" s="20"/>
      <c r="F12" s="20"/>
      <c r="G12" s="20"/>
      <c r="H12" s="20"/>
      <c r="I12" s="20"/>
      <c r="J12" s="20"/>
      <c r="K12" s="20" t="s">
        <v>1026</v>
      </c>
      <c r="L12" s="20"/>
      <c r="M12" s="20"/>
      <c r="N12" s="20"/>
      <c r="O12" s="20"/>
      <c r="P12" s="20" t="s">
        <v>333</v>
      </c>
      <c r="Q12" s="21">
        <v>3</v>
      </c>
      <c r="R12" s="20"/>
      <c r="S12" s="44">
        <v>-50000000</v>
      </c>
      <c r="T12" s="44">
        <v>50000000</v>
      </c>
      <c r="V12" t="s">
        <v>333</v>
      </c>
    </row>
    <row r="13" spans="1:22" x14ac:dyDescent="0.25">
      <c r="A13" s="20" t="s">
        <v>3</v>
      </c>
      <c r="B13" s="20" t="s">
        <v>1525</v>
      </c>
      <c r="C13" s="20"/>
      <c r="D13" s="20"/>
      <c r="E13" s="20" t="s">
        <v>1559</v>
      </c>
      <c r="F13" s="20" t="s">
        <v>3</v>
      </c>
      <c r="G13" s="20"/>
      <c r="H13" s="20" t="s">
        <v>3</v>
      </c>
      <c r="I13" s="20"/>
      <c r="J13" s="20"/>
      <c r="K13" s="20"/>
      <c r="L13" s="20"/>
      <c r="M13" s="20"/>
      <c r="N13" s="20"/>
      <c r="O13" s="20"/>
      <c r="P13" s="20"/>
      <c r="Q13" s="21">
        <v>1</v>
      </c>
      <c r="R13" s="20"/>
      <c r="S13" s="44">
        <v>0</v>
      </c>
      <c r="T13" s="44">
        <v>3000000</v>
      </c>
      <c r="V13" t="s">
        <v>99</v>
      </c>
    </row>
    <row r="14" spans="1:22" x14ac:dyDescent="0.25">
      <c r="A14" s="20" t="s">
        <v>3</v>
      </c>
      <c r="B14" s="20" t="s">
        <v>1525</v>
      </c>
      <c r="C14" s="20"/>
      <c r="D14" s="20"/>
      <c r="E14" s="20" t="s">
        <v>1560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/>
      <c r="Q14" s="21">
        <v>1</v>
      </c>
      <c r="R14" s="20"/>
      <c r="S14" s="44">
        <v>0</v>
      </c>
      <c r="T14" s="44">
        <v>1000000</v>
      </c>
      <c r="V14" t="s">
        <v>99</v>
      </c>
    </row>
    <row r="15" spans="1:22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2" x14ac:dyDescent="0.25">
      <c r="A16" s="20"/>
      <c r="B16" s="20" t="s">
        <v>1536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R19" s="20"/>
    </row>
    <row r="20" spans="1:18" x14ac:dyDescent="0.25"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</row>
    <row r="21" spans="1:18" x14ac:dyDescent="0.25"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5"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A100" s="20"/>
      <c r="B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A101" s="20"/>
      <c r="B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836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1647825</xdr:colOff>
                <xdr:row>3</xdr:row>
                <xdr:rowOff>19050</xdr:rowOff>
              </to>
            </anchor>
          </controlPr>
        </control>
      </mc:Choice>
      <mc:Fallback>
        <control shapeId="58369" r:id="rId4" name="cboTable"/>
      </mc:Fallback>
    </mc:AlternateContent>
    <mc:AlternateContent xmlns:mc="http://schemas.openxmlformats.org/markup-compatibility/2006">
      <mc:Choice Requires="x14">
        <control shapeId="5837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8370" r:id="rId6" name="lblTable"/>
      </mc:Fallback>
    </mc:AlternateContent>
    <mc:AlternateContent xmlns:mc="http://schemas.openxmlformats.org/markup-compatibility/2006">
      <mc:Choice Requires="x14">
        <control shapeId="5837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8371" r:id="rId8" name="lblClass"/>
      </mc:Fallback>
    </mc:AlternateContent>
    <mc:AlternateContent xmlns:mc="http://schemas.openxmlformats.org/markup-compatibility/2006">
      <mc:Choice Requires="x14">
        <control shapeId="58372" r:id="rId10" name="cboClass">
          <controlPr defaultSize="0" autoLine="0" autoPict="0" listFillRange="Setup!B44:B44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1123950</xdr:colOff>
                <xdr:row>4</xdr:row>
                <xdr:rowOff>171450</xdr:rowOff>
              </to>
            </anchor>
          </controlPr>
        </control>
      </mc:Choice>
      <mc:Fallback>
        <control shapeId="58372" r:id="rId10" name="cboClass"/>
      </mc:Fallback>
    </mc:AlternateContent>
    <mc:AlternateContent xmlns:mc="http://schemas.openxmlformats.org/markup-compatibility/2006">
      <mc:Choice Requires="x14">
        <control shapeId="5837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8373" r:id="rId12" name="lblAction"/>
      </mc:Fallback>
    </mc:AlternateContent>
    <mc:AlternateContent xmlns:mc="http://schemas.openxmlformats.org/markup-compatibility/2006">
      <mc:Choice Requires="x14">
        <control shapeId="5837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58374" r:id="rId14" name="cboAction"/>
      </mc:Fallback>
    </mc:AlternateContent>
    <mc:AlternateContent xmlns:mc="http://schemas.openxmlformats.org/markup-compatibility/2006">
      <mc:Choice Requires="x14">
        <control shapeId="5837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8375" r:id="rId16" name="Label1"/>
      </mc:Fallback>
    </mc:AlternateContent>
    <mc:AlternateContent xmlns:mc="http://schemas.openxmlformats.org/markup-compatibility/2006">
      <mc:Choice Requires="x14">
        <control shapeId="5837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8376" r:id="rId18" name="Label2"/>
      </mc:Fallback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/>
  <dimension ref="A3:M207"/>
  <sheetViews>
    <sheetView zoomScale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B14" sqref="B14"/>
    </sheetView>
  </sheetViews>
  <sheetFormatPr defaultColWidth="16" defaultRowHeight="15" x14ac:dyDescent="0.25"/>
  <cols>
    <col min="1" max="1" width="17.28515625" bestFit="1" customWidth="1"/>
    <col min="2" max="2" width="27.85546875" customWidth="1"/>
    <col min="3" max="3" width="35.7109375" bestFit="1" customWidth="1"/>
    <col min="4" max="4" width="31" bestFit="1" customWidth="1"/>
    <col min="5" max="5" width="8.85546875" bestFit="1" customWidth="1"/>
    <col min="6" max="6" width="8" bestFit="1" customWidth="1"/>
    <col min="7" max="7" width="28.7109375" customWidth="1"/>
    <col min="8" max="8" width="8.7109375" bestFit="1" customWidth="1"/>
    <col min="9" max="9" width="29.7109375" style="22" bestFit="1" customWidth="1"/>
    <col min="10" max="10" width="32.85546875" bestFit="1" customWidth="1"/>
    <col min="11" max="11" width="39" bestFit="1" customWidth="1"/>
    <col min="12" max="12" width="42.28515625" bestFit="1" customWidth="1"/>
    <col min="13" max="13" width="32.140625" style="22" bestFit="1" customWidth="1"/>
    <col min="14" max="14" width="31.85546875" bestFit="1" customWidth="1"/>
    <col min="15" max="15" width="27.42578125" bestFit="1" customWidth="1"/>
    <col min="16" max="16" width="29" bestFit="1" customWidth="1"/>
    <col min="17" max="17" width="35.28515625" bestFit="1" customWidth="1"/>
    <col min="18" max="18" width="30.85546875" bestFit="1" customWidth="1"/>
    <col min="19" max="19" width="32.42578125" bestFit="1" customWidth="1"/>
    <col min="20" max="20" width="32.5703125" bestFit="1" customWidth="1"/>
    <col min="21" max="21" width="28.140625" bestFit="1" customWidth="1"/>
    <col min="22" max="22" width="29.85546875" bestFit="1" customWidth="1"/>
  </cols>
  <sheetData>
    <row r="3" spans="1:13" x14ac:dyDescent="0.25">
      <c r="H3" s="22"/>
      <c r="I3"/>
      <c r="L3" s="22"/>
      <c r="M3"/>
    </row>
    <row r="4" spans="1:13" x14ac:dyDescent="0.25">
      <c r="H4" s="22"/>
      <c r="I4"/>
      <c r="L4" s="22"/>
      <c r="M4"/>
    </row>
    <row r="5" spans="1:13" x14ac:dyDescent="0.25">
      <c r="H5" s="22"/>
      <c r="I5"/>
      <c r="L5" s="22"/>
      <c r="M5"/>
    </row>
    <row r="6" spans="1:13" x14ac:dyDescent="0.25">
      <c r="A6" t="s">
        <v>22</v>
      </c>
      <c r="B6" t="s">
        <v>22</v>
      </c>
      <c r="C6" t="s">
        <v>22</v>
      </c>
      <c r="D6" t="s">
        <v>23</v>
      </c>
      <c r="E6" t="s">
        <v>23</v>
      </c>
      <c r="F6" t="s">
        <v>23</v>
      </c>
      <c r="G6" t="s">
        <v>23</v>
      </c>
      <c r="I6"/>
      <c r="M6"/>
    </row>
    <row r="7" spans="1:13" x14ac:dyDescent="0.25">
      <c r="A7" s="18" t="s">
        <v>1462</v>
      </c>
      <c r="B7" s="18" t="s">
        <v>1463</v>
      </c>
      <c r="C7" s="18" t="s">
        <v>1464</v>
      </c>
      <c r="D7" s="18" t="s">
        <v>24</v>
      </c>
      <c r="E7" s="18" t="s">
        <v>120</v>
      </c>
      <c r="F7" s="18" t="s">
        <v>1465</v>
      </c>
      <c r="G7" s="18" t="s">
        <v>1466</v>
      </c>
      <c r="I7"/>
      <c r="M7"/>
    </row>
    <row r="8" spans="1:13" x14ac:dyDescent="0.25">
      <c r="A8" s="19" t="s">
        <v>1467</v>
      </c>
      <c r="B8" t="s">
        <v>1468</v>
      </c>
      <c r="C8" s="20" t="s">
        <v>1469</v>
      </c>
      <c r="D8" s="20" t="s">
        <v>1468</v>
      </c>
      <c r="E8" s="20" t="s">
        <v>42</v>
      </c>
      <c r="F8" s="20">
        <v>0</v>
      </c>
      <c r="G8" s="20"/>
      <c r="I8"/>
      <c r="M8"/>
    </row>
    <row r="9" spans="1:13" x14ac:dyDescent="0.25">
      <c r="A9" t="s">
        <v>1470</v>
      </c>
      <c r="B9" t="s">
        <v>1471</v>
      </c>
      <c r="C9" t="s">
        <v>1476</v>
      </c>
      <c r="D9" s="20" t="s">
        <v>1477</v>
      </c>
      <c r="E9" s="20" t="s">
        <v>42</v>
      </c>
      <c r="F9" s="21">
        <v>0</v>
      </c>
      <c r="G9" s="20"/>
      <c r="I9"/>
      <c r="M9"/>
    </row>
    <row r="10" spans="1:13" x14ac:dyDescent="0.25">
      <c r="A10" t="s">
        <v>1470</v>
      </c>
      <c r="B10" t="s">
        <v>1471</v>
      </c>
      <c r="C10" t="s">
        <v>1479</v>
      </c>
      <c r="D10" s="20" t="s">
        <v>1478</v>
      </c>
      <c r="E10" s="20" t="s">
        <v>42</v>
      </c>
      <c r="F10" s="21">
        <v>0</v>
      </c>
      <c r="G10" s="20"/>
      <c r="H10" s="22"/>
      <c r="I10"/>
      <c r="L10" s="22"/>
      <c r="M10"/>
    </row>
    <row r="11" spans="1:13" x14ac:dyDescent="0.25">
      <c r="A11" t="s">
        <v>1470</v>
      </c>
      <c r="B11" t="s">
        <v>1472</v>
      </c>
      <c r="C11" t="s">
        <v>1469</v>
      </c>
      <c r="D11" s="20" t="s">
        <v>1472</v>
      </c>
      <c r="E11" s="20" t="s">
        <v>42</v>
      </c>
      <c r="F11" s="21">
        <v>0</v>
      </c>
      <c r="G11" s="20"/>
      <c r="H11" s="20"/>
    </row>
    <row r="12" spans="1:13" x14ac:dyDescent="0.25">
      <c r="A12" t="s">
        <v>1470</v>
      </c>
      <c r="B12" t="s">
        <v>1473</v>
      </c>
      <c r="D12" s="20" t="s">
        <v>1473</v>
      </c>
      <c r="E12" s="20" t="s">
        <v>42</v>
      </c>
      <c r="F12" s="21">
        <v>0</v>
      </c>
      <c r="G12" s="20"/>
      <c r="H12" s="20"/>
    </row>
    <row r="13" spans="1:13" x14ac:dyDescent="0.25">
      <c r="A13" t="s">
        <v>1470</v>
      </c>
      <c r="B13" t="s">
        <v>1474</v>
      </c>
      <c r="C13" t="s">
        <v>1479</v>
      </c>
      <c r="D13" s="20" t="s">
        <v>1474</v>
      </c>
      <c r="E13" s="20" t="s">
        <v>42</v>
      </c>
      <c r="F13" s="21">
        <v>0</v>
      </c>
      <c r="G13" s="20"/>
      <c r="H13" s="20"/>
    </row>
    <row r="14" spans="1:13" x14ac:dyDescent="0.25">
      <c r="A14" t="s">
        <v>1470</v>
      </c>
      <c r="B14" t="s">
        <v>1475</v>
      </c>
      <c r="C14" t="s">
        <v>1480</v>
      </c>
      <c r="D14" s="20" t="s">
        <v>1475</v>
      </c>
      <c r="E14" s="20" t="s">
        <v>42</v>
      </c>
      <c r="F14" s="21">
        <v>0</v>
      </c>
      <c r="G14" s="20"/>
      <c r="H14" s="20"/>
    </row>
    <row r="15" spans="1:13" x14ac:dyDescent="0.25">
      <c r="A15" t="s">
        <v>347</v>
      </c>
      <c r="B15" t="s">
        <v>1481</v>
      </c>
      <c r="C15" t="s">
        <v>1484</v>
      </c>
      <c r="D15" s="20" t="s">
        <v>1218</v>
      </c>
      <c r="E15" s="20" t="s">
        <v>42</v>
      </c>
      <c r="F15" s="21">
        <v>0</v>
      </c>
      <c r="G15" s="20"/>
      <c r="H15" s="20"/>
    </row>
    <row r="16" spans="1:13" x14ac:dyDescent="0.25">
      <c r="A16" t="s">
        <v>347</v>
      </c>
      <c r="B16" t="s">
        <v>1481</v>
      </c>
      <c r="C16" t="s">
        <v>1485</v>
      </c>
      <c r="D16" s="20" t="s">
        <v>1220</v>
      </c>
      <c r="E16" s="20" t="s">
        <v>42</v>
      </c>
      <c r="F16" s="21">
        <v>0</v>
      </c>
      <c r="G16" s="20"/>
      <c r="H16" s="20"/>
    </row>
    <row r="17" spans="1:8" x14ac:dyDescent="0.25">
      <c r="A17" t="s">
        <v>347</v>
      </c>
      <c r="B17" s="20" t="s">
        <v>1482</v>
      </c>
      <c r="C17" s="20" t="s">
        <v>1476</v>
      </c>
      <c r="D17" s="20" t="s">
        <v>1482</v>
      </c>
      <c r="E17" s="20" t="s">
        <v>42</v>
      </c>
      <c r="F17" s="21">
        <v>1</v>
      </c>
      <c r="G17" s="20"/>
      <c r="H17" s="20"/>
    </row>
    <row r="18" spans="1:8" x14ac:dyDescent="0.25">
      <c r="A18" t="s">
        <v>347</v>
      </c>
      <c r="B18" s="20" t="s">
        <v>1483</v>
      </c>
      <c r="C18" s="20"/>
      <c r="D18" s="20" t="s">
        <v>1483</v>
      </c>
      <c r="E18" s="20" t="s">
        <v>42</v>
      </c>
      <c r="F18" s="21">
        <v>0</v>
      </c>
      <c r="G18" s="20"/>
      <c r="H18" s="20"/>
    </row>
    <row r="19" spans="1:8" x14ac:dyDescent="0.25">
      <c r="A19" s="20" t="s">
        <v>3</v>
      </c>
      <c r="B19" s="20" t="s">
        <v>1471</v>
      </c>
      <c r="C19" s="20" t="s">
        <v>1469</v>
      </c>
      <c r="D19" s="20" t="s">
        <v>1487</v>
      </c>
      <c r="E19" s="20" t="s">
        <v>42</v>
      </c>
      <c r="F19" s="21">
        <v>0</v>
      </c>
      <c r="G19" s="20" t="s">
        <v>1217</v>
      </c>
      <c r="H19" s="20"/>
    </row>
    <row r="20" spans="1:8" x14ac:dyDescent="0.25">
      <c r="A20" s="20" t="s">
        <v>3</v>
      </c>
      <c r="B20" s="20" t="s">
        <v>1481</v>
      </c>
      <c r="C20" s="20" t="s">
        <v>1476</v>
      </c>
      <c r="D20" s="20" t="s">
        <v>1218</v>
      </c>
      <c r="E20" s="20" t="s">
        <v>42</v>
      </c>
      <c r="F20" s="21">
        <v>0</v>
      </c>
      <c r="G20" s="20" t="s">
        <v>1218</v>
      </c>
      <c r="H20" s="20"/>
    </row>
    <row r="21" spans="1:8" x14ac:dyDescent="0.25">
      <c r="A21" s="20" t="s">
        <v>3</v>
      </c>
      <c r="B21" s="20" t="s">
        <v>1486</v>
      </c>
      <c r="C21" s="20" t="s">
        <v>1480</v>
      </c>
      <c r="D21" s="20" t="s">
        <v>1488</v>
      </c>
      <c r="E21" s="20" t="s">
        <v>42</v>
      </c>
      <c r="F21" s="21">
        <v>0</v>
      </c>
      <c r="G21" s="20" t="s">
        <v>1219</v>
      </c>
      <c r="H21" s="20"/>
    </row>
    <row r="22" spans="1:8" x14ac:dyDescent="0.25">
      <c r="A22" s="20" t="s">
        <v>3</v>
      </c>
      <c r="B22" s="20" t="s">
        <v>1486</v>
      </c>
      <c r="C22" s="20" t="s">
        <v>1485</v>
      </c>
      <c r="D22" s="20" t="s">
        <v>1489</v>
      </c>
      <c r="E22" s="20" t="s">
        <v>42</v>
      </c>
      <c r="F22" s="21">
        <v>0</v>
      </c>
      <c r="G22" s="20" t="s">
        <v>1221</v>
      </c>
      <c r="H22" s="20"/>
    </row>
    <row r="23" spans="1:8" x14ac:dyDescent="0.25">
      <c r="A23" s="20" t="s">
        <v>3</v>
      </c>
      <c r="B23" s="20" t="s">
        <v>1482</v>
      </c>
      <c r="C23" s="20" t="s">
        <v>1480</v>
      </c>
      <c r="D23" s="20" t="s">
        <v>1490</v>
      </c>
      <c r="E23" s="20" t="s">
        <v>42</v>
      </c>
      <c r="F23" s="21">
        <v>0</v>
      </c>
      <c r="G23" s="20" t="s">
        <v>1216</v>
      </c>
      <c r="H23" s="20"/>
    </row>
    <row r="24" spans="1:8" x14ac:dyDescent="0.25">
      <c r="A24" s="20"/>
      <c r="B24" s="20"/>
      <c r="C24" s="20"/>
      <c r="D24" s="20"/>
      <c r="E24" s="20"/>
      <c r="G24" s="20"/>
      <c r="H24" s="20"/>
    </row>
    <row r="25" spans="1:8" x14ac:dyDescent="0.25">
      <c r="A25" s="20"/>
      <c r="B25" s="20"/>
      <c r="C25" s="20"/>
      <c r="D25" s="20"/>
      <c r="E25" s="20"/>
      <c r="G25" s="20"/>
      <c r="H25" s="20"/>
    </row>
    <row r="26" spans="1:8" x14ac:dyDescent="0.25">
      <c r="A26" s="20"/>
      <c r="B26" s="20"/>
      <c r="C26" s="20"/>
      <c r="D26" s="20"/>
      <c r="E26" s="20"/>
      <c r="G26" s="20"/>
      <c r="H26" s="20"/>
    </row>
    <row r="27" spans="1:8" x14ac:dyDescent="0.25">
      <c r="D27" s="20"/>
      <c r="E27" s="20"/>
      <c r="F27" s="20"/>
      <c r="G27" s="20"/>
      <c r="H27" s="20"/>
    </row>
    <row r="28" spans="1:8" x14ac:dyDescent="0.25">
      <c r="D28" s="20"/>
      <c r="E28" s="20"/>
      <c r="G28" s="20"/>
      <c r="H28" s="20"/>
    </row>
    <row r="29" spans="1:8" x14ac:dyDescent="0.25">
      <c r="D29" s="20"/>
      <c r="E29" s="20"/>
      <c r="G29" s="20"/>
      <c r="H29" s="20"/>
    </row>
    <row r="30" spans="1:8" x14ac:dyDescent="0.25">
      <c r="D30" s="20"/>
      <c r="E30" s="20"/>
      <c r="G30" s="20"/>
      <c r="H30" s="20"/>
    </row>
    <row r="31" spans="1:8" x14ac:dyDescent="0.25">
      <c r="D31" s="20"/>
      <c r="E31" s="20"/>
      <c r="G31" s="20"/>
      <c r="H31" s="20"/>
    </row>
    <row r="32" spans="1:8" x14ac:dyDescent="0.25">
      <c r="D32" s="20"/>
      <c r="E32" s="20"/>
      <c r="G32" s="20"/>
      <c r="H32" s="20"/>
    </row>
    <row r="33" spans="1:8" x14ac:dyDescent="0.25">
      <c r="D33" s="20"/>
      <c r="E33" s="20"/>
      <c r="G33" s="20"/>
      <c r="H33" s="20"/>
    </row>
    <row r="34" spans="1:8" x14ac:dyDescent="0.25">
      <c r="D34" s="20"/>
      <c r="E34" s="20"/>
      <c r="G34" s="20"/>
      <c r="H34" s="20"/>
    </row>
    <row r="35" spans="1:8" x14ac:dyDescent="0.25">
      <c r="D35" s="20"/>
      <c r="E35" s="20"/>
      <c r="G35" s="20"/>
      <c r="H35" s="20"/>
    </row>
    <row r="36" spans="1:8" x14ac:dyDescent="0.25">
      <c r="D36" s="20"/>
      <c r="E36" s="20"/>
      <c r="G36" s="20"/>
      <c r="H36" s="20"/>
    </row>
    <row r="37" spans="1:8" x14ac:dyDescent="0.25">
      <c r="A37" s="20"/>
      <c r="B37" s="20"/>
      <c r="C37" s="20"/>
      <c r="D37" s="20"/>
      <c r="E37" s="20"/>
      <c r="G37" s="20"/>
      <c r="H37" s="20"/>
    </row>
    <row r="38" spans="1:8" x14ac:dyDescent="0.25">
      <c r="A38" s="20"/>
      <c r="B38" s="20"/>
      <c r="C38" s="20"/>
      <c r="D38" s="20"/>
      <c r="E38" s="20"/>
      <c r="G38" s="20"/>
      <c r="H38" s="20"/>
    </row>
    <row r="39" spans="1:8" x14ac:dyDescent="0.25">
      <c r="A39" s="20"/>
      <c r="B39" s="20"/>
      <c r="C39" s="20"/>
      <c r="D39" s="20"/>
      <c r="E39" s="20"/>
      <c r="G39" s="20"/>
      <c r="H39" s="20"/>
    </row>
    <row r="40" spans="1:8" x14ac:dyDescent="0.25">
      <c r="A40" s="20"/>
      <c r="B40" s="20"/>
      <c r="C40" s="20"/>
      <c r="D40" s="20"/>
      <c r="E40" s="20"/>
      <c r="G40" s="20"/>
      <c r="H40" s="20"/>
    </row>
    <row r="41" spans="1:8" x14ac:dyDescent="0.25">
      <c r="A41" s="20"/>
      <c r="B41" s="20"/>
      <c r="C41" s="20"/>
      <c r="D41" s="20"/>
      <c r="E41" s="20"/>
      <c r="G41" s="20"/>
      <c r="H41" s="20"/>
    </row>
    <row r="42" spans="1:8" x14ac:dyDescent="0.25">
      <c r="A42" s="20"/>
      <c r="B42" s="20"/>
      <c r="C42" s="20"/>
      <c r="D42" s="20"/>
      <c r="E42" s="20"/>
      <c r="G42" s="20"/>
      <c r="H42" s="20"/>
    </row>
    <row r="43" spans="1:8" x14ac:dyDescent="0.25">
      <c r="A43" s="20"/>
      <c r="B43" s="20"/>
      <c r="C43" s="20"/>
      <c r="D43" s="20"/>
      <c r="E43" s="20"/>
      <c r="G43" s="20"/>
      <c r="H43" s="20"/>
    </row>
    <row r="44" spans="1:8" x14ac:dyDescent="0.25">
      <c r="A44" s="20"/>
      <c r="B44" s="20"/>
      <c r="C44" s="20"/>
      <c r="D44" s="20"/>
      <c r="E44" s="20"/>
      <c r="G44" s="20"/>
      <c r="H44" s="20"/>
    </row>
    <row r="45" spans="1:8" x14ac:dyDescent="0.25">
      <c r="A45" s="20"/>
      <c r="B45" s="20"/>
      <c r="C45" s="20"/>
      <c r="D45" s="20"/>
      <c r="E45" s="20"/>
      <c r="G45" s="20"/>
      <c r="H45" s="20"/>
    </row>
    <row r="46" spans="1:8" x14ac:dyDescent="0.25">
      <c r="A46" s="20"/>
      <c r="B46" s="20"/>
      <c r="C46" s="20"/>
      <c r="D46" s="20"/>
      <c r="E46" s="20"/>
      <c r="G46" s="20"/>
      <c r="H46" s="20"/>
    </row>
    <row r="47" spans="1:8" x14ac:dyDescent="0.25">
      <c r="D47" s="20"/>
      <c r="E47" s="20"/>
      <c r="G47" s="20"/>
      <c r="H47" s="20"/>
    </row>
    <row r="48" spans="1:8" x14ac:dyDescent="0.25">
      <c r="D48" s="20"/>
      <c r="E48" s="20"/>
      <c r="G48" s="20"/>
      <c r="H48" s="20"/>
    </row>
    <row r="49" spans="4:8" x14ac:dyDescent="0.25">
      <c r="D49" s="20"/>
      <c r="E49" s="20"/>
      <c r="G49" s="20"/>
      <c r="H49" s="20"/>
    </row>
    <row r="50" spans="4:8" x14ac:dyDescent="0.25">
      <c r="D50" s="20"/>
      <c r="E50" s="20"/>
      <c r="G50" s="20"/>
      <c r="H50" s="20"/>
    </row>
    <row r="51" spans="4:8" x14ac:dyDescent="0.25">
      <c r="D51" s="20"/>
      <c r="E51" s="20"/>
      <c r="G51" s="20"/>
      <c r="H51" s="20"/>
    </row>
    <row r="52" spans="4:8" x14ac:dyDescent="0.25">
      <c r="D52" s="20"/>
      <c r="E52" s="20"/>
      <c r="G52" s="20"/>
      <c r="H52" s="20"/>
    </row>
    <row r="53" spans="4:8" x14ac:dyDescent="0.25">
      <c r="D53" s="20"/>
      <c r="E53" s="20"/>
      <c r="G53" s="20"/>
      <c r="H53" s="20"/>
    </row>
    <row r="54" spans="4:8" x14ac:dyDescent="0.25">
      <c r="D54" s="20"/>
      <c r="E54" s="20"/>
      <c r="G54" s="20"/>
      <c r="H54" s="20"/>
    </row>
    <row r="55" spans="4:8" x14ac:dyDescent="0.25">
      <c r="D55" s="20"/>
      <c r="E55" s="20"/>
      <c r="G55" s="20"/>
      <c r="H55" s="20"/>
    </row>
    <row r="56" spans="4:8" x14ac:dyDescent="0.25">
      <c r="D56" s="20"/>
      <c r="E56" s="20"/>
      <c r="G56" s="20"/>
      <c r="H56" s="20"/>
    </row>
    <row r="57" spans="4:8" x14ac:dyDescent="0.25">
      <c r="D57" s="20"/>
      <c r="E57" s="20"/>
      <c r="G57" s="20"/>
      <c r="H57" s="20"/>
    </row>
    <row r="58" spans="4:8" x14ac:dyDescent="0.25">
      <c r="D58" s="20"/>
      <c r="E58" s="20"/>
      <c r="G58" s="20"/>
      <c r="H58" s="20"/>
    </row>
    <row r="59" spans="4:8" x14ac:dyDescent="0.25">
      <c r="D59" s="20"/>
      <c r="E59" s="20"/>
      <c r="G59" s="20"/>
      <c r="H59" s="20"/>
    </row>
    <row r="60" spans="4:8" x14ac:dyDescent="0.25">
      <c r="D60" s="20"/>
      <c r="E60" s="20"/>
      <c r="G60" s="20"/>
      <c r="H60" s="20"/>
    </row>
    <row r="61" spans="4:8" x14ac:dyDescent="0.25">
      <c r="D61" s="20"/>
      <c r="E61" s="20"/>
      <c r="G61" s="20"/>
      <c r="H61" s="20"/>
    </row>
    <row r="62" spans="4:8" x14ac:dyDescent="0.25">
      <c r="D62" s="20"/>
      <c r="E62" s="20"/>
      <c r="G62" s="20"/>
      <c r="H62" s="20"/>
    </row>
    <row r="63" spans="4:8" x14ac:dyDescent="0.25">
      <c r="D63" s="20"/>
      <c r="E63" s="20"/>
      <c r="G63" s="20"/>
      <c r="H63" s="20"/>
    </row>
    <row r="64" spans="4:8" x14ac:dyDescent="0.25">
      <c r="D64" s="20"/>
      <c r="E64" s="20"/>
      <c r="G64" s="20"/>
      <c r="H64" s="20"/>
    </row>
    <row r="65" spans="1:8" x14ac:dyDescent="0.25">
      <c r="D65" s="20"/>
      <c r="E65" s="20"/>
      <c r="G65" s="20"/>
      <c r="H65" s="20"/>
    </row>
    <row r="66" spans="1:8" x14ac:dyDescent="0.25">
      <c r="D66" s="20"/>
      <c r="E66" s="20"/>
      <c r="G66" s="20"/>
      <c r="H66" s="20"/>
    </row>
    <row r="67" spans="1:8" x14ac:dyDescent="0.25">
      <c r="A67" s="20"/>
      <c r="B67" s="20"/>
      <c r="C67" s="20"/>
      <c r="D67" s="20"/>
      <c r="E67" s="20"/>
      <c r="G67" s="20"/>
      <c r="H67" s="20"/>
    </row>
    <row r="68" spans="1:8" x14ac:dyDescent="0.25">
      <c r="A68" s="20"/>
      <c r="B68" s="20"/>
      <c r="C68" s="20"/>
      <c r="D68" s="20"/>
      <c r="E68" s="20"/>
      <c r="G68" s="20"/>
      <c r="H68" s="20"/>
    </row>
    <row r="69" spans="1:8" x14ac:dyDescent="0.25">
      <c r="A69" s="20"/>
      <c r="B69" s="20"/>
      <c r="C69" s="20"/>
      <c r="D69" s="20"/>
      <c r="E69" s="20"/>
      <c r="G69" s="20"/>
      <c r="H69" s="20"/>
    </row>
    <row r="70" spans="1:8" x14ac:dyDescent="0.25">
      <c r="A70" s="20"/>
      <c r="B70" s="20"/>
      <c r="C70" s="20"/>
      <c r="D70" s="20"/>
      <c r="E70" s="20"/>
      <c r="G70" s="20"/>
      <c r="H70" s="20"/>
    </row>
    <row r="71" spans="1:8" x14ac:dyDescent="0.25">
      <c r="A71" s="20"/>
      <c r="B71" s="20"/>
      <c r="C71" s="20"/>
      <c r="D71" s="20"/>
      <c r="E71" s="20"/>
      <c r="G71" s="20"/>
      <c r="H71" s="20"/>
    </row>
    <row r="72" spans="1:8" x14ac:dyDescent="0.25">
      <c r="A72" s="20"/>
      <c r="B72" s="20"/>
      <c r="C72" s="20"/>
      <c r="D72" s="20"/>
      <c r="E72" s="20"/>
      <c r="G72" s="20"/>
      <c r="H72" s="20"/>
    </row>
    <row r="73" spans="1:8" x14ac:dyDescent="0.25">
      <c r="A73" s="20"/>
      <c r="B73" s="20"/>
      <c r="C73" s="20"/>
      <c r="D73" s="20"/>
      <c r="E73" s="20"/>
      <c r="G73" s="20"/>
      <c r="H73" s="20"/>
    </row>
    <row r="74" spans="1:8" x14ac:dyDescent="0.25">
      <c r="A74" s="20"/>
      <c r="B74" s="20"/>
      <c r="C74" s="20"/>
      <c r="D74" s="20"/>
      <c r="E74" s="20"/>
      <c r="G74" s="20"/>
      <c r="H74" s="20"/>
    </row>
    <row r="75" spans="1:8" x14ac:dyDescent="0.25">
      <c r="A75" s="20"/>
      <c r="B75" s="20"/>
      <c r="C75" s="20"/>
      <c r="D75" s="20"/>
      <c r="E75" s="20"/>
      <c r="G75" s="20"/>
      <c r="H75" s="20"/>
    </row>
    <row r="76" spans="1:8" x14ac:dyDescent="0.25">
      <c r="A76" s="20"/>
      <c r="B76" s="20"/>
      <c r="C76" s="20"/>
      <c r="D76" s="20"/>
      <c r="E76" s="20"/>
      <c r="G76" s="20"/>
      <c r="H76" s="20"/>
    </row>
    <row r="77" spans="1:8" x14ac:dyDescent="0.25">
      <c r="A77" s="20"/>
      <c r="B77" s="20"/>
      <c r="C77" s="20"/>
      <c r="D77" s="20"/>
      <c r="E77" s="20"/>
      <c r="G77" s="20"/>
      <c r="H77" s="20"/>
    </row>
    <row r="78" spans="1:8" x14ac:dyDescent="0.25">
      <c r="A78" s="20"/>
      <c r="B78" s="20"/>
      <c r="C78" s="20"/>
      <c r="D78" s="20"/>
      <c r="E78" s="20"/>
      <c r="G78" s="20"/>
      <c r="H78" s="20"/>
    </row>
    <row r="79" spans="1:8" x14ac:dyDescent="0.25">
      <c r="A79" s="20"/>
      <c r="B79" s="20"/>
      <c r="C79" s="20"/>
      <c r="D79" s="20"/>
      <c r="E79" s="20"/>
      <c r="G79" s="20"/>
      <c r="H79" s="20"/>
    </row>
    <row r="80" spans="1:8" x14ac:dyDescent="0.25">
      <c r="A80" s="20"/>
      <c r="B80" s="20"/>
      <c r="C80" s="20"/>
      <c r="D80" s="20"/>
      <c r="E80" s="20"/>
      <c r="G80" s="20"/>
      <c r="H80" s="20"/>
    </row>
    <row r="81" spans="1:8" x14ac:dyDescent="0.25">
      <c r="A81" s="20"/>
      <c r="B81" s="20"/>
      <c r="C81" s="20"/>
      <c r="D81" s="20"/>
      <c r="E81" s="20"/>
      <c r="G81" s="20"/>
      <c r="H81" s="20"/>
    </row>
    <row r="82" spans="1:8" x14ac:dyDescent="0.25">
      <c r="A82" s="20"/>
      <c r="B82" s="20"/>
      <c r="C82" s="20"/>
      <c r="D82" s="20"/>
      <c r="E82" s="20"/>
      <c r="G82" s="20"/>
      <c r="H82" s="20"/>
    </row>
    <row r="83" spans="1:8" x14ac:dyDescent="0.25">
      <c r="A83" s="20"/>
      <c r="B83" s="20"/>
      <c r="C83" s="20"/>
      <c r="D83" s="20"/>
      <c r="E83" s="20"/>
      <c r="G83" s="20"/>
      <c r="H83" s="20"/>
    </row>
    <row r="84" spans="1:8" x14ac:dyDescent="0.25">
      <c r="A84" s="20"/>
      <c r="B84" s="20"/>
      <c r="C84" s="20"/>
      <c r="D84" s="20"/>
      <c r="E84" s="20"/>
      <c r="G84" s="20"/>
      <c r="H84" s="20"/>
    </row>
    <row r="85" spans="1:8" x14ac:dyDescent="0.25">
      <c r="A85" s="20"/>
      <c r="B85" s="20"/>
      <c r="C85" s="20"/>
      <c r="D85" s="20"/>
      <c r="E85" s="20"/>
      <c r="G85" s="20"/>
      <c r="H85" s="20"/>
    </row>
    <row r="86" spans="1:8" x14ac:dyDescent="0.25">
      <c r="A86" s="20"/>
      <c r="B86" s="20"/>
      <c r="C86" s="20"/>
      <c r="D86" s="20"/>
      <c r="E86" s="20"/>
      <c r="G86" s="20"/>
      <c r="H86" s="20"/>
    </row>
    <row r="87" spans="1:8" x14ac:dyDescent="0.25">
      <c r="A87" s="20"/>
      <c r="B87" s="20"/>
      <c r="C87" s="20"/>
      <c r="D87" s="20"/>
      <c r="E87" s="20"/>
      <c r="G87" s="20"/>
      <c r="H87" s="20"/>
    </row>
    <row r="88" spans="1:8" x14ac:dyDescent="0.25">
      <c r="A88" s="20"/>
      <c r="B88" s="20"/>
      <c r="C88" s="20"/>
      <c r="D88" s="20"/>
      <c r="E88" s="20"/>
      <c r="G88" s="20"/>
      <c r="H88" s="20"/>
    </row>
    <row r="89" spans="1:8" x14ac:dyDescent="0.25">
      <c r="A89" s="20"/>
      <c r="B89" s="20"/>
      <c r="C89" s="20"/>
      <c r="D89" s="20"/>
      <c r="E89" s="20"/>
      <c r="G89" s="20"/>
      <c r="H89" s="20"/>
    </row>
    <row r="90" spans="1:8" x14ac:dyDescent="0.25">
      <c r="A90" s="20"/>
      <c r="B90" s="20"/>
      <c r="C90" s="20"/>
      <c r="D90" s="20"/>
      <c r="E90" s="20"/>
      <c r="G90" s="20"/>
      <c r="H90" s="20"/>
    </row>
    <row r="91" spans="1:8" x14ac:dyDescent="0.25">
      <c r="A91" s="20"/>
      <c r="B91" s="20"/>
      <c r="C91" s="20"/>
      <c r="D91" s="20"/>
      <c r="E91" s="20"/>
      <c r="G91" s="20"/>
      <c r="H91" s="20"/>
    </row>
    <row r="92" spans="1:8" x14ac:dyDescent="0.25">
      <c r="A92" s="20"/>
      <c r="B92" s="20"/>
      <c r="C92" s="20"/>
      <c r="D92" s="20"/>
      <c r="E92" s="20"/>
      <c r="G92" s="20"/>
      <c r="H92" s="20"/>
    </row>
    <row r="93" spans="1:8" x14ac:dyDescent="0.25">
      <c r="A93" s="20"/>
      <c r="B93" s="20"/>
      <c r="C93" s="20"/>
      <c r="D93" s="20"/>
      <c r="E93" s="20"/>
      <c r="G93" s="20"/>
      <c r="H93" s="20"/>
    </row>
    <row r="94" spans="1:8" x14ac:dyDescent="0.25">
      <c r="A94" s="20"/>
      <c r="B94" s="20"/>
      <c r="C94" s="20"/>
      <c r="D94" s="20"/>
      <c r="E94" s="20"/>
      <c r="G94" s="20"/>
      <c r="H94" s="20"/>
    </row>
    <row r="95" spans="1:8" x14ac:dyDescent="0.25">
      <c r="A95" s="20"/>
      <c r="B95" s="20"/>
      <c r="C95" s="20"/>
      <c r="D95" s="20"/>
      <c r="E95" s="20"/>
      <c r="G95" s="20"/>
      <c r="H95" s="20"/>
    </row>
    <row r="96" spans="1:8" x14ac:dyDescent="0.25">
      <c r="A96" s="20"/>
      <c r="B96" s="20"/>
      <c r="C96" s="20"/>
      <c r="D96" s="20"/>
      <c r="E96" s="20"/>
      <c r="G96" s="20"/>
      <c r="H96" s="20"/>
    </row>
    <row r="97" spans="1:8" x14ac:dyDescent="0.25">
      <c r="E97" s="20"/>
      <c r="G97" s="20"/>
      <c r="H97" s="20"/>
    </row>
    <row r="98" spans="1:8" x14ac:dyDescent="0.25">
      <c r="E98" s="20"/>
      <c r="G98" s="20"/>
      <c r="H98" s="20"/>
    </row>
    <row r="99" spans="1:8" x14ac:dyDescent="0.25">
      <c r="E99" s="20"/>
      <c r="G99" s="20"/>
      <c r="H99" s="20"/>
    </row>
    <row r="100" spans="1:8" x14ac:dyDescent="0.25">
      <c r="E100" s="20"/>
      <c r="G100" s="20"/>
      <c r="H100" s="20"/>
    </row>
    <row r="101" spans="1:8" x14ac:dyDescent="0.25">
      <c r="E101" s="20"/>
      <c r="G101" s="20"/>
      <c r="H101" s="20"/>
    </row>
    <row r="102" spans="1:8" x14ac:dyDescent="0.25">
      <c r="E102" s="20"/>
      <c r="G102" s="20"/>
      <c r="H102" s="20"/>
    </row>
    <row r="103" spans="1:8" x14ac:dyDescent="0.25">
      <c r="E103" s="20"/>
      <c r="G103" s="20"/>
      <c r="H103" s="20"/>
    </row>
    <row r="104" spans="1:8" x14ac:dyDescent="0.25">
      <c r="E104" s="20"/>
      <c r="G104" s="20"/>
      <c r="H104" s="20"/>
    </row>
    <row r="105" spans="1:8" x14ac:dyDescent="0.25">
      <c r="E105" s="20"/>
      <c r="G105" s="20"/>
      <c r="H105" s="20"/>
    </row>
    <row r="106" spans="1:8" x14ac:dyDescent="0.25">
      <c r="E106" s="20"/>
      <c r="G106" s="20"/>
      <c r="H106" s="20"/>
    </row>
    <row r="107" spans="1:8" x14ac:dyDescent="0.25">
      <c r="A107" s="20"/>
      <c r="B107" s="20"/>
      <c r="C107" s="20"/>
      <c r="E107" s="20"/>
      <c r="G107" s="20"/>
      <c r="H107" s="20"/>
    </row>
    <row r="108" spans="1:8" x14ac:dyDescent="0.25">
      <c r="A108" s="20"/>
      <c r="B108" s="20"/>
      <c r="C108" s="20"/>
      <c r="E108" s="20"/>
      <c r="G108" s="20"/>
      <c r="H108" s="20"/>
    </row>
    <row r="109" spans="1:8" x14ac:dyDescent="0.25">
      <c r="A109" s="20"/>
      <c r="B109" s="20"/>
      <c r="C109" s="20"/>
      <c r="D109" s="20"/>
      <c r="E109" s="20"/>
      <c r="G109" s="20"/>
      <c r="H109" s="20"/>
    </row>
    <row r="110" spans="1:8" x14ac:dyDescent="0.25">
      <c r="A110" s="20"/>
      <c r="B110" s="20"/>
      <c r="C110" s="20"/>
      <c r="D110" s="20"/>
      <c r="E110" s="20"/>
      <c r="G110" s="20"/>
      <c r="H110" s="20"/>
    </row>
    <row r="111" spans="1:8" x14ac:dyDescent="0.25">
      <c r="A111" s="20"/>
      <c r="B111" s="20"/>
      <c r="C111" s="20"/>
      <c r="D111" s="20"/>
      <c r="E111" s="20"/>
      <c r="G111" s="20"/>
      <c r="H111" s="20"/>
    </row>
    <row r="112" spans="1:8" x14ac:dyDescent="0.25">
      <c r="A112" s="20"/>
      <c r="B112" s="20"/>
      <c r="C112" s="20"/>
      <c r="D112" s="20"/>
      <c r="E112" s="20"/>
      <c r="G112" s="20"/>
      <c r="H112" s="20"/>
    </row>
    <row r="113" spans="1:8" x14ac:dyDescent="0.25">
      <c r="A113" s="20"/>
      <c r="B113" s="20"/>
      <c r="C113" s="20"/>
      <c r="D113" s="20"/>
      <c r="E113" s="20"/>
      <c r="G113" s="20"/>
      <c r="H113" s="20"/>
    </row>
    <row r="114" spans="1:8" x14ac:dyDescent="0.25">
      <c r="A114" s="20"/>
      <c r="B114" s="20"/>
      <c r="C114" s="20"/>
      <c r="D114" s="20"/>
      <c r="E114" s="20"/>
      <c r="G114" s="20"/>
      <c r="H114" s="20"/>
    </row>
    <row r="115" spans="1:8" x14ac:dyDescent="0.25">
      <c r="A115" s="20"/>
      <c r="B115" s="20"/>
      <c r="C115" s="20"/>
      <c r="D115" s="20"/>
      <c r="E115" s="20"/>
      <c r="G115" s="20"/>
      <c r="H115" s="20"/>
    </row>
    <row r="116" spans="1:8" x14ac:dyDescent="0.25">
      <c r="A116" s="20"/>
      <c r="B116" s="20"/>
      <c r="C116" s="20"/>
      <c r="D116" s="20"/>
      <c r="E116" s="20"/>
      <c r="G116" s="20"/>
      <c r="H116" s="20"/>
    </row>
    <row r="117" spans="1:8" x14ac:dyDescent="0.25">
      <c r="D117" s="20"/>
      <c r="E117" s="20"/>
      <c r="G117" s="20"/>
      <c r="H117" s="20"/>
    </row>
    <row r="118" spans="1:8" x14ac:dyDescent="0.25">
      <c r="D118" s="20"/>
      <c r="E118" s="20"/>
      <c r="G118" s="20"/>
      <c r="H118" s="20"/>
    </row>
    <row r="119" spans="1:8" x14ac:dyDescent="0.25">
      <c r="D119" s="20"/>
      <c r="E119" s="20"/>
      <c r="G119" s="20"/>
      <c r="H119" s="20"/>
    </row>
    <row r="120" spans="1:8" x14ac:dyDescent="0.25">
      <c r="D120" s="20"/>
      <c r="E120" s="20"/>
      <c r="G120" s="20"/>
      <c r="H120" s="20"/>
    </row>
    <row r="121" spans="1:8" x14ac:dyDescent="0.25">
      <c r="D121" s="20"/>
      <c r="E121" s="20"/>
      <c r="G121" s="20"/>
      <c r="H121" s="20"/>
    </row>
    <row r="122" spans="1:8" x14ac:dyDescent="0.25">
      <c r="D122" s="20"/>
      <c r="E122" s="20"/>
      <c r="G122" s="20"/>
      <c r="H122" s="20"/>
    </row>
    <row r="123" spans="1:8" x14ac:dyDescent="0.25">
      <c r="D123" s="20"/>
      <c r="E123" s="20"/>
      <c r="G123" s="20"/>
      <c r="H123" s="20"/>
    </row>
    <row r="124" spans="1:8" x14ac:dyDescent="0.25">
      <c r="D124" s="20"/>
      <c r="E124" s="20"/>
      <c r="G124" s="20"/>
      <c r="H124" s="20"/>
    </row>
    <row r="125" spans="1:8" x14ac:dyDescent="0.25">
      <c r="D125" s="20"/>
      <c r="E125" s="20"/>
      <c r="G125" s="20"/>
      <c r="H125" s="20"/>
    </row>
    <row r="126" spans="1:8" x14ac:dyDescent="0.25">
      <c r="A126" s="20"/>
      <c r="B126" s="20"/>
      <c r="C126" s="20"/>
      <c r="D126" s="20"/>
      <c r="E126" s="20"/>
      <c r="G126" s="20"/>
      <c r="H126" s="20"/>
    </row>
    <row r="127" spans="1:8" x14ac:dyDescent="0.25">
      <c r="A127" s="20"/>
      <c r="B127" s="20"/>
      <c r="C127" s="20"/>
      <c r="D127" s="20"/>
      <c r="E127" s="20"/>
      <c r="G127" s="20"/>
      <c r="H127" s="20"/>
    </row>
    <row r="128" spans="1:8" x14ac:dyDescent="0.25">
      <c r="A128" s="20"/>
      <c r="B128" s="20"/>
      <c r="C128" s="20"/>
      <c r="D128" s="20"/>
      <c r="E128" s="20"/>
      <c r="G128" s="20"/>
      <c r="H128" s="20"/>
    </row>
    <row r="129" spans="1:8" x14ac:dyDescent="0.25">
      <c r="A129" s="20"/>
      <c r="B129" s="20"/>
      <c r="C129" s="20"/>
      <c r="D129" s="20"/>
      <c r="E129" s="20"/>
      <c r="G129" s="20"/>
      <c r="H129" s="20"/>
    </row>
    <row r="130" spans="1:8" x14ac:dyDescent="0.25">
      <c r="A130" s="20"/>
      <c r="B130" s="20"/>
      <c r="C130" s="20"/>
      <c r="D130" s="20"/>
      <c r="E130" s="20"/>
      <c r="G130" s="20"/>
      <c r="H130" s="20"/>
    </row>
    <row r="131" spans="1:8" x14ac:dyDescent="0.25">
      <c r="A131" s="20"/>
      <c r="B131" s="20"/>
      <c r="C131" s="20"/>
      <c r="D131" s="20"/>
      <c r="E131" s="20"/>
      <c r="G131" s="20"/>
      <c r="H131" s="20"/>
    </row>
    <row r="132" spans="1:8" x14ac:dyDescent="0.25">
      <c r="A132" s="20"/>
      <c r="B132" s="20"/>
      <c r="C132" s="20"/>
      <c r="D132" s="20"/>
      <c r="E132" s="20"/>
      <c r="G132" s="20"/>
      <c r="H132" s="20"/>
    </row>
    <row r="133" spans="1:8" x14ac:dyDescent="0.25">
      <c r="A133" s="20"/>
      <c r="B133" s="20"/>
      <c r="C133" s="20"/>
      <c r="D133" s="20"/>
      <c r="E133" s="20"/>
      <c r="G133" s="20"/>
      <c r="H133" s="20"/>
    </row>
    <row r="134" spans="1:8" x14ac:dyDescent="0.25">
      <c r="A134" s="20"/>
      <c r="B134" s="20"/>
      <c r="C134" s="20"/>
      <c r="D134" s="20"/>
      <c r="E134" s="20"/>
      <c r="G134" s="20"/>
      <c r="H134" s="20"/>
    </row>
    <row r="135" spans="1:8" x14ac:dyDescent="0.25">
      <c r="A135" s="20"/>
      <c r="B135" s="20"/>
      <c r="C135" s="20"/>
      <c r="D135" s="20"/>
      <c r="E135" s="20"/>
      <c r="G135" s="20"/>
      <c r="H135" s="20"/>
    </row>
    <row r="136" spans="1:8" x14ac:dyDescent="0.25">
      <c r="A136" s="20"/>
      <c r="B136" s="20"/>
      <c r="C136" s="20"/>
      <c r="D136" s="20"/>
      <c r="E136" s="20"/>
      <c r="G136" s="20"/>
      <c r="H136" s="20"/>
    </row>
    <row r="137" spans="1:8" x14ac:dyDescent="0.25">
      <c r="A137" s="20"/>
      <c r="B137" s="20"/>
      <c r="C137" s="20"/>
      <c r="D137" s="20"/>
      <c r="E137" s="20"/>
      <c r="G137" s="20"/>
      <c r="H137" s="20"/>
    </row>
    <row r="138" spans="1:8" x14ac:dyDescent="0.25">
      <c r="A138" s="20"/>
      <c r="B138" s="20"/>
      <c r="C138" s="20"/>
      <c r="D138" s="20"/>
      <c r="E138" s="20"/>
      <c r="G138" s="20"/>
      <c r="H138" s="20"/>
    </row>
    <row r="139" spans="1:8" x14ac:dyDescent="0.25">
      <c r="A139" s="20"/>
      <c r="B139" s="20"/>
      <c r="C139" s="20"/>
      <c r="D139" s="20"/>
      <c r="E139" s="20"/>
      <c r="G139" s="20"/>
      <c r="H139" s="20"/>
    </row>
    <row r="140" spans="1:8" x14ac:dyDescent="0.25">
      <c r="A140" s="20"/>
      <c r="B140" s="20"/>
      <c r="C140" s="20"/>
      <c r="D140" s="20"/>
      <c r="E140" s="20"/>
      <c r="G140" s="20"/>
      <c r="H140" s="20"/>
    </row>
    <row r="141" spans="1:8" x14ac:dyDescent="0.25">
      <c r="A141" s="20"/>
      <c r="B141" s="20"/>
      <c r="C141" s="20"/>
      <c r="D141" s="20"/>
      <c r="E141" s="20"/>
      <c r="G141" s="20"/>
      <c r="H141" s="20"/>
    </row>
    <row r="142" spans="1:8" x14ac:dyDescent="0.25">
      <c r="A142" s="20"/>
      <c r="B142" s="20"/>
      <c r="C142" s="20"/>
      <c r="D142" s="20"/>
      <c r="E142" s="20"/>
      <c r="G142" s="20"/>
      <c r="H142" s="20"/>
    </row>
    <row r="143" spans="1:8" x14ac:dyDescent="0.25">
      <c r="A143" s="20"/>
      <c r="B143" s="20"/>
      <c r="C143" s="20"/>
      <c r="D143" s="20"/>
      <c r="E143" s="20"/>
      <c r="G143" s="20"/>
      <c r="H143" s="20"/>
    </row>
    <row r="144" spans="1:8" x14ac:dyDescent="0.25">
      <c r="A144" s="20"/>
      <c r="B144" s="20"/>
      <c r="C144" s="20"/>
      <c r="D144" s="20"/>
      <c r="E144" s="20"/>
      <c r="G144" s="20"/>
      <c r="H144" s="20"/>
    </row>
    <row r="145" spans="1:8" x14ac:dyDescent="0.25">
      <c r="A145" s="20"/>
      <c r="B145" s="20"/>
      <c r="C145" s="20"/>
      <c r="D145" s="20"/>
      <c r="E145" s="20"/>
      <c r="G145" s="20"/>
      <c r="H145" s="20"/>
    </row>
    <row r="146" spans="1:8" x14ac:dyDescent="0.25">
      <c r="A146" s="20"/>
      <c r="B146" s="20"/>
      <c r="C146" s="20"/>
      <c r="D146" s="20"/>
      <c r="E146" s="20"/>
      <c r="G146" s="20"/>
      <c r="H146" s="20"/>
    </row>
    <row r="147" spans="1:8" x14ac:dyDescent="0.25">
      <c r="A147" s="20"/>
      <c r="B147" s="20"/>
      <c r="C147" s="20"/>
      <c r="D147" s="20"/>
      <c r="E147" s="20"/>
      <c r="G147" s="20"/>
      <c r="H147" s="20"/>
    </row>
    <row r="148" spans="1:8" x14ac:dyDescent="0.25">
      <c r="A148" s="20"/>
      <c r="B148" s="20"/>
      <c r="C148" s="20"/>
      <c r="D148" s="20"/>
      <c r="E148" s="20"/>
      <c r="G148" s="20"/>
      <c r="H148" s="20"/>
    </row>
    <row r="149" spans="1:8" x14ac:dyDescent="0.25">
      <c r="A149" s="20"/>
      <c r="B149" s="20"/>
      <c r="C149" s="20"/>
      <c r="D149" s="20"/>
      <c r="E149" s="20"/>
      <c r="G149" s="20"/>
      <c r="H149" s="20"/>
    </row>
    <row r="150" spans="1:8" x14ac:dyDescent="0.25">
      <c r="A150" s="20"/>
      <c r="B150" s="20"/>
      <c r="C150" s="20"/>
      <c r="D150" s="20"/>
      <c r="E150" s="20"/>
      <c r="G150" s="20"/>
      <c r="H150" s="20"/>
    </row>
    <row r="151" spans="1:8" x14ac:dyDescent="0.25">
      <c r="A151" s="20"/>
      <c r="B151" s="20"/>
      <c r="C151" s="20"/>
      <c r="D151" s="20"/>
      <c r="E151" s="20"/>
      <c r="G151" s="20"/>
      <c r="H151" s="20"/>
    </row>
    <row r="152" spans="1:8" x14ac:dyDescent="0.25">
      <c r="A152" s="20"/>
      <c r="B152" s="20"/>
      <c r="C152" s="20"/>
      <c r="D152" s="20"/>
      <c r="E152" s="20"/>
      <c r="G152" s="20"/>
      <c r="H152" s="20"/>
    </row>
    <row r="153" spans="1:8" x14ac:dyDescent="0.25">
      <c r="A153" s="20"/>
      <c r="B153" s="20"/>
      <c r="C153" s="20"/>
      <c r="D153" s="20"/>
      <c r="E153" s="20"/>
      <c r="G153" s="20"/>
      <c r="H153" s="20"/>
    </row>
    <row r="154" spans="1:8" x14ac:dyDescent="0.25">
      <c r="A154" s="20"/>
      <c r="B154" s="20"/>
      <c r="C154" s="20"/>
      <c r="D154" s="20"/>
      <c r="E154" s="20"/>
      <c r="G154" s="20"/>
      <c r="H154" s="20"/>
    </row>
    <row r="155" spans="1:8" x14ac:dyDescent="0.25">
      <c r="A155" s="20"/>
      <c r="B155" s="20"/>
      <c r="C155" s="20"/>
      <c r="D155" s="20"/>
      <c r="E155" s="20"/>
      <c r="G155" s="20"/>
      <c r="H155" s="20"/>
    </row>
    <row r="156" spans="1:8" x14ac:dyDescent="0.25">
      <c r="A156" s="20"/>
      <c r="B156" s="20"/>
      <c r="C156" s="20"/>
      <c r="D156" s="20"/>
      <c r="E156" s="20"/>
      <c r="G156" s="20"/>
      <c r="H156" s="20"/>
    </row>
    <row r="157" spans="1:8" x14ac:dyDescent="0.25">
      <c r="A157" s="20"/>
      <c r="B157" s="20"/>
      <c r="C157" s="20"/>
      <c r="D157" s="20"/>
      <c r="E157" s="20"/>
      <c r="G157" s="20"/>
      <c r="H157" s="20"/>
    </row>
    <row r="158" spans="1:8" x14ac:dyDescent="0.25">
      <c r="D158" s="20"/>
      <c r="E158" s="20"/>
      <c r="G158" s="20"/>
      <c r="H158" s="20"/>
    </row>
    <row r="159" spans="1:8" x14ac:dyDescent="0.25">
      <c r="D159" s="20"/>
      <c r="E159" s="20"/>
      <c r="G159" s="20"/>
      <c r="H159" s="20"/>
    </row>
    <row r="160" spans="1:8" x14ac:dyDescent="0.25">
      <c r="D160" s="20"/>
      <c r="E160" s="20"/>
      <c r="G160" s="20"/>
      <c r="H160" s="20"/>
    </row>
    <row r="161" spans="1:8" x14ac:dyDescent="0.25">
      <c r="D161" s="20"/>
      <c r="E161" s="20"/>
      <c r="G161" s="20"/>
      <c r="H161" s="20"/>
    </row>
    <row r="162" spans="1:8" x14ac:dyDescent="0.25">
      <c r="D162" s="20"/>
      <c r="E162" s="20"/>
      <c r="G162" s="20"/>
      <c r="H162" s="20"/>
    </row>
    <row r="163" spans="1:8" x14ac:dyDescent="0.25">
      <c r="D163" s="20"/>
      <c r="E163" s="20"/>
      <c r="G163" s="20"/>
      <c r="H163" s="20"/>
    </row>
    <row r="164" spans="1:8" x14ac:dyDescent="0.25">
      <c r="D164" s="20"/>
      <c r="E164" s="20"/>
      <c r="G164" s="20"/>
      <c r="H164" s="20"/>
    </row>
    <row r="165" spans="1:8" x14ac:dyDescent="0.25">
      <c r="D165" s="20"/>
      <c r="E165" s="20"/>
      <c r="G165" s="20"/>
      <c r="H165" s="20"/>
    </row>
    <row r="166" spans="1:8" x14ac:dyDescent="0.25">
      <c r="A166" s="20"/>
      <c r="B166" s="20"/>
      <c r="C166" s="20"/>
      <c r="D166" s="20"/>
      <c r="E166" s="20"/>
      <c r="G166" s="20"/>
      <c r="H166" s="20"/>
    </row>
    <row r="167" spans="1:8" x14ac:dyDescent="0.25">
      <c r="A167" s="20"/>
      <c r="B167" s="20"/>
      <c r="C167" s="20"/>
      <c r="D167" s="20"/>
      <c r="E167" s="20"/>
      <c r="G167" s="20"/>
      <c r="H167" s="20"/>
    </row>
    <row r="168" spans="1:8" x14ac:dyDescent="0.25">
      <c r="A168" s="20"/>
      <c r="B168" s="20"/>
      <c r="C168" s="20"/>
      <c r="D168" s="20"/>
      <c r="E168" s="20"/>
      <c r="G168" s="20"/>
      <c r="H168" s="20"/>
    </row>
    <row r="169" spans="1:8" x14ac:dyDescent="0.25">
      <c r="A169" s="20"/>
      <c r="B169" s="20"/>
      <c r="C169" s="20"/>
      <c r="D169" s="20"/>
      <c r="E169" s="20"/>
      <c r="G169" s="20"/>
      <c r="H169" s="20"/>
    </row>
    <row r="170" spans="1:8" x14ac:dyDescent="0.25">
      <c r="A170" s="20"/>
      <c r="B170" s="20"/>
      <c r="C170" s="20"/>
      <c r="D170" s="20"/>
      <c r="E170" s="20"/>
      <c r="G170" s="20"/>
      <c r="H170" s="20"/>
    </row>
    <row r="171" spans="1:8" x14ac:dyDescent="0.25">
      <c r="A171" s="20"/>
      <c r="B171" s="20"/>
      <c r="C171" s="20"/>
      <c r="D171" s="20"/>
      <c r="E171" s="20"/>
      <c r="G171" s="20"/>
      <c r="H171" s="20"/>
    </row>
    <row r="172" spans="1:8" x14ac:dyDescent="0.25">
      <c r="A172" s="20"/>
      <c r="B172" s="20"/>
      <c r="C172" s="20"/>
      <c r="D172" s="20"/>
      <c r="E172" s="20"/>
      <c r="G172" s="20"/>
      <c r="H172" s="20"/>
    </row>
    <row r="173" spans="1:8" x14ac:dyDescent="0.25">
      <c r="A173" s="20"/>
      <c r="B173" s="20"/>
      <c r="C173" s="20"/>
      <c r="D173" s="20"/>
      <c r="E173" s="20"/>
      <c r="G173" s="20"/>
      <c r="H173" s="20"/>
    </row>
    <row r="174" spans="1:8" x14ac:dyDescent="0.25">
      <c r="A174" s="20"/>
      <c r="B174" s="20"/>
      <c r="C174" s="20"/>
      <c r="D174" s="20"/>
      <c r="E174" s="20"/>
      <c r="G174" s="20"/>
      <c r="H174" s="20"/>
    </row>
    <row r="175" spans="1:8" x14ac:dyDescent="0.25">
      <c r="A175" s="20"/>
      <c r="B175" s="20"/>
      <c r="C175" s="20"/>
      <c r="D175" s="20"/>
      <c r="E175" s="20"/>
      <c r="G175" s="20"/>
      <c r="H175" s="20"/>
    </row>
    <row r="176" spans="1:8" x14ac:dyDescent="0.25">
      <c r="A176" s="20"/>
      <c r="B176" s="20"/>
      <c r="C176" s="20"/>
      <c r="D176" s="20"/>
      <c r="E176" s="20"/>
      <c r="G176" s="20"/>
      <c r="H176" s="20"/>
    </row>
    <row r="177" spans="1:8" x14ac:dyDescent="0.25">
      <c r="A177" s="20"/>
      <c r="B177" s="20"/>
      <c r="C177" s="20"/>
      <c r="D177" s="20"/>
      <c r="E177" s="20"/>
      <c r="G177" s="20"/>
      <c r="H177" s="20"/>
    </row>
    <row r="178" spans="1:8" x14ac:dyDescent="0.25">
      <c r="A178" s="20"/>
      <c r="B178" s="20"/>
      <c r="C178" s="20"/>
      <c r="D178" s="20"/>
      <c r="E178" s="20"/>
      <c r="G178" s="20"/>
      <c r="H178" s="20"/>
    </row>
    <row r="179" spans="1:8" x14ac:dyDescent="0.25">
      <c r="A179" s="20"/>
      <c r="B179" s="20"/>
      <c r="C179" s="20"/>
      <c r="D179" s="20"/>
      <c r="E179" s="20"/>
      <c r="G179" s="20"/>
      <c r="H179" s="20"/>
    </row>
    <row r="180" spans="1:8" x14ac:dyDescent="0.25">
      <c r="A180" s="20"/>
      <c r="B180" s="20"/>
      <c r="C180" s="20"/>
      <c r="D180" s="20"/>
      <c r="E180" s="20"/>
      <c r="G180" s="20"/>
      <c r="H180" s="20"/>
    </row>
    <row r="181" spans="1:8" x14ac:dyDescent="0.25">
      <c r="A181" s="20"/>
      <c r="B181" s="20"/>
      <c r="C181" s="20"/>
      <c r="D181" s="20"/>
      <c r="E181" s="20"/>
      <c r="G181" s="20"/>
      <c r="H181" s="20"/>
    </row>
    <row r="182" spans="1:8" x14ac:dyDescent="0.25">
      <c r="A182" s="20"/>
      <c r="B182" s="20"/>
      <c r="C182" s="20"/>
      <c r="D182" s="20"/>
      <c r="E182" s="20"/>
      <c r="G182" s="20"/>
      <c r="H182" s="20"/>
    </row>
    <row r="183" spans="1:8" x14ac:dyDescent="0.25">
      <c r="A183" s="20"/>
      <c r="B183" s="20"/>
      <c r="C183" s="20"/>
      <c r="D183" s="20"/>
      <c r="E183" s="20"/>
      <c r="G183" s="20"/>
      <c r="H183" s="20"/>
    </row>
    <row r="184" spans="1:8" x14ac:dyDescent="0.25">
      <c r="A184" s="20"/>
      <c r="B184" s="20"/>
      <c r="C184" s="20"/>
      <c r="D184" s="20"/>
      <c r="E184" s="20"/>
      <c r="G184" s="20"/>
      <c r="H184" s="20"/>
    </row>
    <row r="185" spans="1:8" x14ac:dyDescent="0.25">
      <c r="A185" s="20"/>
      <c r="B185" s="20"/>
      <c r="C185" s="20"/>
      <c r="D185" s="20"/>
      <c r="E185" s="20"/>
      <c r="G185" s="20"/>
      <c r="H185" s="20"/>
    </row>
    <row r="186" spans="1:8" x14ac:dyDescent="0.25">
      <c r="A186" s="20"/>
      <c r="B186" s="20"/>
      <c r="C186" s="20"/>
      <c r="D186" s="20"/>
      <c r="E186" s="20"/>
      <c r="G186" s="20"/>
      <c r="H186" s="20"/>
    </row>
    <row r="187" spans="1:8" x14ac:dyDescent="0.25">
      <c r="A187" s="20"/>
      <c r="B187" s="20"/>
      <c r="C187" s="20"/>
      <c r="D187" s="20"/>
      <c r="E187" s="20"/>
      <c r="G187" s="20"/>
      <c r="H187" s="20"/>
    </row>
    <row r="188" spans="1:8" x14ac:dyDescent="0.25">
      <c r="D188" s="20"/>
      <c r="E188" s="20"/>
      <c r="G188" s="20"/>
      <c r="H188" s="20"/>
    </row>
    <row r="189" spans="1:8" x14ac:dyDescent="0.25">
      <c r="D189" s="20"/>
      <c r="E189" s="20"/>
      <c r="G189" s="20"/>
      <c r="H189" s="20"/>
    </row>
    <row r="190" spans="1:8" x14ac:dyDescent="0.25">
      <c r="D190" s="20"/>
      <c r="E190" s="20"/>
      <c r="G190" s="20"/>
      <c r="H190" s="20"/>
    </row>
    <row r="191" spans="1:8" x14ac:dyDescent="0.25">
      <c r="D191" s="20"/>
      <c r="E191" s="20"/>
      <c r="G191" s="20"/>
      <c r="H191" s="20"/>
    </row>
    <row r="192" spans="1:8" x14ac:dyDescent="0.25">
      <c r="D192" s="20"/>
      <c r="E192" s="20"/>
      <c r="G192" s="20"/>
      <c r="H192" s="20"/>
    </row>
    <row r="193" spans="4:8" x14ac:dyDescent="0.25">
      <c r="D193" s="20"/>
      <c r="E193" s="20"/>
      <c r="G193" s="20"/>
      <c r="H193" s="20"/>
    </row>
    <row r="194" spans="4:8" x14ac:dyDescent="0.25">
      <c r="D194" s="20"/>
      <c r="E194" s="20"/>
      <c r="G194" s="20"/>
      <c r="H194" s="20"/>
    </row>
    <row r="195" spans="4:8" x14ac:dyDescent="0.25">
      <c r="D195" s="20"/>
      <c r="E195" s="20"/>
      <c r="G195" s="20"/>
      <c r="H195" s="20"/>
    </row>
    <row r="196" spans="4:8" x14ac:dyDescent="0.25">
      <c r="E196" s="20"/>
      <c r="G196" s="20"/>
      <c r="H196" s="20"/>
    </row>
    <row r="197" spans="4:8" x14ac:dyDescent="0.25">
      <c r="E197" s="20"/>
      <c r="G197" s="20"/>
      <c r="H197" s="20"/>
    </row>
    <row r="198" spans="4:8" x14ac:dyDescent="0.25">
      <c r="E198" s="20"/>
      <c r="G198" s="20"/>
      <c r="H198" s="20"/>
    </row>
    <row r="199" spans="4:8" x14ac:dyDescent="0.25">
      <c r="E199" s="20"/>
      <c r="G199" s="20"/>
      <c r="H199" s="20"/>
    </row>
    <row r="200" spans="4:8" x14ac:dyDescent="0.25">
      <c r="E200" s="20"/>
      <c r="G200" s="20"/>
      <c r="H200" s="20"/>
    </row>
    <row r="201" spans="4:8" x14ac:dyDescent="0.25">
      <c r="E201" s="20"/>
      <c r="G201" s="20"/>
      <c r="H201" s="20"/>
    </row>
    <row r="202" spans="4:8" x14ac:dyDescent="0.25">
      <c r="E202" s="20"/>
      <c r="G202" s="20"/>
      <c r="H202" s="20"/>
    </row>
    <row r="203" spans="4:8" x14ac:dyDescent="0.25">
      <c r="E203" s="20"/>
      <c r="G203" s="20"/>
      <c r="H203" s="20"/>
    </row>
    <row r="204" spans="4:8" x14ac:dyDescent="0.25">
      <c r="E204" s="20"/>
      <c r="G204" s="20"/>
      <c r="H204" s="20"/>
    </row>
    <row r="205" spans="4:8" x14ac:dyDescent="0.25">
      <c r="E205" s="20"/>
      <c r="G205" s="20"/>
      <c r="H205" s="20"/>
    </row>
    <row r="206" spans="4:8" x14ac:dyDescent="0.25">
      <c r="E206" s="20"/>
      <c r="G206" s="20"/>
      <c r="H206" s="20"/>
    </row>
    <row r="207" spans="4:8" x14ac:dyDescent="0.25">
      <c r="E207" s="20"/>
      <c r="G207" s="20"/>
      <c r="H207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915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49153" r:id="rId4" name="cboTable"/>
      </mc:Fallback>
    </mc:AlternateContent>
    <mc:AlternateContent xmlns:mc="http://schemas.openxmlformats.org/markup-compatibility/2006">
      <mc:Choice Requires="x14">
        <control shapeId="4915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9154" r:id="rId6" name="lblTable"/>
      </mc:Fallback>
    </mc:AlternateContent>
    <mc:AlternateContent xmlns:mc="http://schemas.openxmlformats.org/markup-compatibility/2006">
      <mc:Choice Requires="x14">
        <control shapeId="4915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9155" r:id="rId8" name="lblClass"/>
      </mc:Fallback>
    </mc:AlternateContent>
    <mc:AlternateContent xmlns:mc="http://schemas.openxmlformats.org/markup-compatibility/2006">
      <mc:Choice Requires="x14">
        <control shapeId="49156" r:id="rId10" name="cboClass">
          <controlPr defaultSize="0" autoLine="0" autoPict="0" listFillRange="Setup!B45:B45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1371600</xdr:colOff>
                <xdr:row>4</xdr:row>
                <xdr:rowOff>171450</xdr:rowOff>
              </to>
            </anchor>
          </controlPr>
        </control>
      </mc:Choice>
      <mc:Fallback>
        <control shapeId="49156" r:id="rId10" name="cboClass"/>
      </mc:Fallback>
    </mc:AlternateContent>
    <mc:AlternateContent xmlns:mc="http://schemas.openxmlformats.org/markup-compatibility/2006">
      <mc:Choice Requires="x14">
        <control shapeId="4915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9157" r:id="rId12" name="lblAction"/>
      </mc:Fallback>
    </mc:AlternateContent>
    <mc:AlternateContent xmlns:mc="http://schemas.openxmlformats.org/markup-compatibility/2006">
      <mc:Choice Requires="x14">
        <control shapeId="4915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49158" r:id="rId14" name="cboAction"/>
      </mc:Fallback>
    </mc:AlternateContent>
    <mc:AlternateContent xmlns:mc="http://schemas.openxmlformats.org/markup-compatibility/2006">
      <mc:Choice Requires="x14">
        <control shapeId="4915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9159" r:id="rId16" name="Label1"/>
      </mc:Fallback>
    </mc:AlternateContent>
    <mc:AlternateContent xmlns:mc="http://schemas.openxmlformats.org/markup-compatibility/2006">
      <mc:Choice Requires="x14">
        <control shapeId="4916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9160" r:id="rId18" name="Label2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/>
  <dimension ref="A3:V211"/>
  <sheetViews>
    <sheetView topLeftCell="N3" zoomScale="85" workbookViewId="0">
      <selection activeCell="S29" sqref="S29"/>
    </sheetView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customWidth="1"/>
    <col min="5" max="5" width="28.42578125" customWidth="1"/>
    <col min="6" max="6" width="68.85546875" customWidth="1"/>
    <col min="7" max="7" width="77" customWidth="1"/>
    <col min="8" max="8" width="68.140625" customWidth="1"/>
    <col min="9" max="9" width="76.140625" customWidth="1"/>
    <col min="10" max="10" width="58.5703125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9" width="19.42578125" bestFit="1" customWidth="1"/>
    <col min="20" max="20" width="39" bestFit="1" customWidth="1"/>
    <col min="21" max="21" width="42.28515625" bestFit="1" customWidth="1"/>
    <col min="22" max="22" width="32.140625" style="22" bestFit="1" customWidth="1"/>
    <col min="23" max="23" width="31.85546875" bestFit="1" customWidth="1"/>
    <col min="24" max="24" width="27.42578125" bestFit="1" customWidth="1"/>
    <col min="25" max="25" width="29" bestFit="1" customWidth="1"/>
    <col min="26" max="26" width="35.28515625" bestFit="1" customWidth="1"/>
    <col min="27" max="27" width="30.85546875" bestFit="1" customWidth="1"/>
    <col min="28" max="28" width="32.42578125" bestFit="1" customWidth="1"/>
    <col min="29" max="29" width="32.5703125" bestFit="1" customWidth="1"/>
    <col min="30" max="30" width="28.140625" bestFit="1" customWidth="1"/>
    <col min="31" max="31" width="29.85546875" bestFit="1" customWidth="1"/>
  </cols>
  <sheetData>
    <row r="3" spans="1:22" x14ac:dyDescent="0.25">
      <c r="S3" s="22"/>
      <c r="U3" s="22"/>
      <c r="V3"/>
    </row>
    <row r="4" spans="1:22" x14ac:dyDescent="0.25">
      <c r="S4" s="22"/>
      <c r="U4" s="22"/>
      <c r="V4"/>
    </row>
    <row r="5" spans="1:22" x14ac:dyDescent="0.25">
      <c r="S5" s="22"/>
      <c r="U5" s="22"/>
      <c r="V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V6"/>
    </row>
    <row r="7" spans="1:22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1526</v>
      </c>
      <c r="S7" s="32" t="s">
        <v>1530</v>
      </c>
    </row>
    <row r="8" spans="1:22" x14ac:dyDescent="0.25">
      <c r="A8" s="19" t="s">
        <v>1470</v>
      </c>
      <c r="B8" s="20" t="s">
        <v>1525</v>
      </c>
      <c r="C8" s="20" t="s">
        <v>1036</v>
      </c>
      <c r="D8" s="20"/>
      <c r="E8" s="20"/>
      <c r="F8" s="20"/>
      <c r="G8" s="20"/>
      <c r="H8" s="20"/>
      <c r="I8" s="20"/>
      <c r="J8" s="20"/>
      <c r="K8" s="20" t="s">
        <v>1013</v>
      </c>
      <c r="L8" s="20"/>
      <c r="M8" s="20"/>
      <c r="N8" s="20"/>
      <c r="O8" s="20"/>
      <c r="P8" s="20"/>
      <c r="Q8" s="20">
        <v>1</v>
      </c>
      <c r="R8" s="20" t="s">
        <v>1527</v>
      </c>
      <c r="S8" s="20" t="s">
        <v>1527</v>
      </c>
      <c r="V8"/>
    </row>
    <row r="9" spans="1:22" x14ac:dyDescent="0.25">
      <c r="A9" s="19" t="s">
        <v>1470</v>
      </c>
      <c r="B9" s="20" t="s">
        <v>1525</v>
      </c>
      <c r="C9" s="20" t="s">
        <v>1036</v>
      </c>
      <c r="D9" s="20"/>
      <c r="E9" s="20"/>
      <c r="F9" s="20"/>
      <c r="G9" s="20"/>
      <c r="H9" s="20"/>
      <c r="I9" s="20"/>
      <c r="J9" s="20"/>
      <c r="K9" s="20" t="s">
        <v>995</v>
      </c>
      <c r="L9" s="20"/>
      <c r="M9" s="20"/>
      <c r="N9" s="20"/>
      <c r="O9" s="20"/>
      <c r="P9" s="20"/>
      <c r="Q9" s="20">
        <v>2</v>
      </c>
      <c r="R9" s="20" t="s">
        <v>1527</v>
      </c>
      <c r="S9" s="20" t="s">
        <v>1527</v>
      </c>
      <c r="V9"/>
    </row>
    <row r="10" spans="1:22" x14ac:dyDescent="0.25">
      <c r="A10" s="19" t="s">
        <v>1470</v>
      </c>
      <c r="B10" s="20" t="s">
        <v>1525</v>
      </c>
      <c r="C10" s="20" t="s">
        <v>1036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>
        <v>3</v>
      </c>
      <c r="R10" s="20" t="s">
        <v>1528</v>
      </c>
      <c r="S10" s="20" t="s">
        <v>1527</v>
      </c>
      <c r="V10"/>
    </row>
    <row r="11" spans="1:22" x14ac:dyDescent="0.25">
      <c r="A11" s="19" t="s">
        <v>1470</v>
      </c>
      <c r="B11" s="20" t="s">
        <v>1479</v>
      </c>
      <c r="C11" s="20" t="s">
        <v>1036</v>
      </c>
      <c r="D11" s="20"/>
      <c r="E11" s="20"/>
      <c r="F11" s="20"/>
      <c r="G11" s="20"/>
      <c r="H11" s="20"/>
      <c r="I11" s="20"/>
      <c r="J11" s="20"/>
      <c r="K11" s="20" t="s">
        <v>1024</v>
      </c>
      <c r="L11" s="20"/>
      <c r="M11" s="20"/>
      <c r="N11" s="20" t="s">
        <v>148</v>
      </c>
      <c r="O11" s="20"/>
      <c r="P11" s="20" t="s">
        <v>333</v>
      </c>
      <c r="Q11" s="20">
        <v>1</v>
      </c>
      <c r="R11" s="20" t="s">
        <v>1528</v>
      </c>
      <c r="S11" s="20" t="s">
        <v>1528</v>
      </c>
      <c r="V11"/>
    </row>
    <row r="12" spans="1:22" x14ac:dyDescent="0.25">
      <c r="A12" s="19" t="s">
        <v>1470</v>
      </c>
      <c r="B12" s="20" t="s">
        <v>1479</v>
      </c>
      <c r="C12" s="20" t="s">
        <v>1036</v>
      </c>
      <c r="D12" s="20"/>
      <c r="E12" s="20"/>
      <c r="F12" s="20"/>
      <c r="G12" s="20"/>
      <c r="H12" s="20"/>
      <c r="I12" s="20"/>
      <c r="J12" s="20"/>
      <c r="K12" s="20" t="s">
        <v>1026</v>
      </c>
      <c r="L12" s="20"/>
      <c r="M12" s="20"/>
      <c r="N12" s="20"/>
      <c r="O12" s="20"/>
      <c r="P12" s="20"/>
      <c r="Q12" s="20">
        <v>2</v>
      </c>
      <c r="R12" s="20" t="s">
        <v>1527</v>
      </c>
      <c r="S12" s="20" t="s">
        <v>1527</v>
      </c>
      <c r="V12"/>
    </row>
    <row r="13" spans="1:22" x14ac:dyDescent="0.25">
      <c r="A13" s="19" t="s">
        <v>1470</v>
      </c>
      <c r="B13" s="20" t="s">
        <v>1479</v>
      </c>
      <c r="C13" s="20" t="s">
        <v>1036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>
        <v>3</v>
      </c>
      <c r="R13" s="20" t="s">
        <v>1529</v>
      </c>
      <c r="S13" s="20" t="s">
        <v>1529</v>
      </c>
      <c r="V13"/>
    </row>
    <row r="14" spans="1:22" x14ac:dyDescent="0.25">
      <c r="A14" s="19" t="s">
        <v>1470</v>
      </c>
      <c r="B14" s="20" t="s">
        <v>1525</v>
      </c>
      <c r="C14" s="20" t="s">
        <v>1033</v>
      </c>
      <c r="D14" s="20"/>
      <c r="E14" s="20"/>
      <c r="F14" s="20"/>
      <c r="G14" s="20"/>
      <c r="H14" s="20"/>
      <c r="I14" s="20"/>
      <c r="J14" s="20"/>
      <c r="K14" s="20" t="s">
        <v>1013</v>
      </c>
      <c r="L14" s="20"/>
      <c r="M14" s="20"/>
      <c r="N14" s="20"/>
      <c r="O14" s="20"/>
      <c r="P14" s="20"/>
      <c r="Q14" s="20">
        <v>1</v>
      </c>
      <c r="R14" s="20" t="s">
        <v>1527</v>
      </c>
      <c r="S14" s="20" t="s">
        <v>1527</v>
      </c>
      <c r="V14"/>
    </row>
    <row r="15" spans="1:22" x14ac:dyDescent="0.25">
      <c r="A15" s="19" t="s">
        <v>1470</v>
      </c>
      <c r="B15" s="20" t="s">
        <v>1525</v>
      </c>
      <c r="C15" s="20" t="s">
        <v>1033</v>
      </c>
      <c r="D15" s="20"/>
      <c r="E15" s="20"/>
      <c r="F15" s="20"/>
      <c r="G15" s="20"/>
      <c r="H15" s="20"/>
      <c r="I15" s="20"/>
      <c r="J15" s="20"/>
      <c r="K15" s="20" t="s">
        <v>995</v>
      </c>
      <c r="L15" s="20"/>
      <c r="M15" s="20"/>
      <c r="N15" s="20"/>
      <c r="O15" s="20"/>
      <c r="P15" s="20"/>
      <c r="Q15" s="20">
        <v>2</v>
      </c>
      <c r="R15" s="20" t="s">
        <v>1527</v>
      </c>
      <c r="S15" s="20" t="s">
        <v>1527</v>
      </c>
      <c r="V15"/>
    </row>
    <row r="16" spans="1:22" x14ac:dyDescent="0.25">
      <c r="A16" s="19" t="s">
        <v>1470</v>
      </c>
      <c r="B16" s="20" t="s">
        <v>1525</v>
      </c>
      <c r="C16" s="20" t="s">
        <v>1033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>
        <v>3</v>
      </c>
      <c r="R16" s="20" t="s">
        <v>1531</v>
      </c>
      <c r="S16" s="20" t="s">
        <v>1531</v>
      </c>
      <c r="V16"/>
    </row>
    <row r="17" spans="1:19" x14ac:dyDescent="0.25">
      <c r="A17" s="45" t="s">
        <v>3</v>
      </c>
      <c r="B17" s="20" t="s">
        <v>1469</v>
      </c>
      <c r="C17" s="20"/>
      <c r="D17" s="20"/>
      <c r="E17" s="20" t="s">
        <v>1564</v>
      </c>
      <c r="F17" s="20" t="s">
        <v>3</v>
      </c>
      <c r="G17" s="20"/>
      <c r="H17" s="20" t="s">
        <v>3</v>
      </c>
      <c r="I17" s="20"/>
      <c r="J17" s="20"/>
      <c r="L17" s="20"/>
      <c r="M17" s="20"/>
      <c r="N17" s="20"/>
      <c r="O17" s="20"/>
      <c r="P17" s="20"/>
      <c r="Q17" s="21">
        <v>2</v>
      </c>
      <c r="R17" s="20" t="s">
        <v>1527</v>
      </c>
      <c r="S17" s="20" t="s">
        <v>1527</v>
      </c>
    </row>
    <row r="18" spans="1:19" x14ac:dyDescent="0.25">
      <c r="A18" s="45" t="s">
        <v>3</v>
      </c>
      <c r="B18" s="20" t="s">
        <v>1469</v>
      </c>
      <c r="C18" s="20"/>
      <c r="D18" s="20"/>
      <c r="E18" s="20" t="s">
        <v>1564</v>
      </c>
      <c r="F18" s="20" t="s">
        <v>3</v>
      </c>
      <c r="G18" s="20"/>
      <c r="H18" s="20" t="s">
        <v>3</v>
      </c>
      <c r="I18" s="20"/>
      <c r="J18" s="20"/>
      <c r="K18" s="20" t="s">
        <v>1022</v>
      </c>
      <c r="L18" s="20"/>
      <c r="M18" s="20"/>
      <c r="N18" s="20"/>
      <c r="O18" s="20"/>
      <c r="P18" s="20"/>
      <c r="Q18" s="21">
        <v>1</v>
      </c>
      <c r="R18" s="20" t="s">
        <v>1531</v>
      </c>
      <c r="S18" s="20" t="s">
        <v>1531</v>
      </c>
    </row>
    <row r="19" spans="1:19" x14ac:dyDescent="0.25">
      <c r="A19" s="45" t="s">
        <v>3</v>
      </c>
      <c r="B19" s="20" t="s">
        <v>1469</v>
      </c>
      <c r="C19" s="20"/>
      <c r="D19" s="20"/>
      <c r="E19" s="20" t="s">
        <v>1565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/>
      <c r="Q19" s="21">
        <v>1</v>
      </c>
      <c r="R19" s="20" t="s">
        <v>1527</v>
      </c>
      <c r="S19" s="20" t="s">
        <v>1527</v>
      </c>
    </row>
    <row r="20" spans="1:19" x14ac:dyDescent="0.25">
      <c r="A20" s="45" t="s">
        <v>3</v>
      </c>
      <c r="B20" s="20" t="s">
        <v>1469</v>
      </c>
      <c r="C20" s="20"/>
      <c r="D20" s="20"/>
      <c r="E20" s="20" t="s">
        <v>1566</v>
      </c>
      <c r="F20" s="20" t="s">
        <v>3</v>
      </c>
      <c r="G20" s="20"/>
      <c r="H20" s="20" t="s">
        <v>3</v>
      </c>
      <c r="I20" s="20"/>
      <c r="J20" s="20"/>
      <c r="K20" s="20"/>
      <c r="L20" s="20"/>
      <c r="M20" s="20"/>
      <c r="N20" s="20"/>
      <c r="O20" s="20"/>
      <c r="P20" s="20"/>
      <c r="Q20" s="21">
        <v>3</v>
      </c>
      <c r="R20" s="20" t="s">
        <v>1531</v>
      </c>
      <c r="S20" s="20" t="s">
        <v>1531</v>
      </c>
    </row>
    <row r="21" spans="1:19" x14ac:dyDescent="0.25">
      <c r="A21" s="45" t="s">
        <v>3</v>
      </c>
      <c r="B21" s="20" t="s">
        <v>1469</v>
      </c>
      <c r="C21" s="20"/>
      <c r="D21" s="20"/>
      <c r="E21" s="20" t="s">
        <v>1566</v>
      </c>
      <c r="F21" s="20" t="s">
        <v>3</v>
      </c>
      <c r="G21" s="20"/>
      <c r="H21" s="20" t="s">
        <v>3</v>
      </c>
      <c r="I21" s="20"/>
      <c r="J21" s="20"/>
      <c r="K21" s="20" t="s">
        <v>995</v>
      </c>
      <c r="L21" s="20"/>
      <c r="M21" s="20"/>
      <c r="N21" s="20"/>
      <c r="O21" s="20"/>
      <c r="P21" s="20"/>
      <c r="Q21" s="21">
        <v>2</v>
      </c>
      <c r="R21" s="20" t="s">
        <v>1527</v>
      </c>
      <c r="S21" s="20" t="s">
        <v>1527</v>
      </c>
    </row>
    <row r="22" spans="1:19" x14ac:dyDescent="0.25">
      <c r="A22" s="45" t="s">
        <v>3</v>
      </c>
      <c r="B22" s="20" t="s">
        <v>1469</v>
      </c>
      <c r="C22" s="20"/>
      <c r="D22" s="20"/>
      <c r="E22" s="20" t="s">
        <v>1566</v>
      </c>
      <c r="F22" s="20" t="s">
        <v>3</v>
      </c>
      <c r="G22" s="20"/>
      <c r="H22" s="20" t="s">
        <v>3</v>
      </c>
      <c r="I22" s="20"/>
      <c r="J22" s="20"/>
      <c r="K22" s="20" t="s">
        <v>1013</v>
      </c>
      <c r="L22" s="20"/>
      <c r="M22" s="20"/>
      <c r="N22" s="20"/>
      <c r="O22" s="20"/>
      <c r="P22" s="20"/>
      <c r="Q22" s="21">
        <v>1</v>
      </c>
      <c r="R22" s="20" t="s">
        <v>1527</v>
      </c>
      <c r="S22" s="20" t="s">
        <v>1527</v>
      </c>
    </row>
    <row r="23" spans="1:19" x14ac:dyDescent="0.25">
      <c r="A23" s="45" t="s">
        <v>3</v>
      </c>
      <c r="B23" s="20" t="s">
        <v>1469</v>
      </c>
      <c r="C23" s="20"/>
      <c r="D23" s="20"/>
      <c r="E23" s="20" t="s">
        <v>1568</v>
      </c>
      <c r="F23" s="20" t="s">
        <v>3</v>
      </c>
      <c r="G23" s="20"/>
      <c r="H23" s="20" t="s">
        <v>3</v>
      </c>
      <c r="I23" s="20"/>
      <c r="J23" s="20"/>
      <c r="K23" s="20"/>
      <c r="L23" s="20"/>
      <c r="M23" s="20"/>
      <c r="N23" s="20"/>
      <c r="O23" s="20"/>
      <c r="P23" s="20"/>
      <c r="Q23" s="21">
        <v>3</v>
      </c>
      <c r="R23" s="20" t="s">
        <v>1527</v>
      </c>
      <c r="S23" s="20" t="s">
        <v>1527</v>
      </c>
    </row>
    <row r="24" spans="1:19" x14ac:dyDescent="0.25">
      <c r="A24" s="45" t="s">
        <v>3</v>
      </c>
      <c r="B24" s="20" t="s">
        <v>1469</v>
      </c>
      <c r="C24" s="20"/>
      <c r="D24" s="20"/>
      <c r="E24" s="20" t="s">
        <v>1568</v>
      </c>
      <c r="F24" s="20" t="s">
        <v>3</v>
      </c>
      <c r="G24" s="20"/>
      <c r="H24" s="20" t="s">
        <v>3</v>
      </c>
      <c r="I24" s="20"/>
      <c r="J24" s="20"/>
      <c r="K24" s="20" t="s">
        <v>995</v>
      </c>
      <c r="L24" s="20"/>
      <c r="M24" s="20"/>
      <c r="N24" s="20"/>
      <c r="O24" s="20"/>
      <c r="P24" s="20"/>
      <c r="Q24" s="21">
        <v>2</v>
      </c>
      <c r="R24" s="20" t="s">
        <v>1531</v>
      </c>
      <c r="S24" s="20" t="s">
        <v>1531</v>
      </c>
    </row>
    <row r="25" spans="1:19" x14ac:dyDescent="0.25">
      <c r="A25" s="45" t="s">
        <v>3</v>
      </c>
      <c r="B25" s="20" t="s">
        <v>1469</v>
      </c>
      <c r="C25" s="20"/>
      <c r="D25" s="20"/>
      <c r="E25" s="20" t="s">
        <v>1568</v>
      </c>
      <c r="F25" s="20" t="s">
        <v>3</v>
      </c>
      <c r="G25" s="20"/>
      <c r="H25" s="20" t="s">
        <v>3</v>
      </c>
      <c r="I25" s="20"/>
      <c r="J25" s="20"/>
      <c r="K25" s="20" t="s">
        <v>1013</v>
      </c>
      <c r="L25" s="20"/>
      <c r="M25" s="20"/>
      <c r="N25" s="20"/>
      <c r="O25" s="20"/>
      <c r="P25" s="20"/>
      <c r="Q25" s="21">
        <v>1</v>
      </c>
      <c r="R25" s="20" t="s">
        <v>1531</v>
      </c>
      <c r="S25" s="20" t="s">
        <v>1531</v>
      </c>
    </row>
    <row r="26" spans="1:19" x14ac:dyDescent="0.25">
      <c r="A26" s="45" t="s">
        <v>3</v>
      </c>
      <c r="B26" s="20" t="s">
        <v>1469</v>
      </c>
      <c r="C26" s="20"/>
      <c r="D26" s="20"/>
      <c r="E26" s="20" t="s">
        <v>1567</v>
      </c>
      <c r="F26" s="20" t="s">
        <v>3</v>
      </c>
      <c r="G26" s="20"/>
      <c r="H26" s="20" t="s">
        <v>3</v>
      </c>
      <c r="I26" s="20"/>
      <c r="J26" s="20"/>
      <c r="K26" s="20"/>
      <c r="L26" s="20"/>
      <c r="M26" s="20"/>
      <c r="N26" s="20"/>
      <c r="O26" s="20"/>
      <c r="P26" s="20"/>
      <c r="Q26" s="21">
        <v>4</v>
      </c>
      <c r="R26" s="20" t="s">
        <v>1527</v>
      </c>
      <c r="S26" s="20" t="s">
        <v>1527</v>
      </c>
    </row>
    <row r="27" spans="1:19" x14ac:dyDescent="0.25">
      <c r="A27" s="45" t="s">
        <v>3</v>
      </c>
      <c r="B27" s="20" t="s">
        <v>1469</v>
      </c>
      <c r="C27" s="20"/>
      <c r="D27" s="20"/>
      <c r="E27" s="20" t="s">
        <v>1567</v>
      </c>
      <c r="F27" s="20" t="s">
        <v>3</v>
      </c>
      <c r="G27" s="20"/>
      <c r="H27" s="20" t="s">
        <v>3</v>
      </c>
      <c r="I27" s="20"/>
      <c r="J27" s="20"/>
      <c r="K27" s="20" t="s">
        <v>995</v>
      </c>
      <c r="L27" s="20"/>
      <c r="M27" s="20"/>
      <c r="N27" s="20"/>
      <c r="O27" s="20"/>
      <c r="P27" s="20"/>
      <c r="Q27" s="21">
        <v>2</v>
      </c>
      <c r="R27" s="20" t="s">
        <v>1531</v>
      </c>
      <c r="S27" s="20" t="s">
        <v>1531</v>
      </c>
    </row>
    <row r="28" spans="1:19" x14ac:dyDescent="0.25">
      <c r="A28" s="45" t="s">
        <v>3</v>
      </c>
      <c r="B28" s="20" t="s">
        <v>1469</v>
      </c>
      <c r="C28" s="20"/>
      <c r="D28" s="20"/>
      <c r="E28" s="20" t="s">
        <v>1567</v>
      </c>
      <c r="F28" s="20" t="s">
        <v>3</v>
      </c>
      <c r="G28" s="20"/>
      <c r="H28" s="20" t="s">
        <v>3</v>
      </c>
      <c r="I28" s="20"/>
      <c r="J28" s="20"/>
      <c r="K28" s="20" t="s">
        <v>1013</v>
      </c>
      <c r="L28" s="20"/>
      <c r="M28" s="20"/>
      <c r="N28" s="20"/>
      <c r="O28" s="20"/>
      <c r="P28" s="20"/>
      <c r="Q28" s="45">
        <v>1</v>
      </c>
      <c r="R28" s="20" t="s">
        <v>1531</v>
      </c>
      <c r="S28" s="20" t="s">
        <v>1531</v>
      </c>
    </row>
    <row r="29" spans="1:19" x14ac:dyDescent="0.25">
      <c r="A29" s="45" t="s">
        <v>3</v>
      </c>
      <c r="B29" s="20" t="s">
        <v>1469</v>
      </c>
      <c r="C29" s="20"/>
      <c r="D29" s="20"/>
      <c r="E29" s="20" t="s">
        <v>1567</v>
      </c>
      <c r="F29" s="20" t="s">
        <v>3</v>
      </c>
      <c r="G29" s="20"/>
      <c r="H29" s="20"/>
      <c r="I29" s="20"/>
      <c r="J29" s="20"/>
      <c r="K29" s="20" t="s">
        <v>1022</v>
      </c>
      <c r="L29" s="20"/>
      <c r="M29" s="20"/>
      <c r="N29" s="20"/>
      <c r="O29" s="20"/>
      <c r="P29" s="20"/>
      <c r="Q29" s="45">
        <v>3</v>
      </c>
      <c r="R29" s="20" t="s">
        <v>1531</v>
      </c>
      <c r="S29" s="20" t="s">
        <v>1531</v>
      </c>
    </row>
    <row r="30" spans="1:19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5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5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5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A118" s="20"/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3:19" x14ac:dyDescent="0.25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3:19" x14ac:dyDescent="0.25"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3:19" x14ac:dyDescent="0.25"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3:19" x14ac:dyDescent="0.25"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3:19" x14ac:dyDescent="0.25"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3:19" x14ac:dyDescent="0.25"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3:19" x14ac:dyDescent="0.25"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3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3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3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3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3:19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  <row r="205" spans="3:19" x14ac:dyDescent="0.25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  <c r="S205" s="20"/>
    </row>
    <row r="206" spans="3:19" x14ac:dyDescent="0.25"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R206" s="20"/>
      <c r="S206" s="20"/>
    </row>
    <row r="207" spans="3:19" x14ac:dyDescent="0.25"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R207" s="20"/>
      <c r="S207" s="20"/>
    </row>
    <row r="208" spans="3:19" x14ac:dyDescent="0.25"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R208" s="20"/>
      <c r="S208" s="20"/>
    </row>
    <row r="209" spans="4:19" x14ac:dyDescent="0.25"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R209" s="20"/>
      <c r="S209" s="20"/>
    </row>
    <row r="210" spans="4:19" x14ac:dyDescent="0.25"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R210" s="20"/>
      <c r="S210" s="20"/>
    </row>
    <row r="211" spans="4:19" x14ac:dyDescent="0.25"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R211" s="20"/>
      <c r="S211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0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1201" r:id="rId4" name="cboTable"/>
      </mc:Fallback>
    </mc:AlternateContent>
    <mc:AlternateContent xmlns:mc="http://schemas.openxmlformats.org/markup-compatibility/2006">
      <mc:Choice Requires="x14">
        <control shapeId="5120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1202" r:id="rId6" name="lblTable"/>
      </mc:Fallback>
    </mc:AlternateContent>
    <mc:AlternateContent xmlns:mc="http://schemas.openxmlformats.org/markup-compatibility/2006">
      <mc:Choice Requires="x14">
        <control shapeId="5120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1203" r:id="rId8" name="lblClass"/>
      </mc:Fallback>
    </mc:AlternateContent>
    <mc:AlternateContent xmlns:mc="http://schemas.openxmlformats.org/markup-compatibility/2006">
      <mc:Choice Requires="x14">
        <control shapeId="51204" r:id="rId10" name="cboClass">
          <controlPr defaultSize="0" autoLine="0" autoPict="0" listFillRange="Setup!B46:B46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1204" r:id="rId10" name="cboClass"/>
      </mc:Fallback>
    </mc:AlternateContent>
    <mc:AlternateContent xmlns:mc="http://schemas.openxmlformats.org/markup-compatibility/2006">
      <mc:Choice Requires="x14">
        <control shapeId="5120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1205" r:id="rId12" name="lblAction"/>
      </mc:Fallback>
    </mc:AlternateContent>
    <mc:AlternateContent xmlns:mc="http://schemas.openxmlformats.org/markup-compatibility/2006">
      <mc:Choice Requires="x14">
        <control shapeId="5120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1206" r:id="rId14" name="cboAction"/>
      </mc:Fallback>
    </mc:AlternateContent>
    <mc:AlternateContent xmlns:mc="http://schemas.openxmlformats.org/markup-compatibility/2006">
      <mc:Choice Requires="x14">
        <control shapeId="5120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1207" r:id="rId16" name="Label1"/>
      </mc:Fallback>
    </mc:AlternateContent>
    <mc:AlternateContent xmlns:mc="http://schemas.openxmlformats.org/markup-compatibility/2006">
      <mc:Choice Requires="x14">
        <control shapeId="5120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1208" r:id="rId18" name="Label2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4"/>
  <dimension ref="A3:U202"/>
  <sheetViews>
    <sheetView zoomScale="85" workbookViewId="0"/>
  </sheetViews>
  <sheetFormatPr defaultColWidth="16" defaultRowHeight="15" x14ac:dyDescent="0.25"/>
  <cols>
    <col min="1" max="1" width="17.28515625" bestFit="1" customWidth="1"/>
    <col min="2" max="2" width="22.140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8.5703125" bestFit="1" customWidth="1"/>
    <col min="19" max="19" width="28.42578125" bestFit="1" customWidth="1"/>
    <col min="20" max="20" width="30.57031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35</v>
      </c>
      <c r="U6"/>
    </row>
    <row r="7" spans="1:21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1557</v>
      </c>
      <c r="S7" s="32" t="s">
        <v>1582</v>
      </c>
      <c r="T7" s="32" t="s">
        <v>1588</v>
      </c>
    </row>
    <row r="8" spans="1:21" x14ac:dyDescent="0.25">
      <c r="A8" s="19" t="s">
        <v>3</v>
      </c>
      <c r="B8" s="20" t="s">
        <v>1540</v>
      </c>
      <c r="C8" s="20"/>
      <c r="D8" s="20"/>
      <c r="E8" s="20" t="s">
        <v>1569</v>
      </c>
      <c r="F8" s="20" t="s">
        <v>3</v>
      </c>
      <c r="G8" s="20"/>
      <c r="H8" s="20" t="s">
        <v>3</v>
      </c>
      <c r="I8" s="20"/>
      <c r="J8" s="20"/>
      <c r="L8" s="20"/>
      <c r="M8" s="20"/>
      <c r="N8" s="20"/>
      <c r="O8" s="20"/>
      <c r="P8" s="20"/>
      <c r="Q8" s="20">
        <v>3</v>
      </c>
      <c r="R8" s="34" t="s">
        <v>99</v>
      </c>
      <c r="S8" t="s">
        <v>362</v>
      </c>
      <c r="T8" t="s">
        <v>1583</v>
      </c>
      <c r="U8"/>
    </row>
    <row r="9" spans="1:21" x14ac:dyDescent="0.25">
      <c r="A9" s="19" t="s">
        <v>3</v>
      </c>
      <c r="B9" s="20" t="s">
        <v>1540</v>
      </c>
      <c r="C9" s="20"/>
      <c r="D9" s="20"/>
      <c r="E9" s="20" t="s">
        <v>1569</v>
      </c>
      <c r="F9" s="20" t="s">
        <v>3</v>
      </c>
      <c r="G9" s="20"/>
      <c r="H9" s="20" t="s">
        <v>3</v>
      </c>
      <c r="I9" s="20"/>
      <c r="J9" s="20"/>
      <c r="K9" s="20" t="s">
        <v>995</v>
      </c>
      <c r="L9" s="20"/>
      <c r="M9" s="20"/>
      <c r="N9" s="20"/>
      <c r="O9" s="20"/>
      <c r="P9" s="20"/>
      <c r="Q9" s="20">
        <v>2</v>
      </c>
      <c r="R9" s="34" t="s">
        <v>99</v>
      </c>
      <c r="S9" t="s">
        <v>362</v>
      </c>
      <c r="T9" t="s">
        <v>1583</v>
      </c>
      <c r="U9"/>
    </row>
    <row r="10" spans="1:21" x14ac:dyDescent="0.25">
      <c r="A10" s="19" t="s">
        <v>3</v>
      </c>
      <c r="B10" s="20" t="s">
        <v>1540</v>
      </c>
      <c r="C10" s="20"/>
      <c r="D10" s="20"/>
      <c r="E10" s="20" t="s">
        <v>1569</v>
      </c>
      <c r="F10" s="20" t="s">
        <v>3</v>
      </c>
      <c r="G10" s="20"/>
      <c r="H10" s="20" t="s">
        <v>3</v>
      </c>
      <c r="I10" s="20"/>
      <c r="J10" s="20"/>
      <c r="K10" s="20" t="s">
        <v>1013</v>
      </c>
      <c r="L10" s="20" t="s">
        <v>99</v>
      </c>
      <c r="M10" s="20" t="s">
        <v>333</v>
      </c>
      <c r="N10" s="20"/>
      <c r="O10" s="20"/>
      <c r="P10" s="20"/>
      <c r="Q10" s="20">
        <v>1</v>
      </c>
      <c r="R10" s="34" t="s">
        <v>99</v>
      </c>
      <c r="S10" t="s">
        <v>362</v>
      </c>
      <c r="T10" t="s">
        <v>1583</v>
      </c>
      <c r="U10"/>
    </row>
    <row r="11" spans="1:21" x14ac:dyDescent="0.25">
      <c r="A11" s="19" t="s">
        <v>3</v>
      </c>
      <c r="B11" s="20" t="s">
        <v>1485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1580</v>
      </c>
      <c r="J11" s="20"/>
      <c r="K11" s="20"/>
      <c r="L11" s="20"/>
      <c r="M11" s="20"/>
      <c r="N11" s="20"/>
      <c r="O11" s="20"/>
      <c r="P11" s="20"/>
      <c r="Q11" s="20">
        <v>1</v>
      </c>
      <c r="R11" s="34" t="s">
        <v>333</v>
      </c>
      <c r="S11" t="s">
        <v>362</v>
      </c>
      <c r="T11" t="s">
        <v>1583</v>
      </c>
      <c r="U11"/>
    </row>
    <row r="12" spans="1:21" x14ac:dyDescent="0.25">
      <c r="A12" s="19" t="s">
        <v>3</v>
      </c>
      <c r="B12" s="20" t="s">
        <v>1485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1581</v>
      </c>
      <c r="J12" s="20"/>
      <c r="K12" s="20" t="s">
        <v>1018</v>
      </c>
      <c r="L12" s="20"/>
      <c r="M12" s="20"/>
      <c r="N12" s="20"/>
      <c r="O12" s="20"/>
      <c r="P12" s="20" t="s">
        <v>333</v>
      </c>
      <c r="Q12" s="21">
        <v>1</v>
      </c>
      <c r="R12" s="34" t="s">
        <v>333</v>
      </c>
      <c r="S12" t="s">
        <v>362</v>
      </c>
      <c r="T12" t="s">
        <v>1583</v>
      </c>
    </row>
    <row r="13" spans="1:21" x14ac:dyDescent="0.25">
      <c r="A13" s="19" t="s">
        <v>3</v>
      </c>
      <c r="B13" s="20" t="s">
        <v>1485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1581</v>
      </c>
      <c r="J13" s="20"/>
      <c r="K13" s="20" t="s">
        <v>1026</v>
      </c>
      <c r="L13" s="20"/>
      <c r="M13" s="20"/>
      <c r="N13" s="20"/>
      <c r="O13" s="20"/>
      <c r="P13" s="20" t="s">
        <v>333</v>
      </c>
      <c r="Q13" s="21">
        <v>2</v>
      </c>
      <c r="R13" s="34" t="s">
        <v>333</v>
      </c>
      <c r="S13" t="s">
        <v>362</v>
      </c>
      <c r="T13" t="s">
        <v>1583</v>
      </c>
    </row>
    <row r="14" spans="1:21" x14ac:dyDescent="0.25">
      <c r="A14" s="19" t="s">
        <v>3</v>
      </c>
      <c r="B14" s="20" t="s">
        <v>1485</v>
      </c>
      <c r="C14" s="20"/>
      <c r="D14" s="20"/>
      <c r="E14" s="20" t="s">
        <v>1570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333</v>
      </c>
      <c r="Q14" s="21">
        <v>3</v>
      </c>
      <c r="R14" s="34" t="s">
        <v>333</v>
      </c>
      <c r="S14" t="s">
        <v>362</v>
      </c>
      <c r="T14" t="s">
        <v>1583</v>
      </c>
    </row>
    <row r="15" spans="1:21" x14ac:dyDescent="0.25">
      <c r="A15" s="19" t="s">
        <v>3</v>
      </c>
      <c r="B15" s="20" t="s">
        <v>1485</v>
      </c>
      <c r="C15" s="20"/>
      <c r="D15" s="20"/>
      <c r="E15" s="20" t="s">
        <v>1570</v>
      </c>
      <c r="F15" s="20" t="s">
        <v>3</v>
      </c>
      <c r="G15" s="20"/>
      <c r="H15" s="20" t="s">
        <v>3</v>
      </c>
      <c r="I15" s="20"/>
      <c r="J15" s="20"/>
      <c r="K15" s="20" t="s">
        <v>1018</v>
      </c>
      <c r="L15" s="20"/>
      <c r="M15" s="20"/>
      <c r="N15" s="20"/>
      <c r="O15" s="20"/>
      <c r="P15" s="20" t="s">
        <v>333</v>
      </c>
      <c r="Q15" s="21">
        <v>1</v>
      </c>
      <c r="R15" s="34" t="s">
        <v>333</v>
      </c>
      <c r="S15" t="s">
        <v>362</v>
      </c>
      <c r="T15" t="s">
        <v>1583</v>
      </c>
    </row>
    <row r="16" spans="1:21" x14ac:dyDescent="0.25">
      <c r="A16" s="19" t="s">
        <v>3</v>
      </c>
      <c r="B16" s="20" t="s">
        <v>1485</v>
      </c>
      <c r="C16" s="20"/>
      <c r="D16" s="20"/>
      <c r="E16" s="20" t="s">
        <v>1570</v>
      </c>
      <c r="F16" s="20" t="s">
        <v>3</v>
      </c>
      <c r="G16" s="20"/>
      <c r="H16" s="20" t="s">
        <v>3</v>
      </c>
      <c r="I16" s="20"/>
      <c r="J16" s="20"/>
      <c r="K16" s="20" t="s">
        <v>1026</v>
      </c>
      <c r="L16" s="20"/>
      <c r="M16" s="20"/>
      <c r="N16" s="20"/>
      <c r="O16" s="20"/>
      <c r="P16" s="20" t="s">
        <v>333</v>
      </c>
      <c r="Q16" s="21">
        <v>2</v>
      </c>
      <c r="R16" s="34" t="s">
        <v>333</v>
      </c>
      <c r="S16" t="s">
        <v>362</v>
      </c>
      <c r="T16" t="s">
        <v>1583</v>
      </c>
    </row>
    <row r="17" spans="1:20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45"/>
      <c r="R17" s="34"/>
    </row>
    <row r="18" spans="1:20" x14ac:dyDescent="0.25">
      <c r="A18" s="19" t="s">
        <v>1589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45"/>
      <c r="R18" s="34"/>
    </row>
    <row r="19" spans="1:20" x14ac:dyDescent="0.25">
      <c r="A19" s="19" t="s">
        <v>3</v>
      </c>
      <c r="B19" s="20" t="s">
        <v>1485</v>
      </c>
      <c r="C19" s="20"/>
      <c r="D19" s="20"/>
      <c r="E19" s="20" t="s">
        <v>1571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 t="s">
        <v>333</v>
      </c>
      <c r="Q19" s="45">
        <v>3</v>
      </c>
      <c r="R19" s="34" t="s">
        <v>333</v>
      </c>
      <c r="S19" t="s">
        <v>362</v>
      </c>
      <c r="T19" t="s">
        <v>1583</v>
      </c>
    </row>
    <row r="20" spans="1:20" x14ac:dyDescent="0.25">
      <c r="A20" s="19" t="s">
        <v>3</v>
      </c>
      <c r="B20" s="20" t="s">
        <v>1485</v>
      </c>
      <c r="C20" s="20"/>
      <c r="D20" s="20"/>
      <c r="E20" s="20" t="s">
        <v>1571</v>
      </c>
      <c r="F20" s="20" t="s">
        <v>3</v>
      </c>
      <c r="G20" s="20"/>
      <c r="H20" s="20" t="s">
        <v>3</v>
      </c>
      <c r="I20" s="20"/>
      <c r="J20" s="20"/>
      <c r="K20" s="20" t="s">
        <v>1018</v>
      </c>
      <c r="L20" s="20"/>
      <c r="M20" s="20"/>
      <c r="N20" s="20"/>
      <c r="O20" s="20"/>
      <c r="P20" s="20" t="s">
        <v>333</v>
      </c>
      <c r="Q20" s="45">
        <v>1</v>
      </c>
      <c r="R20" s="34" t="s">
        <v>333</v>
      </c>
      <c r="S20" t="s">
        <v>362</v>
      </c>
      <c r="T20" t="s">
        <v>1583</v>
      </c>
    </row>
    <row r="21" spans="1:20" x14ac:dyDescent="0.25">
      <c r="A21" s="19" t="s">
        <v>3</v>
      </c>
      <c r="B21" s="20" t="s">
        <v>1485</v>
      </c>
      <c r="C21" s="20"/>
      <c r="D21" s="20"/>
      <c r="E21" s="20" t="s">
        <v>1571</v>
      </c>
      <c r="F21" s="20" t="s">
        <v>3</v>
      </c>
      <c r="G21" s="20"/>
      <c r="H21" s="20" t="s">
        <v>3</v>
      </c>
      <c r="I21" s="20"/>
      <c r="J21" s="20"/>
      <c r="K21" s="20" t="s">
        <v>1026</v>
      </c>
      <c r="L21" s="20"/>
      <c r="M21" s="20"/>
      <c r="N21" s="20"/>
      <c r="O21" s="20"/>
      <c r="P21" s="20" t="s">
        <v>333</v>
      </c>
      <c r="Q21" s="45">
        <v>2</v>
      </c>
      <c r="R21" s="34" t="s">
        <v>333</v>
      </c>
      <c r="S21" t="s">
        <v>362</v>
      </c>
      <c r="T21" t="s">
        <v>1583</v>
      </c>
    </row>
    <row r="22" spans="1:20" x14ac:dyDescent="0.25">
      <c r="A22" s="19" t="s">
        <v>3</v>
      </c>
      <c r="B22" s="20" t="s">
        <v>1485</v>
      </c>
      <c r="C22" s="20"/>
      <c r="D22" s="20"/>
      <c r="E22" s="20" t="s">
        <v>1572</v>
      </c>
      <c r="F22" s="20" t="s">
        <v>3</v>
      </c>
      <c r="G22" s="20"/>
      <c r="H22" s="20" t="s">
        <v>3</v>
      </c>
      <c r="I22" s="20"/>
      <c r="J22" s="20"/>
      <c r="K22" s="20"/>
      <c r="L22" s="20"/>
      <c r="M22" s="20"/>
      <c r="N22" s="20"/>
      <c r="O22" s="20"/>
      <c r="P22" s="20" t="s">
        <v>333</v>
      </c>
      <c r="Q22" s="45">
        <v>3</v>
      </c>
      <c r="R22" s="34" t="s">
        <v>333</v>
      </c>
      <c r="S22" t="s">
        <v>362</v>
      </c>
      <c r="T22" t="s">
        <v>1583</v>
      </c>
    </row>
    <row r="23" spans="1:20" x14ac:dyDescent="0.25">
      <c r="A23" s="19" t="s">
        <v>3</v>
      </c>
      <c r="B23" s="20" t="s">
        <v>1485</v>
      </c>
      <c r="C23" s="20"/>
      <c r="D23" s="20"/>
      <c r="E23" s="20" t="s">
        <v>1572</v>
      </c>
      <c r="F23" s="20" t="s">
        <v>3</v>
      </c>
      <c r="G23" s="20"/>
      <c r="H23" s="20" t="s">
        <v>3</v>
      </c>
      <c r="I23" s="20"/>
      <c r="J23" s="20"/>
      <c r="K23" s="20" t="s">
        <v>1018</v>
      </c>
      <c r="L23" s="20"/>
      <c r="M23" s="20"/>
      <c r="N23" s="20"/>
      <c r="O23" s="20"/>
      <c r="P23" s="20" t="s">
        <v>333</v>
      </c>
      <c r="Q23" s="45">
        <v>1</v>
      </c>
      <c r="R23" s="34" t="s">
        <v>333</v>
      </c>
      <c r="S23" t="s">
        <v>362</v>
      </c>
      <c r="T23" t="s">
        <v>1583</v>
      </c>
    </row>
    <row r="24" spans="1:20" x14ac:dyDescent="0.25">
      <c r="A24" s="19" t="s">
        <v>3</v>
      </c>
      <c r="B24" s="20" t="s">
        <v>1485</v>
      </c>
      <c r="C24" s="20"/>
      <c r="D24" s="20"/>
      <c r="E24" s="20" t="s">
        <v>1572</v>
      </c>
      <c r="F24" s="20" t="s">
        <v>3</v>
      </c>
      <c r="G24" s="20"/>
      <c r="H24" s="20" t="s">
        <v>3</v>
      </c>
      <c r="I24" s="20"/>
      <c r="J24" s="20"/>
      <c r="K24" s="20" t="s">
        <v>1026</v>
      </c>
      <c r="L24" s="20"/>
      <c r="M24" s="20"/>
      <c r="N24" s="20"/>
      <c r="O24" s="20"/>
      <c r="P24" s="20" t="s">
        <v>333</v>
      </c>
      <c r="Q24" s="45">
        <v>2</v>
      </c>
      <c r="R24" s="34" t="s">
        <v>333</v>
      </c>
      <c r="S24" t="s">
        <v>362</v>
      </c>
      <c r="T24" t="s">
        <v>1583</v>
      </c>
    </row>
    <row r="25" spans="1:20" x14ac:dyDescent="0.25">
      <c r="A25" s="19" t="s">
        <v>3</v>
      </c>
      <c r="B25" s="20" t="s">
        <v>1485</v>
      </c>
      <c r="C25" s="20"/>
      <c r="D25" s="20"/>
      <c r="E25" s="20" t="s">
        <v>1573</v>
      </c>
      <c r="F25" s="20" t="s">
        <v>3</v>
      </c>
      <c r="G25" s="20"/>
      <c r="H25" s="20" t="s">
        <v>3</v>
      </c>
      <c r="I25" s="20"/>
      <c r="J25" s="20"/>
      <c r="K25" s="20"/>
      <c r="L25" s="20"/>
      <c r="M25" s="20"/>
      <c r="N25" s="20"/>
      <c r="O25" s="20"/>
      <c r="P25" s="20" t="s">
        <v>333</v>
      </c>
      <c r="Q25" s="45">
        <v>3</v>
      </c>
      <c r="R25" s="34" t="s">
        <v>333</v>
      </c>
      <c r="S25" t="s">
        <v>362</v>
      </c>
      <c r="T25" t="s">
        <v>1583</v>
      </c>
    </row>
    <row r="26" spans="1:20" x14ac:dyDescent="0.25">
      <c r="A26" s="19" t="s">
        <v>3</v>
      </c>
      <c r="B26" s="20" t="s">
        <v>1485</v>
      </c>
      <c r="C26" s="20"/>
      <c r="D26" s="20"/>
      <c r="E26" s="20" t="s">
        <v>1573</v>
      </c>
      <c r="F26" s="20" t="s">
        <v>3</v>
      </c>
      <c r="G26" s="20"/>
      <c r="H26" s="20" t="s">
        <v>3</v>
      </c>
      <c r="I26" s="20"/>
      <c r="J26" s="20"/>
      <c r="K26" s="20" t="s">
        <v>1018</v>
      </c>
      <c r="L26" s="20"/>
      <c r="M26" s="20"/>
      <c r="N26" s="20"/>
      <c r="O26" s="20"/>
      <c r="P26" s="20" t="s">
        <v>333</v>
      </c>
      <c r="Q26" s="45">
        <v>1</v>
      </c>
      <c r="R26" s="34" t="s">
        <v>333</v>
      </c>
      <c r="S26" t="s">
        <v>362</v>
      </c>
      <c r="T26" t="s">
        <v>1583</v>
      </c>
    </row>
    <row r="27" spans="1:20" x14ac:dyDescent="0.25">
      <c r="A27" s="19" t="s">
        <v>3</v>
      </c>
      <c r="B27" s="20" t="s">
        <v>1485</v>
      </c>
      <c r="C27" s="20"/>
      <c r="D27" s="20"/>
      <c r="E27" s="20" t="s">
        <v>1573</v>
      </c>
      <c r="F27" s="20" t="s">
        <v>3</v>
      </c>
      <c r="G27" s="20"/>
      <c r="H27" s="20" t="s">
        <v>3</v>
      </c>
      <c r="I27" s="20"/>
      <c r="J27" s="20"/>
      <c r="K27" s="20" t="s">
        <v>1026</v>
      </c>
      <c r="L27" s="20"/>
      <c r="M27" s="20"/>
      <c r="N27" s="20"/>
      <c r="O27" s="20"/>
      <c r="P27" s="20" t="s">
        <v>333</v>
      </c>
      <c r="Q27" s="45">
        <v>2</v>
      </c>
      <c r="R27" s="34" t="s">
        <v>333</v>
      </c>
      <c r="S27" t="s">
        <v>362</v>
      </c>
      <c r="T27" t="s">
        <v>1583</v>
      </c>
    </row>
    <row r="28" spans="1:20" x14ac:dyDescent="0.25">
      <c r="A28" s="19" t="s">
        <v>3</v>
      </c>
      <c r="B28" s="20" t="s">
        <v>1485</v>
      </c>
      <c r="C28" s="20"/>
      <c r="D28" s="20"/>
      <c r="E28" s="20" t="s">
        <v>1574</v>
      </c>
      <c r="F28" s="20" t="s">
        <v>3</v>
      </c>
      <c r="G28" s="20"/>
      <c r="H28" s="20" t="s">
        <v>3</v>
      </c>
      <c r="I28" s="20"/>
      <c r="J28" s="20"/>
      <c r="K28" s="20"/>
      <c r="L28" s="20"/>
      <c r="M28" s="20"/>
      <c r="N28" s="20"/>
      <c r="O28" s="20"/>
      <c r="P28" s="20" t="s">
        <v>333</v>
      </c>
      <c r="Q28" s="45">
        <v>3</v>
      </c>
      <c r="R28" s="34" t="s">
        <v>333</v>
      </c>
      <c r="S28" t="s">
        <v>362</v>
      </c>
      <c r="T28" t="s">
        <v>1583</v>
      </c>
    </row>
    <row r="29" spans="1:20" x14ac:dyDescent="0.25">
      <c r="A29" s="19" t="s">
        <v>3</v>
      </c>
      <c r="B29" s="20" t="s">
        <v>1485</v>
      </c>
      <c r="C29" s="20"/>
      <c r="D29" s="20"/>
      <c r="E29" s="20" t="s">
        <v>1574</v>
      </c>
      <c r="F29" s="20" t="s">
        <v>3</v>
      </c>
      <c r="G29" s="20"/>
      <c r="H29" s="20" t="s">
        <v>3</v>
      </c>
      <c r="I29" s="20"/>
      <c r="J29" s="20"/>
      <c r="K29" s="20" t="s">
        <v>1018</v>
      </c>
      <c r="L29" s="20"/>
      <c r="M29" s="20"/>
      <c r="N29" s="20"/>
      <c r="O29" s="20"/>
      <c r="P29" s="20" t="s">
        <v>333</v>
      </c>
      <c r="Q29" s="45">
        <v>1</v>
      </c>
      <c r="R29" s="34" t="s">
        <v>333</v>
      </c>
      <c r="S29" t="s">
        <v>362</v>
      </c>
      <c r="T29" t="s">
        <v>1583</v>
      </c>
    </row>
    <row r="30" spans="1:20" x14ac:dyDescent="0.25">
      <c r="A30" s="19" t="s">
        <v>3</v>
      </c>
      <c r="B30" s="20" t="s">
        <v>1485</v>
      </c>
      <c r="C30" s="20"/>
      <c r="D30" s="20"/>
      <c r="E30" s="20" t="s">
        <v>1574</v>
      </c>
      <c r="F30" s="20" t="s">
        <v>3</v>
      </c>
      <c r="G30" s="20"/>
      <c r="H30" s="20" t="s">
        <v>3</v>
      </c>
      <c r="I30" s="20"/>
      <c r="J30" s="20"/>
      <c r="K30" s="20" t="s">
        <v>1026</v>
      </c>
      <c r="L30" s="20"/>
      <c r="M30" s="20"/>
      <c r="N30" s="20"/>
      <c r="O30" s="20"/>
      <c r="P30" s="20" t="s">
        <v>333</v>
      </c>
      <c r="Q30" s="45">
        <v>2</v>
      </c>
      <c r="R30" s="34" t="s">
        <v>333</v>
      </c>
      <c r="S30" t="s">
        <v>362</v>
      </c>
      <c r="T30" t="s">
        <v>1583</v>
      </c>
    </row>
    <row r="31" spans="1:20" x14ac:dyDescent="0.25">
      <c r="A31" s="19" t="s">
        <v>3</v>
      </c>
      <c r="B31" s="20" t="s">
        <v>1485</v>
      </c>
      <c r="C31" s="20"/>
      <c r="D31" s="20"/>
      <c r="E31" s="20" t="s">
        <v>1575</v>
      </c>
      <c r="F31" s="20" t="s">
        <v>3</v>
      </c>
      <c r="G31" s="20"/>
      <c r="H31" s="20" t="s">
        <v>3</v>
      </c>
      <c r="I31" s="20"/>
      <c r="J31" s="20"/>
      <c r="K31" s="20"/>
      <c r="L31" s="20"/>
      <c r="M31" s="20"/>
      <c r="N31" s="20"/>
      <c r="O31" s="20"/>
      <c r="P31" s="20" t="s">
        <v>333</v>
      </c>
      <c r="Q31" s="45">
        <v>3</v>
      </c>
      <c r="R31" s="34" t="s">
        <v>333</v>
      </c>
      <c r="S31" t="s">
        <v>362</v>
      </c>
      <c r="T31" t="s">
        <v>1583</v>
      </c>
    </row>
    <row r="32" spans="1:20" x14ac:dyDescent="0.25">
      <c r="A32" s="19" t="s">
        <v>3</v>
      </c>
      <c r="B32" s="20" t="s">
        <v>1485</v>
      </c>
      <c r="C32" s="20"/>
      <c r="D32" s="20"/>
      <c r="E32" s="20" t="s">
        <v>1575</v>
      </c>
      <c r="F32" s="20" t="s">
        <v>3</v>
      </c>
      <c r="G32" s="20"/>
      <c r="H32" s="20" t="s">
        <v>3</v>
      </c>
      <c r="I32" s="20"/>
      <c r="J32" s="20"/>
      <c r="K32" s="20" t="s">
        <v>1018</v>
      </c>
      <c r="L32" s="20"/>
      <c r="M32" s="20"/>
      <c r="N32" s="20"/>
      <c r="O32" s="20"/>
      <c r="P32" s="20" t="s">
        <v>333</v>
      </c>
      <c r="Q32" s="45">
        <v>1</v>
      </c>
      <c r="R32" s="34" t="s">
        <v>333</v>
      </c>
      <c r="S32" t="s">
        <v>362</v>
      </c>
      <c r="T32" t="s">
        <v>1583</v>
      </c>
    </row>
    <row r="33" spans="1:20" x14ac:dyDescent="0.25">
      <c r="A33" s="19" t="s">
        <v>3</v>
      </c>
      <c r="B33" s="20" t="s">
        <v>1485</v>
      </c>
      <c r="C33" s="20"/>
      <c r="D33" s="20"/>
      <c r="E33" s="20" t="s">
        <v>1575</v>
      </c>
      <c r="F33" s="20" t="s">
        <v>3</v>
      </c>
      <c r="G33" s="20"/>
      <c r="H33" s="20" t="s">
        <v>3</v>
      </c>
      <c r="I33" s="20"/>
      <c r="J33" s="20"/>
      <c r="K33" s="20" t="s">
        <v>1026</v>
      </c>
      <c r="L33" s="20"/>
      <c r="M33" s="20"/>
      <c r="N33" s="20"/>
      <c r="O33" s="20"/>
      <c r="P33" s="20" t="s">
        <v>333</v>
      </c>
      <c r="Q33" s="45">
        <v>2</v>
      </c>
      <c r="R33" s="34" t="s">
        <v>333</v>
      </c>
      <c r="S33" t="s">
        <v>362</v>
      </c>
      <c r="T33" t="s">
        <v>1583</v>
      </c>
    </row>
    <row r="34" spans="1:20" x14ac:dyDescent="0.25">
      <c r="A34" s="19" t="s">
        <v>3</v>
      </c>
      <c r="B34" s="20" t="s">
        <v>1485</v>
      </c>
      <c r="C34" s="20"/>
      <c r="D34" s="20"/>
      <c r="E34" s="20" t="s">
        <v>1576</v>
      </c>
      <c r="F34" s="20" t="s">
        <v>3</v>
      </c>
      <c r="G34" s="20"/>
      <c r="H34" s="20" t="s">
        <v>3</v>
      </c>
      <c r="I34" s="20"/>
      <c r="J34" s="20"/>
      <c r="K34" s="20"/>
      <c r="L34" s="20"/>
      <c r="M34" s="20"/>
      <c r="N34" s="20"/>
      <c r="O34" s="20"/>
      <c r="P34" s="20" t="s">
        <v>333</v>
      </c>
      <c r="Q34" s="45">
        <v>3</v>
      </c>
      <c r="R34" s="34" t="s">
        <v>333</v>
      </c>
      <c r="S34" t="s">
        <v>362</v>
      </c>
      <c r="T34" t="s">
        <v>1583</v>
      </c>
    </row>
    <row r="35" spans="1:20" x14ac:dyDescent="0.25">
      <c r="A35" s="19" t="s">
        <v>3</v>
      </c>
      <c r="B35" s="20" t="s">
        <v>1485</v>
      </c>
      <c r="C35" s="20"/>
      <c r="D35" s="20"/>
      <c r="E35" s="20" t="s">
        <v>1576</v>
      </c>
      <c r="F35" s="20" t="s">
        <v>3</v>
      </c>
      <c r="G35" s="20"/>
      <c r="H35" s="20" t="s">
        <v>3</v>
      </c>
      <c r="I35" s="20"/>
      <c r="J35" s="20"/>
      <c r="K35" s="20" t="s">
        <v>1018</v>
      </c>
      <c r="L35" s="20"/>
      <c r="M35" s="20"/>
      <c r="N35" s="20"/>
      <c r="O35" s="20"/>
      <c r="P35" s="20" t="s">
        <v>333</v>
      </c>
      <c r="Q35" s="45">
        <v>1</v>
      </c>
      <c r="R35" s="34" t="s">
        <v>333</v>
      </c>
      <c r="S35" t="s">
        <v>362</v>
      </c>
      <c r="T35" t="s">
        <v>1583</v>
      </c>
    </row>
    <row r="36" spans="1:20" x14ac:dyDescent="0.25">
      <c r="A36" s="19" t="s">
        <v>3</v>
      </c>
      <c r="B36" s="20" t="s">
        <v>1485</v>
      </c>
      <c r="C36" s="20"/>
      <c r="D36" s="20"/>
      <c r="E36" s="20" t="s">
        <v>1576</v>
      </c>
      <c r="F36" s="20" t="s">
        <v>3</v>
      </c>
      <c r="G36" s="20"/>
      <c r="H36" s="20" t="s">
        <v>3</v>
      </c>
      <c r="I36" s="20"/>
      <c r="J36" s="20"/>
      <c r="K36" s="20" t="s">
        <v>1026</v>
      </c>
      <c r="L36" s="20"/>
      <c r="M36" s="20"/>
      <c r="N36" s="20"/>
      <c r="O36" s="20"/>
      <c r="P36" s="20" t="s">
        <v>333</v>
      </c>
      <c r="Q36" s="45">
        <v>2</v>
      </c>
      <c r="R36" s="34" t="s">
        <v>333</v>
      </c>
      <c r="S36" t="s">
        <v>362</v>
      </c>
      <c r="T36" t="s">
        <v>1583</v>
      </c>
    </row>
    <row r="37" spans="1:20" x14ac:dyDescent="0.25">
      <c r="A37" s="19" t="s">
        <v>3</v>
      </c>
      <c r="B37" s="20" t="s">
        <v>1485</v>
      </c>
      <c r="C37" s="20"/>
      <c r="D37" s="20"/>
      <c r="E37" s="20" t="s">
        <v>1577</v>
      </c>
      <c r="F37" s="20" t="s">
        <v>3</v>
      </c>
      <c r="G37" s="20"/>
      <c r="H37" s="20" t="s">
        <v>3</v>
      </c>
      <c r="I37" s="20"/>
      <c r="J37" s="20"/>
      <c r="K37" s="20"/>
      <c r="L37" s="20"/>
      <c r="M37" s="20"/>
      <c r="N37" s="20"/>
      <c r="O37" s="20"/>
      <c r="P37" s="20" t="s">
        <v>333</v>
      </c>
      <c r="Q37" s="45">
        <v>3</v>
      </c>
      <c r="R37" s="34" t="s">
        <v>333</v>
      </c>
      <c r="S37" t="s">
        <v>362</v>
      </c>
      <c r="T37" t="s">
        <v>1583</v>
      </c>
    </row>
    <row r="38" spans="1:20" x14ac:dyDescent="0.25">
      <c r="A38" s="19" t="s">
        <v>3</v>
      </c>
      <c r="B38" s="20" t="s">
        <v>1485</v>
      </c>
      <c r="C38" s="20"/>
      <c r="D38" s="20"/>
      <c r="E38" s="20" t="s">
        <v>1577</v>
      </c>
      <c r="F38" s="20" t="s">
        <v>3</v>
      </c>
      <c r="G38" s="20"/>
      <c r="H38" s="20" t="s">
        <v>3</v>
      </c>
      <c r="I38" s="20"/>
      <c r="J38" s="20"/>
      <c r="K38" s="20" t="s">
        <v>1018</v>
      </c>
      <c r="L38" s="20"/>
      <c r="M38" s="20"/>
      <c r="N38" s="20"/>
      <c r="O38" s="20"/>
      <c r="P38" s="20" t="s">
        <v>333</v>
      </c>
      <c r="Q38" s="45">
        <v>1</v>
      </c>
      <c r="R38" s="34" t="s">
        <v>333</v>
      </c>
      <c r="S38" t="s">
        <v>362</v>
      </c>
      <c r="T38" t="s">
        <v>1583</v>
      </c>
    </row>
    <row r="39" spans="1:20" x14ac:dyDescent="0.25">
      <c r="A39" s="19" t="s">
        <v>3</v>
      </c>
      <c r="B39" s="20" t="s">
        <v>1485</v>
      </c>
      <c r="C39" s="20"/>
      <c r="D39" s="20"/>
      <c r="E39" s="20" t="s">
        <v>1577</v>
      </c>
      <c r="F39" s="20" t="s">
        <v>3</v>
      </c>
      <c r="G39" s="20"/>
      <c r="H39" s="20" t="s">
        <v>3</v>
      </c>
      <c r="I39" s="20"/>
      <c r="J39" s="20"/>
      <c r="K39" s="20" t="s">
        <v>1026</v>
      </c>
      <c r="L39" s="20"/>
      <c r="M39" s="20"/>
      <c r="N39" s="20"/>
      <c r="O39" s="20"/>
      <c r="P39" s="20" t="s">
        <v>333</v>
      </c>
      <c r="Q39" s="45">
        <v>2</v>
      </c>
      <c r="R39" s="34" t="s">
        <v>333</v>
      </c>
      <c r="S39" t="s">
        <v>362</v>
      </c>
      <c r="T39" t="s">
        <v>1583</v>
      </c>
    </row>
    <row r="40" spans="1:20" x14ac:dyDescent="0.25">
      <c r="A40" s="19" t="s">
        <v>3</v>
      </c>
      <c r="B40" s="20" t="s">
        <v>1485</v>
      </c>
      <c r="C40" s="20"/>
      <c r="D40" s="20"/>
      <c r="E40" s="20" t="s">
        <v>1578</v>
      </c>
      <c r="F40" s="20" t="s">
        <v>3</v>
      </c>
      <c r="G40" s="20"/>
      <c r="H40" s="20" t="s">
        <v>3</v>
      </c>
      <c r="I40" s="20"/>
      <c r="J40" s="20"/>
      <c r="K40" s="20"/>
      <c r="L40" s="20"/>
      <c r="M40" s="20"/>
      <c r="N40" s="20"/>
      <c r="O40" s="20"/>
      <c r="P40" s="20" t="s">
        <v>333</v>
      </c>
      <c r="Q40" s="45">
        <v>3</v>
      </c>
      <c r="R40" s="34" t="s">
        <v>333</v>
      </c>
      <c r="S40" t="s">
        <v>362</v>
      </c>
      <c r="T40" t="s">
        <v>1583</v>
      </c>
    </row>
    <row r="41" spans="1:20" x14ac:dyDescent="0.25">
      <c r="A41" s="19" t="s">
        <v>3</v>
      </c>
      <c r="B41" s="20" t="s">
        <v>1485</v>
      </c>
      <c r="C41" s="20"/>
      <c r="D41" s="20"/>
      <c r="E41" s="20" t="s">
        <v>1578</v>
      </c>
      <c r="F41" s="20" t="s">
        <v>3</v>
      </c>
      <c r="G41" s="20"/>
      <c r="H41" s="20" t="s">
        <v>3</v>
      </c>
      <c r="I41" s="20"/>
      <c r="J41" s="20"/>
      <c r="K41" s="20" t="s">
        <v>1018</v>
      </c>
      <c r="L41" s="20"/>
      <c r="M41" s="20"/>
      <c r="N41" s="20"/>
      <c r="O41" s="20"/>
      <c r="P41" s="20" t="s">
        <v>333</v>
      </c>
      <c r="Q41" s="45">
        <v>1</v>
      </c>
      <c r="R41" s="34" t="s">
        <v>333</v>
      </c>
      <c r="S41" t="s">
        <v>362</v>
      </c>
      <c r="T41" t="s">
        <v>1583</v>
      </c>
    </row>
    <row r="42" spans="1:20" x14ac:dyDescent="0.25">
      <c r="A42" s="19" t="s">
        <v>3</v>
      </c>
      <c r="B42" s="20" t="s">
        <v>1485</v>
      </c>
      <c r="C42" s="20"/>
      <c r="D42" s="20"/>
      <c r="E42" s="20" t="s">
        <v>1578</v>
      </c>
      <c r="F42" s="20" t="s">
        <v>3</v>
      </c>
      <c r="G42" s="20"/>
      <c r="H42" s="20" t="s">
        <v>3</v>
      </c>
      <c r="I42" s="20"/>
      <c r="J42" s="20"/>
      <c r="K42" s="20" t="s">
        <v>1026</v>
      </c>
      <c r="L42" s="20"/>
      <c r="M42" s="20"/>
      <c r="N42" s="20"/>
      <c r="O42" s="20"/>
      <c r="P42" s="20" t="s">
        <v>333</v>
      </c>
      <c r="Q42" s="45">
        <v>2</v>
      </c>
      <c r="R42" s="34" t="s">
        <v>333</v>
      </c>
      <c r="S42" t="s">
        <v>362</v>
      </c>
      <c r="T42" t="s">
        <v>1583</v>
      </c>
    </row>
    <row r="43" spans="1:20" x14ac:dyDescent="0.25">
      <c r="A43" s="19" t="s">
        <v>3</v>
      </c>
      <c r="B43" s="20" t="s">
        <v>1485</v>
      </c>
      <c r="C43" s="20"/>
      <c r="D43" s="20"/>
      <c r="E43" s="20" t="s">
        <v>1579</v>
      </c>
      <c r="F43" s="20" t="s">
        <v>3</v>
      </c>
      <c r="G43" s="20"/>
      <c r="H43" s="20" t="s">
        <v>3</v>
      </c>
      <c r="I43" s="20"/>
      <c r="J43" s="20"/>
      <c r="K43" s="20"/>
      <c r="L43" s="20"/>
      <c r="M43" s="20"/>
      <c r="N43" s="20"/>
      <c r="O43" s="20"/>
      <c r="P43" s="20" t="s">
        <v>333</v>
      </c>
      <c r="Q43" s="45">
        <v>3</v>
      </c>
      <c r="R43" s="34" t="s">
        <v>333</v>
      </c>
      <c r="S43" t="s">
        <v>362</v>
      </c>
      <c r="T43" t="s">
        <v>1583</v>
      </c>
    </row>
    <row r="44" spans="1:20" x14ac:dyDescent="0.25">
      <c r="A44" s="19" t="s">
        <v>3</v>
      </c>
      <c r="B44" s="20" t="s">
        <v>1485</v>
      </c>
      <c r="C44" s="20"/>
      <c r="D44" s="20"/>
      <c r="E44" s="20" t="s">
        <v>1579</v>
      </c>
      <c r="F44" s="20" t="s">
        <v>3</v>
      </c>
      <c r="G44" s="20"/>
      <c r="H44" s="20" t="s">
        <v>3</v>
      </c>
      <c r="I44" s="20"/>
      <c r="J44" s="20"/>
      <c r="K44" s="20" t="s">
        <v>1018</v>
      </c>
      <c r="L44" s="20"/>
      <c r="M44" s="20"/>
      <c r="N44" s="20"/>
      <c r="O44" s="20"/>
      <c r="P44" s="20" t="s">
        <v>333</v>
      </c>
      <c r="Q44" s="45">
        <v>1</v>
      </c>
      <c r="R44" s="34" t="s">
        <v>333</v>
      </c>
      <c r="S44" t="s">
        <v>362</v>
      </c>
      <c r="T44" t="s">
        <v>1583</v>
      </c>
    </row>
    <row r="45" spans="1:20" x14ac:dyDescent="0.25">
      <c r="A45" s="19" t="s">
        <v>3</v>
      </c>
      <c r="B45" s="20" t="s">
        <v>1485</v>
      </c>
      <c r="C45" s="20"/>
      <c r="D45" s="20"/>
      <c r="E45" s="20" t="s">
        <v>1579</v>
      </c>
      <c r="F45" s="20" t="s">
        <v>3</v>
      </c>
      <c r="G45" s="20"/>
      <c r="H45" s="20" t="s">
        <v>3</v>
      </c>
      <c r="I45" s="20"/>
      <c r="J45" s="20"/>
      <c r="K45" s="20" t="s">
        <v>1026</v>
      </c>
      <c r="L45" s="20"/>
      <c r="M45" s="20"/>
      <c r="N45" s="20"/>
      <c r="O45" s="20"/>
      <c r="P45" s="20" t="s">
        <v>333</v>
      </c>
      <c r="Q45" s="45">
        <v>2</v>
      </c>
      <c r="R45" s="34" t="s">
        <v>333</v>
      </c>
      <c r="S45" t="s">
        <v>362</v>
      </c>
      <c r="T45" t="s">
        <v>1583</v>
      </c>
    </row>
    <row r="46" spans="1:20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20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20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041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60417" r:id="rId4" name="cboTable"/>
      </mc:Fallback>
    </mc:AlternateContent>
    <mc:AlternateContent xmlns:mc="http://schemas.openxmlformats.org/markup-compatibility/2006">
      <mc:Choice Requires="x14">
        <control shapeId="6041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0418" r:id="rId6" name="lblTable"/>
      </mc:Fallback>
    </mc:AlternateContent>
    <mc:AlternateContent xmlns:mc="http://schemas.openxmlformats.org/markup-compatibility/2006">
      <mc:Choice Requires="x14">
        <control shapeId="6041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0419" r:id="rId8" name="lblClass"/>
      </mc:Fallback>
    </mc:AlternateContent>
    <mc:AlternateContent xmlns:mc="http://schemas.openxmlformats.org/markup-compatibility/2006">
      <mc:Choice Requires="x14">
        <control shapeId="60420" r:id="rId10" name="cboClass">
          <controlPr defaultSize="0" autoLine="0" autoPict="0" listFillRange="Setup!B47:B47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60420" r:id="rId10" name="cboClass"/>
      </mc:Fallback>
    </mc:AlternateContent>
    <mc:AlternateContent xmlns:mc="http://schemas.openxmlformats.org/markup-compatibility/2006">
      <mc:Choice Requires="x14">
        <control shapeId="6042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0421" r:id="rId12" name="lblAction"/>
      </mc:Fallback>
    </mc:AlternateContent>
    <mc:AlternateContent xmlns:mc="http://schemas.openxmlformats.org/markup-compatibility/2006">
      <mc:Choice Requires="x14">
        <control shapeId="6042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0422" r:id="rId14" name="cboAction"/>
      </mc:Fallback>
    </mc:AlternateContent>
    <mc:AlternateContent xmlns:mc="http://schemas.openxmlformats.org/markup-compatibility/2006">
      <mc:Choice Requires="x14">
        <control shapeId="6042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0423" r:id="rId16" name="Label1"/>
      </mc:Fallback>
    </mc:AlternateContent>
    <mc:AlternateContent xmlns:mc="http://schemas.openxmlformats.org/markup-compatibility/2006">
      <mc:Choice Requires="x14">
        <control shapeId="6042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0424" r:id="rId18" name="Label2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5"/>
  <dimension ref="A6:R45"/>
  <sheetViews>
    <sheetView zoomScale="85" workbookViewId="0">
      <pane ySplit="7" topLeftCell="A8" activePane="bottomLeft" state="frozen"/>
      <selection pane="bottomLeft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32.42578125" style="35" bestFit="1" customWidth="1"/>
    <col min="19" max="16384" width="18.140625" style="35"/>
  </cols>
  <sheetData>
    <row r="6" spans="1:18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35</v>
      </c>
    </row>
    <row r="7" spans="1:18" s="37" customFormat="1" x14ac:dyDescent="0.25">
      <c r="A7" s="36" t="s">
        <v>1462</v>
      </c>
      <c r="B7" s="36" t="s">
        <v>1464</v>
      </c>
      <c r="C7" s="36" t="s">
        <v>1510</v>
      </c>
      <c r="D7" s="36" t="s">
        <v>1511</v>
      </c>
      <c r="E7" s="36" t="s">
        <v>1512</v>
      </c>
      <c r="F7" s="36" t="s">
        <v>1513</v>
      </c>
      <c r="G7" s="36" t="s">
        <v>1514</v>
      </c>
      <c r="H7" s="36" t="s">
        <v>1515</v>
      </c>
      <c r="I7" s="36" t="s">
        <v>1516</v>
      </c>
      <c r="J7" s="36" t="s">
        <v>1517</v>
      </c>
      <c r="K7" s="36" t="s">
        <v>1518</v>
      </c>
      <c r="L7" s="36" t="s">
        <v>1519</v>
      </c>
      <c r="M7" s="36" t="s">
        <v>1520</v>
      </c>
      <c r="N7" s="36" t="s">
        <v>1521</v>
      </c>
      <c r="O7" s="36" t="s">
        <v>1524</v>
      </c>
      <c r="P7" s="36" t="s">
        <v>1522</v>
      </c>
      <c r="Q7" s="36" t="s">
        <v>121</v>
      </c>
      <c r="R7" s="36" t="s">
        <v>1552</v>
      </c>
    </row>
    <row r="8" spans="1:18" x14ac:dyDescent="0.25">
      <c r="A8" s="19" t="s">
        <v>3</v>
      </c>
      <c r="B8" s="20" t="s">
        <v>1540</v>
      </c>
      <c r="C8" s="20"/>
      <c r="D8" s="20"/>
      <c r="E8" s="20" t="s">
        <v>1569</v>
      </c>
      <c r="F8" s="20" t="s">
        <v>3</v>
      </c>
      <c r="G8" s="20"/>
      <c r="H8" s="20" t="s">
        <v>3</v>
      </c>
      <c r="I8" s="20"/>
      <c r="J8" s="20"/>
      <c r="K8"/>
      <c r="L8" s="20"/>
      <c r="M8" s="20"/>
      <c r="N8" s="20"/>
      <c r="O8" s="20"/>
      <c r="P8" s="20"/>
      <c r="Q8" s="39" t="s">
        <v>159</v>
      </c>
      <c r="R8" s="35" t="s">
        <v>1584</v>
      </c>
    </row>
    <row r="9" spans="1:18" x14ac:dyDescent="0.25">
      <c r="A9" s="19" t="s">
        <v>3</v>
      </c>
      <c r="B9" s="20" t="s">
        <v>1540</v>
      </c>
      <c r="C9" s="20"/>
      <c r="D9" s="20"/>
      <c r="E9" s="20" t="s">
        <v>1569</v>
      </c>
      <c r="F9" s="20" t="s">
        <v>3</v>
      </c>
      <c r="G9" s="20"/>
      <c r="H9" s="20" t="s">
        <v>3</v>
      </c>
      <c r="I9" s="20"/>
      <c r="J9" s="20"/>
      <c r="K9" s="20" t="s">
        <v>995</v>
      </c>
      <c r="L9" s="20"/>
      <c r="M9" s="20"/>
      <c r="N9" s="20"/>
      <c r="O9" s="20"/>
      <c r="P9" s="20"/>
      <c r="Q9" s="39" t="s">
        <v>159</v>
      </c>
      <c r="R9" s="35" t="s">
        <v>1584</v>
      </c>
    </row>
    <row r="10" spans="1:18" x14ac:dyDescent="0.25">
      <c r="A10" s="19" t="s">
        <v>3</v>
      </c>
      <c r="B10" s="20" t="s">
        <v>1540</v>
      </c>
      <c r="C10" s="20"/>
      <c r="D10" s="20"/>
      <c r="E10" s="20" t="s">
        <v>1569</v>
      </c>
      <c r="F10" s="20" t="s">
        <v>3</v>
      </c>
      <c r="G10" s="20"/>
      <c r="H10" s="20" t="s">
        <v>3</v>
      </c>
      <c r="I10" s="20"/>
      <c r="J10" s="20"/>
      <c r="K10" s="20" t="s">
        <v>1013</v>
      </c>
      <c r="L10" s="20" t="s">
        <v>99</v>
      </c>
      <c r="M10" s="20" t="s">
        <v>333</v>
      </c>
      <c r="N10" s="20"/>
      <c r="O10" s="20"/>
      <c r="P10" s="20"/>
      <c r="Q10" s="39" t="s">
        <v>129</v>
      </c>
      <c r="R10" s="35" t="s">
        <v>1584</v>
      </c>
    </row>
    <row r="11" spans="1:18" x14ac:dyDescent="0.25">
      <c r="A11" s="19" t="s">
        <v>3</v>
      </c>
      <c r="B11" s="20" t="s">
        <v>1485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1580</v>
      </c>
      <c r="J11" s="20"/>
      <c r="K11" s="20"/>
      <c r="L11" s="20"/>
      <c r="M11" s="20"/>
      <c r="N11" s="20"/>
      <c r="O11" s="20"/>
      <c r="P11" s="20"/>
      <c r="Q11" s="39"/>
      <c r="R11" s="35" t="s">
        <v>1584</v>
      </c>
    </row>
    <row r="12" spans="1:18" x14ac:dyDescent="0.25">
      <c r="A12" s="19" t="s">
        <v>3</v>
      </c>
      <c r="B12" s="20" t="s">
        <v>1485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1581</v>
      </c>
      <c r="J12" s="20"/>
      <c r="K12" s="20" t="s">
        <v>1018</v>
      </c>
      <c r="L12" s="20"/>
      <c r="M12" s="20"/>
      <c r="N12" s="20"/>
      <c r="O12" s="20"/>
      <c r="P12" s="20" t="s">
        <v>333</v>
      </c>
      <c r="Q12" s="39"/>
      <c r="R12" s="35" t="s">
        <v>1584</v>
      </c>
    </row>
    <row r="13" spans="1:18" x14ac:dyDescent="0.25">
      <c r="A13" s="19" t="s">
        <v>3</v>
      </c>
      <c r="B13" s="20" t="s">
        <v>1485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1581</v>
      </c>
      <c r="J13" s="20"/>
      <c r="K13" s="20" t="s">
        <v>1026</v>
      </c>
      <c r="L13" s="20"/>
      <c r="M13" s="20"/>
      <c r="N13" s="20"/>
      <c r="O13" s="20"/>
      <c r="P13" s="20" t="s">
        <v>333</v>
      </c>
      <c r="R13" s="35" t="s">
        <v>1584</v>
      </c>
    </row>
    <row r="14" spans="1:18" x14ac:dyDescent="0.25">
      <c r="A14" s="19" t="s">
        <v>3</v>
      </c>
      <c r="B14" s="20" t="s">
        <v>1485</v>
      </c>
      <c r="C14" s="20"/>
      <c r="D14" s="20"/>
      <c r="E14" s="20" t="s">
        <v>1570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333</v>
      </c>
      <c r="Q14" s="35" t="s">
        <v>159</v>
      </c>
      <c r="R14" s="35" t="s">
        <v>1584</v>
      </c>
    </row>
    <row r="15" spans="1:18" x14ac:dyDescent="0.25">
      <c r="A15" s="19" t="s">
        <v>3</v>
      </c>
      <c r="B15" s="20" t="s">
        <v>1485</v>
      </c>
      <c r="C15" s="20"/>
      <c r="D15" s="20"/>
      <c r="E15" s="20" t="s">
        <v>1570</v>
      </c>
      <c r="F15" s="20" t="s">
        <v>3</v>
      </c>
      <c r="G15" s="20"/>
      <c r="H15" s="20" t="s">
        <v>3</v>
      </c>
      <c r="I15" s="20"/>
      <c r="J15" s="20"/>
      <c r="K15" s="20" t="s">
        <v>1018</v>
      </c>
      <c r="L15" s="20"/>
      <c r="M15" s="20"/>
      <c r="N15" s="20"/>
      <c r="O15" s="20"/>
      <c r="P15" s="20" t="s">
        <v>333</v>
      </c>
      <c r="Q15" s="35" t="s">
        <v>81</v>
      </c>
      <c r="R15" s="35" t="s">
        <v>1584</v>
      </c>
    </row>
    <row r="16" spans="1:18" x14ac:dyDescent="0.25">
      <c r="A16" s="19" t="s">
        <v>3</v>
      </c>
      <c r="B16" s="20" t="s">
        <v>1485</v>
      </c>
      <c r="C16" s="20"/>
      <c r="D16" s="20"/>
      <c r="E16" s="20" t="s">
        <v>1570</v>
      </c>
      <c r="F16" s="20" t="s">
        <v>3</v>
      </c>
      <c r="G16" s="20"/>
      <c r="H16" s="20" t="s">
        <v>3</v>
      </c>
      <c r="I16" s="20"/>
      <c r="J16" s="20"/>
      <c r="K16" s="20" t="s">
        <v>1026</v>
      </c>
      <c r="L16" s="20"/>
      <c r="M16" s="20"/>
      <c r="N16" s="20"/>
      <c r="O16" s="20"/>
      <c r="P16" s="20" t="s">
        <v>333</v>
      </c>
      <c r="Q16" s="35" t="s">
        <v>153</v>
      </c>
      <c r="R16" s="35" t="s">
        <v>1584</v>
      </c>
    </row>
    <row r="17" spans="1:18" x14ac:dyDescent="0.25">
      <c r="A17" s="19" t="s">
        <v>3</v>
      </c>
      <c r="B17" s="20" t="s">
        <v>1485</v>
      </c>
      <c r="C17" s="20"/>
      <c r="D17" s="20"/>
      <c r="E17" s="20" t="s">
        <v>1570</v>
      </c>
      <c r="F17" s="20" t="s">
        <v>3</v>
      </c>
      <c r="G17" s="20"/>
      <c r="H17" s="20" t="s">
        <v>3</v>
      </c>
      <c r="I17" s="20"/>
      <c r="J17" s="20"/>
      <c r="K17" s="20" t="s">
        <v>1026</v>
      </c>
      <c r="L17" s="20"/>
      <c r="M17" s="20"/>
      <c r="N17" s="20"/>
      <c r="O17" s="20"/>
      <c r="P17" s="20" t="s">
        <v>333</v>
      </c>
      <c r="Q17" s="35" t="s">
        <v>154</v>
      </c>
      <c r="R17" s="35" t="s">
        <v>1584</v>
      </c>
    </row>
    <row r="18" spans="1:18" x14ac:dyDescent="0.25">
      <c r="A18" s="19" t="s">
        <v>3</v>
      </c>
      <c r="B18" s="20" t="s">
        <v>1485</v>
      </c>
      <c r="C18" s="20"/>
      <c r="D18" s="20"/>
      <c r="E18" s="20" t="s">
        <v>1570</v>
      </c>
      <c r="F18" s="20" t="s">
        <v>3</v>
      </c>
      <c r="G18" s="20"/>
      <c r="H18" s="20" t="s">
        <v>3</v>
      </c>
      <c r="I18" s="20"/>
      <c r="J18" s="20"/>
      <c r="K18" s="20" t="s">
        <v>1026</v>
      </c>
      <c r="L18" s="20"/>
      <c r="M18" s="20"/>
      <c r="N18" s="20"/>
      <c r="O18" s="20"/>
      <c r="P18" s="20" t="s">
        <v>333</v>
      </c>
      <c r="Q18" s="35" t="s">
        <v>159</v>
      </c>
      <c r="R18" s="35" t="s">
        <v>1584</v>
      </c>
    </row>
    <row r="19" spans="1:18" x14ac:dyDescent="0.25">
      <c r="A19" s="19" t="s">
        <v>3</v>
      </c>
      <c r="B19" s="20" t="s">
        <v>1485</v>
      </c>
      <c r="C19" s="20"/>
      <c r="D19" s="20"/>
      <c r="E19" s="20" t="s">
        <v>1571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 t="s">
        <v>333</v>
      </c>
      <c r="R19" s="35" t="s">
        <v>1584</v>
      </c>
    </row>
    <row r="20" spans="1:18" x14ac:dyDescent="0.25">
      <c r="A20" s="19" t="s">
        <v>3</v>
      </c>
      <c r="B20" s="20" t="s">
        <v>1485</v>
      </c>
      <c r="C20" s="20"/>
      <c r="D20" s="20"/>
      <c r="E20" s="20" t="s">
        <v>1571</v>
      </c>
      <c r="F20" s="20" t="s">
        <v>3</v>
      </c>
      <c r="G20" s="20"/>
      <c r="H20" s="20" t="s">
        <v>3</v>
      </c>
      <c r="I20" s="20"/>
      <c r="J20" s="20"/>
      <c r="K20" s="20" t="s">
        <v>1018</v>
      </c>
      <c r="L20" s="20"/>
      <c r="M20" s="20"/>
      <c r="N20" s="20"/>
      <c r="O20" s="20"/>
      <c r="P20" s="20" t="s">
        <v>333</v>
      </c>
      <c r="R20" s="35" t="s">
        <v>1584</v>
      </c>
    </row>
    <row r="21" spans="1:18" x14ac:dyDescent="0.25">
      <c r="A21" s="19" t="s">
        <v>3</v>
      </c>
      <c r="B21" s="20" t="s">
        <v>1485</v>
      </c>
      <c r="C21" s="20"/>
      <c r="D21" s="20"/>
      <c r="E21" s="20" t="s">
        <v>1571</v>
      </c>
      <c r="F21" s="20" t="s">
        <v>3</v>
      </c>
      <c r="G21" s="20"/>
      <c r="H21" s="20" t="s">
        <v>3</v>
      </c>
      <c r="I21" s="20"/>
      <c r="J21" s="20"/>
      <c r="K21" s="20" t="s">
        <v>1026</v>
      </c>
      <c r="L21" s="20"/>
      <c r="M21" s="20"/>
      <c r="N21" s="20"/>
      <c r="O21" s="20"/>
      <c r="P21" s="20" t="s">
        <v>333</v>
      </c>
      <c r="R21" s="35" t="s">
        <v>1584</v>
      </c>
    </row>
    <row r="22" spans="1:18" x14ac:dyDescent="0.25">
      <c r="A22" s="19" t="s">
        <v>3</v>
      </c>
      <c r="B22" s="20" t="s">
        <v>1485</v>
      </c>
      <c r="C22" s="20"/>
      <c r="D22" s="20"/>
      <c r="E22" s="20" t="s">
        <v>1572</v>
      </c>
      <c r="F22" s="20" t="s">
        <v>3</v>
      </c>
      <c r="G22" s="20"/>
      <c r="H22" s="20" t="s">
        <v>3</v>
      </c>
      <c r="I22" s="20"/>
      <c r="J22" s="20"/>
      <c r="K22" s="20"/>
      <c r="L22" s="20"/>
      <c r="M22" s="20"/>
      <c r="N22" s="20"/>
      <c r="O22" s="20"/>
      <c r="P22" s="20" t="s">
        <v>333</v>
      </c>
      <c r="R22" s="35" t="s">
        <v>1584</v>
      </c>
    </row>
    <row r="23" spans="1:18" x14ac:dyDescent="0.25">
      <c r="A23" s="19" t="s">
        <v>3</v>
      </c>
      <c r="B23" s="20" t="s">
        <v>1485</v>
      </c>
      <c r="C23" s="20"/>
      <c r="D23" s="20"/>
      <c r="E23" s="20" t="s">
        <v>1572</v>
      </c>
      <c r="F23" s="20" t="s">
        <v>3</v>
      </c>
      <c r="G23" s="20"/>
      <c r="H23" s="20" t="s">
        <v>3</v>
      </c>
      <c r="I23" s="20"/>
      <c r="J23" s="20"/>
      <c r="K23" s="20" t="s">
        <v>1018</v>
      </c>
      <c r="L23" s="20"/>
      <c r="M23" s="20"/>
      <c r="N23" s="20"/>
      <c r="O23" s="20"/>
      <c r="P23" s="20" t="s">
        <v>333</v>
      </c>
      <c r="R23" s="35" t="s">
        <v>1584</v>
      </c>
    </row>
    <row r="24" spans="1:18" x14ac:dyDescent="0.25">
      <c r="A24" s="19" t="s">
        <v>3</v>
      </c>
      <c r="B24" s="20" t="s">
        <v>1485</v>
      </c>
      <c r="C24" s="20"/>
      <c r="D24" s="20"/>
      <c r="E24" s="20" t="s">
        <v>1572</v>
      </c>
      <c r="F24" s="20" t="s">
        <v>3</v>
      </c>
      <c r="G24" s="20"/>
      <c r="H24" s="20" t="s">
        <v>3</v>
      </c>
      <c r="I24" s="20"/>
      <c r="J24" s="20"/>
      <c r="K24" s="20" t="s">
        <v>1026</v>
      </c>
      <c r="L24" s="20"/>
      <c r="M24" s="20"/>
      <c r="N24" s="20"/>
      <c r="O24" s="20"/>
      <c r="P24" s="20" t="s">
        <v>333</v>
      </c>
      <c r="R24" s="35" t="s">
        <v>1584</v>
      </c>
    </row>
    <row r="25" spans="1:18" x14ac:dyDescent="0.25">
      <c r="A25" s="19" t="s">
        <v>3</v>
      </c>
      <c r="B25" s="20" t="s">
        <v>1485</v>
      </c>
      <c r="C25" s="20"/>
      <c r="D25" s="20"/>
      <c r="E25" s="20" t="s">
        <v>1573</v>
      </c>
      <c r="F25" s="20" t="s">
        <v>3</v>
      </c>
      <c r="G25" s="20"/>
      <c r="H25" s="20" t="s">
        <v>3</v>
      </c>
      <c r="I25" s="20"/>
      <c r="J25" s="20"/>
      <c r="K25" s="20"/>
      <c r="L25" s="20"/>
      <c r="M25" s="20"/>
      <c r="N25" s="20"/>
      <c r="O25" s="20"/>
      <c r="P25" s="20" t="s">
        <v>333</v>
      </c>
      <c r="R25" s="35" t="s">
        <v>1584</v>
      </c>
    </row>
    <row r="26" spans="1:18" x14ac:dyDescent="0.25">
      <c r="A26" s="19" t="s">
        <v>3</v>
      </c>
      <c r="B26" s="20" t="s">
        <v>1485</v>
      </c>
      <c r="C26" s="20"/>
      <c r="D26" s="20"/>
      <c r="E26" s="20" t="s">
        <v>1573</v>
      </c>
      <c r="F26" s="20" t="s">
        <v>3</v>
      </c>
      <c r="G26" s="20"/>
      <c r="H26" s="20" t="s">
        <v>3</v>
      </c>
      <c r="I26" s="20"/>
      <c r="J26" s="20"/>
      <c r="K26" s="20" t="s">
        <v>1018</v>
      </c>
      <c r="L26" s="20"/>
      <c r="M26" s="20"/>
      <c r="N26" s="20"/>
      <c r="O26" s="20"/>
      <c r="P26" s="20" t="s">
        <v>333</v>
      </c>
      <c r="R26" s="35" t="s">
        <v>1584</v>
      </c>
    </row>
    <row r="27" spans="1:18" x14ac:dyDescent="0.25">
      <c r="A27" s="19" t="s">
        <v>3</v>
      </c>
      <c r="B27" s="20" t="s">
        <v>1485</v>
      </c>
      <c r="C27" s="20"/>
      <c r="D27" s="20"/>
      <c r="E27" s="20" t="s">
        <v>1573</v>
      </c>
      <c r="F27" s="20" t="s">
        <v>3</v>
      </c>
      <c r="G27" s="20"/>
      <c r="H27" s="20" t="s">
        <v>3</v>
      </c>
      <c r="I27" s="20"/>
      <c r="J27" s="20"/>
      <c r="K27" s="20" t="s">
        <v>1026</v>
      </c>
      <c r="L27" s="20"/>
      <c r="M27" s="20"/>
      <c r="N27" s="20"/>
      <c r="O27" s="20"/>
      <c r="P27" s="20" t="s">
        <v>333</v>
      </c>
      <c r="R27" s="35" t="s">
        <v>1584</v>
      </c>
    </row>
    <row r="28" spans="1:18" x14ac:dyDescent="0.25">
      <c r="A28" s="19" t="s">
        <v>3</v>
      </c>
      <c r="B28" s="20" t="s">
        <v>1485</v>
      </c>
      <c r="C28" s="20"/>
      <c r="D28" s="20"/>
      <c r="E28" s="20" t="s">
        <v>1574</v>
      </c>
      <c r="F28" s="20" t="s">
        <v>3</v>
      </c>
      <c r="G28" s="20"/>
      <c r="H28" s="20" t="s">
        <v>3</v>
      </c>
      <c r="I28" s="20"/>
      <c r="J28" s="20"/>
      <c r="K28" s="20"/>
      <c r="L28" s="20"/>
      <c r="M28" s="20"/>
      <c r="N28" s="20"/>
      <c r="O28" s="20"/>
      <c r="P28" s="20" t="s">
        <v>333</v>
      </c>
      <c r="R28" s="35" t="s">
        <v>1584</v>
      </c>
    </row>
    <row r="29" spans="1:18" x14ac:dyDescent="0.25">
      <c r="A29" s="19" t="s">
        <v>3</v>
      </c>
      <c r="B29" s="20" t="s">
        <v>1485</v>
      </c>
      <c r="C29" s="20"/>
      <c r="D29" s="20"/>
      <c r="E29" s="20" t="s">
        <v>1574</v>
      </c>
      <c r="F29" s="20" t="s">
        <v>3</v>
      </c>
      <c r="G29" s="20"/>
      <c r="H29" s="20" t="s">
        <v>3</v>
      </c>
      <c r="I29" s="20"/>
      <c r="J29" s="20"/>
      <c r="K29" s="20" t="s">
        <v>1018</v>
      </c>
      <c r="L29" s="20"/>
      <c r="M29" s="20"/>
      <c r="N29" s="20"/>
      <c r="O29" s="20"/>
      <c r="P29" s="20" t="s">
        <v>333</v>
      </c>
      <c r="R29" s="35" t="s">
        <v>1584</v>
      </c>
    </row>
    <row r="30" spans="1:18" x14ac:dyDescent="0.25">
      <c r="A30" s="19" t="s">
        <v>3</v>
      </c>
      <c r="B30" s="20" t="s">
        <v>1485</v>
      </c>
      <c r="C30" s="20"/>
      <c r="D30" s="20"/>
      <c r="E30" s="20" t="s">
        <v>1574</v>
      </c>
      <c r="F30" s="20" t="s">
        <v>3</v>
      </c>
      <c r="G30" s="20"/>
      <c r="H30" s="20" t="s">
        <v>3</v>
      </c>
      <c r="I30" s="20"/>
      <c r="J30" s="20"/>
      <c r="K30" s="20" t="s">
        <v>1026</v>
      </c>
      <c r="L30" s="20"/>
      <c r="M30" s="20"/>
      <c r="N30" s="20"/>
      <c r="O30" s="20"/>
      <c r="P30" s="20" t="s">
        <v>333</v>
      </c>
      <c r="R30" s="35" t="s">
        <v>1584</v>
      </c>
    </row>
    <row r="31" spans="1:18" x14ac:dyDescent="0.25">
      <c r="A31" s="19" t="s">
        <v>3</v>
      </c>
      <c r="B31" s="20" t="s">
        <v>1485</v>
      </c>
      <c r="C31" s="20"/>
      <c r="D31" s="20"/>
      <c r="E31" s="20" t="s">
        <v>1575</v>
      </c>
      <c r="F31" s="20" t="s">
        <v>3</v>
      </c>
      <c r="G31" s="20"/>
      <c r="H31" s="20" t="s">
        <v>3</v>
      </c>
      <c r="I31" s="20"/>
      <c r="J31" s="20"/>
      <c r="K31" s="20"/>
      <c r="L31" s="20"/>
      <c r="M31" s="20"/>
      <c r="N31" s="20"/>
      <c r="O31" s="20"/>
      <c r="P31" s="20" t="s">
        <v>333</v>
      </c>
      <c r="R31" s="35" t="s">
        <v>1584</v>
      </c>
    </row>
    <row r="32" spans="1:18" x14ac:dyDescent="0.25">
      <c r="A32" s="19" t="s">
        <v>3</v>
      </c>
      <c r="B32" s="20" t="s">
        <v>1485</v>
      </c>
      <c r="C32" s="20"/>
      <c r="D32" s="20"/>
      <c r="E32" s="20" t="s">
        <v>1575</v>
      </c>
      <c r="F32" s="20" t="s">
        <v>3</v>
      </c>
      <c r="G32" s="20"/>
      <c r="H32" s="20" t="s">
        <v>3</v>
      </c>
      <c r="I32" s="20"/>
      <c r="J32" s="20"/>
      <c r="K32" s="20" t="s">
        <v>1018</v>
      </c>
      <c r="L32" s="20"/>
      <c r="M32" s="20"/>
      <c r="N32" s="20"/>
      <c r="O32" s="20"/>
      <c r="P32" s="20" t="s">
        <v>333</v>
      </c>
      <c r="R32" s="35" t="s">
        <v>1584</v>
      </c>
    </row>
    <row r="33" spans="1:18" x14ac:dyDescent="0.25">
      <c r="A33" s="19" t="s">
        <v>3</v>
      </c>
      <c r="B33" s="20" t="s">
        <v>1485</v>
      </c>
      <c r="C33" s="20"/>
      <c r="D33" s="20"/>
      <c r="E33" s="20" t="s">
        <v>1575</v>
      </c>
      <c r="F33" s="20" t="s">
        <v>3</v>
      </c>
      <c r="G33" s="20"/>
      <c r="H33" s="20" t="s">
        <v>3</v>
      </c>
      <c r="I33" s="20"/>
      <c r="J33" s="20"/>
      <c r="K33" s="20" t="s">
        <v>1026</v>
      </c>
      <c r="L33" s="20"/>
      <c r="M33" s="20"/>
      <c r="N33" s="20"/>
      <c r="O33" s="20"/>
      <c r="P33" s="20" t="s">
        <v>333</v>
      </c>
      <c r="R33" s="35" t="s">
        <v>1584</v>
      </c>
    </row>
    <row r="34" spans="1:18" x14ac:dyDescent="0.25">
      <c r="A34" s="19" t="s">
        <v>3</v>
      </c>
      <c r="B34" s="20" t="s">
        <v>1485</v>
      </c>
      <c r="C34" s="20"/>
      <c r="D34" s="20"/>
      <c r="E34" s="20" t="s">
        <v>1576</v>
      </c>
      <c r="F34" s="20" t="s">
        <v>3</v>
      </c>
      <c r="G34" s="20"/>
      <c r="H34" s="20" t="s">
        <v>3</v>
      </c>
      <c r="I34" s="20"/>
      <c r="J34" s="20"/>
      <c r="K34" s="20"/>
      <c r="L34" s="20"/>
      <c r="M34" s="20"/>
      <c r="N34" s="20"/>
      <c r="O34" s="20"/>
      <c r="P34" s="20" t="s">
        <v>333</v>
      </c>
      <c r="R34" s="35" t="s">
        <v>1584</v>
      </c>
    </row>
    <row r="35" spans="1:18" x14ac:dyDescent="0.25">
      <c r="A35" s="19" t="s">
        <v>3</v>
      </c>
      <c r="B35" s="20" t="s">
        <v>1485</v>
      </c>
      <c r="C35" s="20"/>
      <c r="D35" s="20"/>
      <c r="E35" s="20" t="s">
        <v>1576</v>
      </c>
      <c r="F35" s="20" t="s">
        <v>3</v>
      </c>
      <c r="G35" s="20"/>
      <c r="H35" s="20" t="s">
        <v>3</v>
      </c>
      <c r="I35" s="20"/>
      <c r="J35" s="20"/>
      <c r="K35" s="20" t="s">
        <v>1018</v>
      </c>
      <c r="L35" s="20"/>
      <c r="M35" s="20"/>
      <c r="N35" s="20"/>
      <c r="O35" s="20"/>
      <c r="P35" s="20" t="s">
        <v>333</v>
      </c>
      <c r="R35" s="35" t="s">
        <v>1584</v>
      </c>
    </row>
    <row r="36" spans="1:18" x14ac:dyDescent="0.25">
      <c r="A36" s="19" t="s">
        <v>3</v>
      </c>
      <c r="B36" s="20" t="s">
        <v>1485</v>
      </c>
      <c r="C36" s="20"/>
      <c r="D36" s="20"/>
      <c r="E36" s="20" t="s">
        <v>1576</v>
      </c>
      <c r="F36" s="20" t="s">
        <v>3</v>
      </c>
      <c r="G36" s="20"/>
      <c r="H36" s="20" t="s">
        <v>3</v>
      </c>
      <c r="I36" s="20"/>
      <c r="J36" s="20"/>
      <c r="K36" s="20" t="s">
        <v>1026</v>
      </c>
      <c r="L36" s="20"/>
      <c r="M36" s="20"/>
      <c r="N36" s="20"/>
      <c r="O36" s="20"/>
      <c r="P36" s="20" t="s">
        <v>333</v>
      </c>
      <c r="R36" s="35" t="s">
        <v>1584</v>
      </c>
    </row>
    <row r="37" spans="1:18" x14ac:dyDescent="0.25">
      <c r="A37" s="19" t="s">
        <v>3</v>
      </c>
      <c r="B37" s="20" t="s">
        <v>1485</v>
      </c>
      <c r="C37" s="20"/>
      <c r="D37" s="20"/>
      <c r="E37" s="20" t="s">
        <v>1577</v>
      </c>
      <c r="F37" s="20" t="s">
        <v>3</v>
      </c>
      <c r="G37" s="20"/>
      <c r="H37" s="20" t="s">
        <v>3</v>
      </c>
      <c r="I37" s="20"/>
      <c r="J37" s="20"/>
      <c r="K37" s="20"/>
      <c r="L37" s="20"/>
      <c r="M37" s="20"/>
      <c r="N37" s="20"/>
      <c r="O37" s="20"/>
      <c r="P37" s="20" t="s">
        <v>333</v>
      </c>
      <c r="R37" s="35" t="s">
        <v>1584</v>
      </c>
    </row>
    <row r="38" spans="1:18" x14ac:dyDescent="0.25">
      <c r="A38" s="19" t="s">
        <v>3</v>
      </c>
      <c r="B38" s="20" t="s">
        <v>1485</v>
      </c>
      <c r="C38" s="20"/>
      <c r="D38" s="20"/>
      <c r="E38" s="20" t="s">
        <v>1577</v>
      </c>
      <c r="F38" s="20" t="s">
        <v>3</v>
      </c>
      <c r="G38" s="20"/>
      <c r="H38" s="20" t="s">
        <v>3</v>
      </c>
      <c r="I38" s="20"/>
      <c r="J38" s="20"/>
      <c r="K38" s="20" t="s">
        <v>1018</v>
      </c>
      <c r="L38" s="20"/>
      <c r="M38" s="20"/>
      <c r="N38" s="20"/>
      <c r="O38" s="20"/>
      <c r="P38" s="20" t="s">
        <v>333</v>
      </c>
      <c r="R38" s="35" t="s">
        <v>1584</v>
      </c>
    </row>
    <row r="39" spans="1:18" x14ac:dyDescent="0.25">
      <c r="A39" s="19" t="s">
        <v>3</v>
      </c>
      <c r="B39" s="20" t="s">
        <v>1485</v>
      </c>
      <c r="C39" s="20"/>
      <c r="D39" s="20"/>
      <c r="E39" s="20" t="s">
        <v>1577</v>
      </c>
      <c r="F39" s="20" t="s">
        <v>3</v>
      </c>
      <c r="G39" s="20"/>
      <c r="H39" s="20" t="s">
        <v>3</v>
      </c>
      <c r="I39" s="20"/>
      <c r="J39" s="20"/>
      <c r="K39" s="20" t="s">
        <v>1026</v>
      </c>
      <c r="L39" s="20"/>
      <c r="M39" s="20"/>
      <c r="N39" s="20"/>
      <c r="O39" s="20"/>
      <c r="P39" s="20" t="s">
        <v>333</v>
      </c>
      <c r="R39" s="35" t="s">
        <v>1584</v>
      </c>
    </row>
    <row r="40" spans="1:18" x14ac:dyDescent="0.25">
      <c r="A40" s="19" t="s">
        <v>3</v>
      </c>
      <c r="B40" s="20" t="s">
        <v>1485</v>
      </c>
      <c r="C40" s="20"/>
      <c r="D40" s="20"/>
      <c r="E40" s="20" t="s">
        <v>1578</v>
      </c>
      <c r="F40" s="20" t="s">
        <v>3</v>
      </c>
      <c r="G40" s="20"/>
      <c r="H40" s="20" t="s">
        <v>3</v>
      </c>
      <c r="I40" s="20"/>
      <c r="J40" s="20"/>
      <c r="K40" s="20"/>
      <c r="L40" s="20"/>
      <c r="M40" s="20"/>
      <c r="N40" s="20"/>
      <c r="O40" s="20"/>
      <c r="P40" s="20" t="s">
        <v>333</v>
      </c>
      <c r="R40" s="35" t="s">
        <v>1584</v>
      </c>
    </row>
    <row r="41" spans="1:18" x14ac:dyDescent="0.25">
      <c r="A41" s="19" t="s">
        <v>3</v>
      </c>
      <c r="B41" s="20" t="s">
        <v>1485</v>
      </c>
      <c r="C41" s="20"/>
      <c r="D41" s="20"/>
      <c r="E41" s="20" t="s">
        <v>1578</v>
      </c>
      <c r="F41" s="20" t="s">
        <v>3</v>
      </c>
      <c r="G41" s="20"/>
      <c r="H41" s="20" t="s">
        <v>3</v>
      </c>
      <c r="I41" s="20"/>
      <c r="J41" s="20"/>
      <c r="K41" s="20" t="s">
        <v>1018</v>
      </c>
      <c r="L41" s="20"/>
      <c r="M41" s="20"/>
      <c r="N41" s="20"/>
      <c r="O41" s="20"/>
      <c r="P41" s="20" t="s">
        <v>333</v>
      </c>
      <c r="R41" s="35" t="s">
        <v>1584</v>
      </c>
    </row>
    <row r="42" spans="1:18" x14ac:dyDescent="0.25">
      <c r="A42" s="19" t="s">
        <v>3</v>
      </c>
      <c r="B42" s="20" t="s">
        <v>1485</v>
      </c>
      <c r="C42" s="20"/>
      <c r="D42" s="20"/>
      <c r="E42" s="20" t="s">
        <v>1578</v>
      </c>
      <c r="F42" s="20" t="s">
        <v>3</v>
      </c>
      <c r="G42" s="20"/>
      <c r="H42" s="20" t="s">
        <v>3</v>
      </c>
      <c r="I42" s="20"/>
      <c r="J42" s="20"/>
      <c r="K42" s="20" t="s">
        <v>1026</v>
      </c>
      <c r="L42" s="20"/>
      <c r="M42" s="20"/>
      <c r="N42" s="20"/>
      <c r="O42" s="20"/>
      <c r="P42" s="20" t="s">
        <v>333</v>
      </c>
      <c r="R42" s="35" t="s">
        <v>1584</v>
      </c>
    </row>
    <row r="43" spans="1:18" x14ac:dyDescent="0.25">
      <c r="A43" s="19" t="s">
        <v>3</v>
      </c>
      <c r="B43" s="20" t="s">
        <v>1485</v>
      </c>
      <c r="C43" s="20"/>
      <c r="D43" s="20"/>
      <c r="E43" s="20" t="s">
        <v>1579</v>
      </c>
      <c r="F43" s="20" t="s">
        <v>3</v>
      </c>
      <c r="G43" s="20"/>
      <c r="H43" s="20" t="s">
        <v>3</v>
      </c>
      <c r="I43" s="20"/>
      <c r="J43" s="20"/>
      <c r="K43" s="20"/>
      <c r="L43" s="20"/>
      <c r="M43" s="20"/>
      <c r="N43" s="20"/>
      <c r="O43" s="20"/>
      <c r="P43" s="20" t="s">
        <v>333</v>
      </c>
      <c r="R43" s="35" t="s">
        <v>1584</v>
      </c>
    </row>
    <row r="44" spans="1:18" x14ac:dyDescent="0.25">
      <c r="A44" s="19" t="s">
        <v>3</v>
      </c>
      <c r="B44" s="20" t="s">
        <v>1485</v>
      </c>
      <c r="C44" s="20"/>
      <c r="D44" s="20"/>
      <c r="E44" s="20" t="s">
        <v>1579</v>
      </c>
      <c r="F44" s="20" t="s">
        <v>3</v>
      </c>
      <c r="G44" s="20"/>
      <c r="H44" s="20" t="s">
        <v>3</v>
      </c>
      <c r="I44" s="20"/>
      <c r="J44" s="20"/>
      <c r="K44" s="20" t="s">
        <v>1018</v>
      </c>
      <c r="L44" s="20"/>
      <c r="M44" s="20"/>
      <c r="N44" s="20"/>
      <c r="O44" s="20"/>
      <c r="P44" s="20" t="s">
        <v>333</v>
      </c>
      <c r="R44" s="35" t="s">
        <v>1584</v>
      </c>
    </row>
    <row r="45" spans="1:18" x14ac:dyDescent="0.25">
      <c r="A45" s="19" t="s">
        <v>3</v>
      </c>
      <c r="B45" s="20" t="s">
        <v>1485</v>
      </c>
      <c r="C45" s="20"/>
      <c r="D45" s="20"/>
      <c r="E45" s="20" t="s">
        <v>1579</v>
      </c>
      <c r="F45" s="20" t="s">
        <v>3</v>
      </c>
      <c r="G45" s="20"/>
      <c r="H45" s="20" t="s">
        <v>3</v>
      </c>
      <c r="I45" s="20"/>
      <c r="J45" s="20"/>
      <c r="K45" s="20" t="s">
        <v>1026</v>
      </c>
      <c r="L45" s="20"/>
      <c r="M45" s="20"/>
      <c r="N45" s="20"/>
      <c r="O45" s="20"/>
      <c r="P45" s="20" t="s">
        <v>333</v>
      </c>
      <c r="R45" s="35" t="s">
        <v>1584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41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61441" r:id="rId4" name="cboSlot"/>
      </mc:Fallback>
    </mc:AlternateContent>
    <mc:AlternateContent xmlns:mc="http://schemas.openxmlformats.org/markup-compatibility/2006">
      <mc:Choice Requires="x14">
        <control shapeId="61442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1442" r:id="rId6" name="lblSlot"/>
      </mc:Fallback>
    </mc:AlternateContent>
    <mc:AlternateContent xmlns:mc="http://schemas.openxmlformats.org/markup-compatibility/2006">
      <mc:Choice Requires="x14">
        <control shapeId="61443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1443" r:id="rId8" name="lblMember"/>
      </mc:Fallback>
    </mc:AlternateContent>
    <mc:AlternateContent xmlns:mc="http://schemas.openxmlformats.org/markup-compatibility/2006">
      <mc:Choice Requires="x14">
        <control shapeId="61444" r:id="rId10" name="cboMember">
          <controlPr defaultSize="0" autoLine="0" autoPict="0" listFillRange="Setup!B78:B78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61444" r:id="rId10" name="cboMember"/>
      </mc:Fallback>
    </mc:AlternateContent>
    <mc:AlternateContent xmlns:mc="http://schemas.openxmlformats.org/markup-compatibility/2006">
      <mc:Choice Requires="x14">
        <control shapeId="61445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1445" r:id="rId12" name="lblSlotAction"/>
      </mc:Fallback>
    </mc:AlternateContent>
    <mc:AlternateContent xmlns:mc="http://schemas.openxmlformats.org/markup-compatibility/2006">
      <mc:Choice Requires="x14">
        <control shapeId="61446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1446" r:id="rId14" name="cboSlotAction"/>
      </mc:Fallback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6"/>
  <dimension ref="A6:S26"/>
  <sheetViews>
    <sheetView zoomScale="85" workbookViewId="0">
      <pane ySplit="7" topLeftCell="A8" activePane="bottomLeft" state="frozen"/>
      <selection pane="bottomLeft" activeCell="C10" sqref="C10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7.5703125" style="35" bestFit="1" customWidth="1"/>
    <col min="19" max="19" width="20" style="42" bestFit="1" customWidth="1"/>
    <col min="20" max="16384" width="18.140625" style="35"/>
  </cols>
  <sheetData>
    <row r="6" spans="1:19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37</v>
      </c>
      <c r="S6" s="42" t="s">
        <v>38</v>
      </c>
    </row>
    <row r="7" spans="1:19" s="37" customFormat="1" x14ac:dyDescent="0.25">
      <c r="A7" s="36" t="s">
        <v>1462</v>
      </c>
      <c r="B7" s="36" t="s">
        <v>1464</v>
      </c>
      <c r="C7" s="36" t="s">
        <v>1510</v>
      </c>
      <c r="D7" s="36" t="s">
        <v>1511</v>
      </c>
      <c r="E7" s="36" t="s">
        <v>1512</v>
      </c>
      <c r="F7" s="36" t="s">
        <v>1513</v>
      </c>
      <c r="G7" s="36" t="s">
        <v>1514</v>
      </c>
      <c r="H7" s="36" t="s">
        <v>1515</v>
      </c>
      <c r="I7" s="36" t="s">
        <v>1516</v>
      </c>
      <c r="J7" s="36" t="s">
        <v>1517</v>
      </c>
      <c r="K7" s="36" t="s">
        <v>1518</v>
      </c>
      <c r="L7" s="36" t="s">
        <v>1519</v>
      </c>
      <c r="M7" s="36" t="s">
        <v>1520</v>
      </c>
      <c r="N7" s="36" t="s">
        <v>1521</v>
      </c>
      <c r="O7" s="36" t="s">
        <v>1524</v>
      </c>
      <c r="P7" s="36" t="s">
        <v>1522</v>
      </c>
      <c r="Q7" s="36" t="s">
        <v>121</v>
      </c>
      <c r="R7" s="36" t="s">
        <v>1548</v>
      </c>
      <c r="S7" s="43" t="s">
        <v>1590</v>
      </c>
    </row>
    <row r="8" spans="1:19" x14ac:dyDescent="0.25">
      <c r="A8" s="19" t="s">
        <v>3</v>
      </c>
      <c r="B8" s="20" t="s">
        <v>1540</v>
      </c>
      <c r="C8" s="20"/>
      <c r="D8" s="20"/>
      <c r="E8" s="20" t="s">
        <v>1569</v>
      </c>
      <c r="F8" s="20" t="s">
        <v>3</v>
      </c>
      <c r="G8" s="20"/>
      <c r="H8" s="20" t="s">
        <v>3</v>
      </c>
      <c r="I8" s="20"/>
      <c r="J8" s="20"/>
      <c r="K8"/>
      <c r="L8" s="20"/>
      <c r="M8" s="20"/>
      <c r="N8" s="20"/>
      <c r="O8" s="20"/>
      <c r="P8" s="20"/>
      <c r="Q8" s="39" t="s">
        <v>159</v>
      </c>
      <c r="R8" s="41">
        <v>30000000</v>
      </c>
      <c r="S8" s="42" t="s">
        <v>1592</v>
      </c>
    </row>
    <row r="9" spans="1:19" x14ac:dyDescent="0.25">
      <c r="A9" s="19" t="s">
        <v>3</v>
      </c>
      <c r="B9" s="20" t="s">
        <v>1540</v>
      </c>
      <c r="C9" s="20"/>
      <c r="D9" s="20"/>
      <c r="E9" s="20" t="s">
        <v>1569</v>
      </c>
      <c r="F9" s="20" t="s">
        <v>3</v>
      </c>
      <c r="G9" s="20"/>
      <c r="H9" s="20" t="s">
        <v>3</v>
      </c>
      <c r="I9" s="20"/>
      <c r="J9" s="20"/>
      <c r="K9" s="20" t="s">
        <v>995</v>
      </c>
      <c r="L9" s="20"/>
      <c r="M9" s="20"/>
      <c r="N9" s="20"/>
      <c r="O9" s="20"/>
      <c r="P9" s="20"/>
      <c r="Q9" s="39" t="s">
        <v>159</v>
      </c>
      <c r="R9" s="41">
        <v>30000000</v>
      </c>
      <c r="S9" s="42" t="s">
        <v>1591</v>
      </c>
    </row>
    <row r="10" spans="1:19" x14ac:dyDescent="0.25">
      <c r="A10" s="19" t="s">
        <v>3</v>
      </c>
      <c r="B10" s="20" t="s">
        <v>1540</v>
      </c>
      <c r="C10" s="20"/>
      <c r="D10" s="20"/>
      <c r="E10" s="20" t="s">
        <v>1569</v>
      </c>
      <c r="F10" s="20" t="s">
        <v>3</v>
      </c>
      <c r="G10" s="20"/>
      <c r="H10" s="20" t="s">
        <v>3</v>
      </c>
      <c r="I10" s="20"/>
      <c r="J10" s="20"/>
      <c r="K10" s="20" t="s">
        <v>1013</v>
      </c>
      <c r="L10" s="20" t="s">
        <v>99</v>
      </c>
      <c r="M10" s="20" t="s">
        <v>333</v>
      </c>
      <c r="N10" s="20"/>
      <c r="O10" s="20"/>
      <c r="P10" s="20"/>
      <c r="Q10" s="39" t="s">
        <v>129</v>
      </c>
      <c r="R10" s="41">
        <v>30000000</v>
      </c>
      <c r="S10" s="42" t="s">
        <v>1593</v>
      </c>
    </row>
    <row r="11" spans="1:19" x14ac:dyDescent="0.25">
      <c r="A11" s="19" t="s">
        <v>3</v>
      </c>
      <c r="B11" s="20" t="s">
        <v>1485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1580</v>
      </c>
      <c r="J11" s="20"/>
      <c r="K11" s="20"/>
      <c r="L11" s="20"/>
      <c r="M11" s="20"/>
      <c r="N11" s="20"/>
      <c r="O11" s="20"/>
      <c r="P11" s="20"/>
      <c r="Q11" s="39"/>
      <c r="R11" s="41">
        <v>30000000</v>
      </c>
      <c r="S11" s="42" t="s">
        <v>1594</v>
      </c>
    </row>
    <row r="12" spans="1:19" x14ac:dyDescent="0.25">
      <c r="A12" s="19" t="s">
        <v>3</v>
      </c>
      <c r="B12" s="20" t="s">
        <v>1485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1581</v>
      </c>
      <c r="J12" s="20"/>
      <c r="K12" s="20" t="s">
        <v>1018</v>
      </c>
      <c r="L12" s="20"/>
      <c r="M12" s="20"/>
      <c r="N12" s="20"/>
      <c r="O12" s="20"/>
      <c r="P12" s="20" t="s">
        <v>333</v>
      </c>
      <c r="Q12" s="39"/>
      <c r="R12" s="41">
        <v>30000000</v>
      </c>
      <c r="S12" s="42" t="s">
        <v>1594</v>
      </c>
    </row>
    <row r="13" spans="1:19" x14ac:dyDescent="0.25">
      <c r="A13" s="19" t="s">
        <v>3</v>
      </c>
      <c r="B13" s="20" t="s">
        <v>1485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1581</v>
      </c>
      <c r="J13" s="20"/>
      <c r="K13" s="20" t="s">
        <v>1026</v>
      </c>
      <c r="L13" s="20"/>
      <c r="M13" s="20"/>
      <c r="N13" s="20"/>
      <c r="O13" s="20"/>
      <c r="P13" s="20" t="s">
        <v>333</v>
      </c>
      <c r="R13" s="41">
        <v>30000000</v>
      </c>
      <c r="S13" s="42" t="s">
        <v>1593</v>
      </c>
    </row>
    <row r="14" spans="1:19" x14ac:dyDescent="0.25">
      <c r="A14" s="19" t="s">
        <v>3</v>
      </c>
      <c r="B14" s="20" t="s">
        <v>1485</v>
      </c>
      <c r="C14" s="20"/>
      <c r="D14" s="20"/>
      <c r="E14" s="20" t="s">
        <v>1570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333</v>
      </c>
      <c r="Q14" s="35" t="s">
        <v>159</v>
      </c>
      <c r="R14" s="41">
        <v>30000000</v>
      </c>
      <c r="S14" s="42" t="s">
        <v>1595</v>
      </c>
    </row>
    <row r="15" spans="1:19" x14ac:dyDescent="0.25">
      <c r="A15" s="19" t="s">
        <v>3</v>
      </c>
      <c r="B15" s="20" t="s">
        <v>1485</v>
      </c>
      <c r="C15" s="20"/>
      <c r="D15" s="20"/>
      <c r="E15" s="20" t="s">
        <v>1570</v>
      </c>
      <c r="F15" s="20" t="s">
        <v>3</v>
      </c>
      <c r="G15" s="20"/>
      <c r="H15" s="20" t="s">
        <v>3</v>
      </c>
      <c r="I15" s="20"/>
      <c r="J15" s="20"/>
      <c r="K15" s="20" t="s">
        <v>1018</v>
      </c>
      <c r="L15" s="20"/>
      <c r="M15" s="20"/>
      <c r="N15" s="20"/>
      <c r="O15" s="20"/>
      <c r="P15" s="20" t="s">
        <v>333</v>
      </c>
      <c r="Q15" s="35" t="s">
        <v>81</v>
      </c>
      <c r="R15" s="41">
        <v>30000000</v>
      </c>
      <c r="S15" s="42" t="s">
        <v>1593</v>
      </c>
    </row>
    <row r="16" spans="1:19" x14ac:dyDescent="0.25">
      <c r="A16" s="19" t="s">
        <v>3</v>
      </c>
      <c r="B16" s="20" t="s">
        <v>1485</v>
      </c>
      <c r="C16" s="20"/>
      <c r="D16" s="20"/>
      <c r="E16" s="20" t="s">
        <v>1570</v>
      </c>
      <c r="F16" s="20" t="s">
        <v>3</v>
      </c>
      <c r="G16" s="20"/>
      <c r="H16" s="20" t="s">
        <v>3</v>
      </c>
      <c r="I16" s="20"/>
      <c r="J16" s="20"/>
      <c r="K16" s="20" t="s">
        <v>1026</v>
      </c>
      <c r="L16" s="20"/>
      <c r="M16" s="20"/>
      <c r="N16" s="20"/>
      <c r="O16" s="20"/>
      <c r="P16" s="20" t="s">
        <v>333</v>
      </c>
      <c r="Q16" s="35" t="s">
        <v>153</v>
      </c>
      <c r="R16" s="41">
        <v>30000000</v>
      </c>
      <c r="S16" s="42" t="s">
        <v>1596</v>
      </c>
    </row>
    <row r="17" spans="1:19" x14ac:dyDescent="0.25">
      <c r="A17" s="19" t="s">
        <v>3</v>
      </c>
      <c r="B17" s="20" t="s">
        <v>1485</v>
      </c>
      <c r="C17" s="20"/>
      <c r="D17" s="20"/>
      <c r="E17" s="20" t="s">
        <v>1570</v>
      </c>
      <c r="F17" s="20" t="s">
        <v>3</v>
      </c>
      <c r="G17" s="20"/>
      <c r="H17" s="20" t="s">
        <v>3</v>
      </c>
      <c r="I17" s="20"/>
      <c r="J17" s="20"/>
      <c r="K17" s="20" t="s">
        <v>1026</v>
      </c>
      <c r="L17" s="20"/>
      <c r="M17" s="20"/>
      <c r="N17" s="20"/>
      <c r="O17" s="20"/>
      <c r="P17" s="20" t="s">
        <v>333</v>
      </c>
      <c r="Q17" s="35" t="s">
        <v>154</v>
      </c>
      <c r="R17" s="41">
        <v>30000000</v>
      </c>
      <c r="S17" s="42" t="s">
        <v>1597</v>
      </c>
    </row>
    <row r="18" spans="1:19" x14ac:dyDescent="0.25">
      <c r="A18" s="19" t="s">
        <v>3</v>
      </c>
      <c r="B18" s="20" t="s">
        <v>1485</v>
      </c>
      <c r="C18" s="20"/>
      <c r="D18" s="20"/>
      <c r="E18" s="20" t="s">
        <v>1570</v>
      </c>
      <c r="F18" s="20" t="s">
        <v>3</v>
      </c>
      <c r="G18" s="20"/>
      <c r="H18" s="20" t="s">
        <v>3</v>
      </c>
      <c r="I18" s="20"/>
      <c r="J18" s="20"/>
      <c r="K18" s="20" t="s">
        <v>1026</v>
      </c>
      <c r="L18" s="20"/>
      <c r="M18" s="20"/>
      <c r="N18" s="20"/>
      <c r="O18" s="20"/>
      <c r="P18" s="20" t="s">
        <v>333</v>
      </c>
      <c r="Q18" s="35" t="s">
        <v>159</v>
      </c>
      <c r="R18" s="41">
        <v>30000000</v>
      </c>
      <c r="S18" s="42" t="s">
        <v>1595</v>
      </c>
    </row>
    <row r="19" spans="1:19" x14ac:dyDescent="0.25">
      <c r="A19" s="40"/>
      <c r="B19" s="39"/>
    </row>
    <row r="20" spans="1:19" x14ac:dyDescent="0.25">
      <c r="A20" s="40"/>
      <c r="B20" s="39"/>
    </row>
    <row r="21" spans="1:19" x14ac:dyDescent="0.25">
      <c r="A21" s="40"/>
      <c r="B21" s="39"/>
    </row>
    <row r="22" spans="1:19" x14ac:dyDescent="0.25">
      <c r="A22" s="40"/>
      <c r="B22" s="39"/>
    </row>
    <row r="23" spans="1:19" x14ac:dyDescent="0.25">
      <c r="A23" s="40"/>
      <c r="B23" s="39"/>
    </row>
    <row r="24" spans="1:19" x14ac:dyDescent="0.25">
      <c r="A24" s="40"/>
      <c r="B24" s="39"/>
    </row>
    <row r="25" spans="1:19" x14ac:dyDescent="0.25">
      <c r="A25" s="40"/>
      <c r="B25" s="39"/>
    </row>
    <row r="26" spans="1:19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465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62465" r:id="rId4" name="cboSlot"/>
      </mc:Fallback>
    </mc:AlternateContent>
    <mc:AlternateContent xmlns:mc="http://schemas.openxmlformats.org/markup-compatibility/2006">
      <mc:Choice Requires="x14">
        <control shapeId="62466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2466" r:id="rId6" name="lblSlot"/>
      </mc:Fallback>
    </mc:AlternateContent>
    <mc:AlternateContent xmlns:mc="http://schemas.openxmlformats.org/markup-compatibility/2006">
      <mc:Choice Requires="x14">
        <control shapeId="62467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2467" r:id="rId8" name="lblMember"/>
      </mc:Fallback>
    </mc:AlternateContent>
    <mc:AlternateContent xmlns:mc="http://schemas.openxmlformats.org/markup-compatibility/2006">
      <mc:Choice Requires="x14">
        <control shapeId="62468" r:id="rId10" name="cboMember">
          <controlPr defaultSize="0" autoLine="0" autoPict="0" listFillRange="Setup!B79:B7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62468" r:id="rId10" name="cboMember"/>
      </mc:Fallback>
    </mc:AlternateContent>
    <mc:AlternateContent xmlns:mc="http://schemas.openxmlformats.org/markup-compatibility/2006">
      <mc:Choice Requires="x14">
        <control shapeId="62469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2469" r:id="rId12" name="lblSlotAction"/>
      </mc:Fallback>
    </mc:AlternateContent>
    <mc:AlternateContent xmlns:mc="http://schemas.openxmlformats.org/markup-compatibility/2006">
      <mc:Choice Requires="x14">
        <control shapeId="62470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2470" r:id="rId14" name="cboSlotAction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3:V203"/>
  <sheetViews>
    <sheetView zoomScale="85" workbookViewId="0"/>
  </sheetViews>
  <sheetFormatPr defaultColWidth="16" defaultRowHeight="15" x14ac:dyDescent="0.25"/>
  <cols>
    <col min="1" max="1" width="13.140625" bestFit="1" customWidth="1"/>
    <col min="2" max="2" width="11.28515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12.85546875" bestFit="1" customWidth="1"/>
    <col min="19" max="19" width="30.7109375" customWidth="1"/>
    <col min="20" max="20" width="39" bestFit="1" customWidth="1"/>
    <col min="21" max="21" width="42.28515625" bestFit="1" customWidth="1"/>
    <col min="22" max="22" width="32.140625" style="22" bestFit="1" customWidth="1"/>
    <col min="23" max="23" width="31.85546875" bestFit="1" customWidth="1"/>
    <col min="24" max="24" width="27.42578125" bestFit="1" customWidth="1"/>
    <col min="25" max="25" width="29" bestFit="1" customWidth="1"/>
    <col min="26" max="26" width="35.28515625" bestFit="1" customWidth="1"/>
    <col min="27" max="27" width="30.85546875" bestFit="1" customWidth="1"/>
    <col min="28" max="28" width="32.42578125" bestFit="1" customWidth="1"/>
    <col min="29" max="29" width="32.5703125" bestFit="1" customWidth="1"/>
    <col min="30" max="30" width="28.140625" bestFit="1" customWidth="1"/>
    <col min="31" max="31" width="29.85546875" bestFit="1" customWidth="1"/>
  </cols>
  <sheetData>
    <row r="3" spans="1:22" x14ac:dyDescent="0.25">
      <c r="S3" s="22"/>
      <c r="U3" s="22"/>
      <c r="V3"/>
    </row>
    <row r="4" spans="1:22" x14ac:dyDescent="0.25">
      <c r="S4" s="22"/>
      <c r="U4" s="22"/>
      <c r="V4"/>
    </row>
    <row r="5" spans="1:22" x14ac:dyDescent="0.25">
      <c r="S5" s="22"/>
      <c r="U5" s="22"/>
      <c r="V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V6"/>
    </row>
    <row r="7" spans="1:22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1562</v>
      </c>
    </row>
    <row r="8" spans="1:22" x14ac:dyDescent="0.25">
      <c r="A8" s="19" t="s">
        <v>347</v>
      </c>
      <c r="B8" s="20"/>
      <c r="C8" s="20"/>
      <c r="D8" s="20" t="s">
        <v>396</v>
      </c>
      <c r="E8" s="20"/>
      <c r="F8" s="20"/>
      <c r="G8" s="20"/>
      <c r="H8" s="20"/>
      <c r="I8" s="20"/>
      <c r="J8" s="20"/>
      <c r="K8" s="20" t="s">
        <v>1013</v>
      </c>
      <c r="L8" s="20"/>
      <c r="M8" s="20"/>
      <c r="N8" s="20"/>
      <c r="O8" s="20"/>
      <c r="P8" s="20"/>
      <c r="Q8" s="20">
        <v>1</v>
      </c>
      <c r="R8" s="34" t="s">
        <v>1563</v>
      </c>
      <c r="V8"/>
    </row>
    <row r="9" spans="1:22" x14ac:dyDescent="0.25"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1"/>
      <c r="R9" s="20"/>
      <c r="U9" s="22"/>
      <c r="V9"/>
    </row>
    <row r="10" spans="1:22" x14ac:dyDescent="0.25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S10" s="20"/>
    </row>
    <row r="11" spans="1:22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0"/>
    </row>
    <row r="12" spans="1:22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2" x14ac:dyDescent="0.25"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2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2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2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  <c r="S22" s="20"/>
    </row>
    <row r="23" spans="1:19" x14ac:dyDescent="0.2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</row>
    <row r="24" spans="1:19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  <c r="S24" s="20"/>
    </row>
    <row r="25" spans="1:19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  <c r="S28" s="20"/>
    </row>
    <row r="29" spans="1:19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4:19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4:19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4:19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4:19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4:19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4:19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4:19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4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4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4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4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939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895350</xdr:colOff>
                <xdr:row>3</xdr:row>
                <xdr:rowOff>19050</xdr:rowOff>
              </to>
            </anchor>
          </controlPr>
        </control>
      </mc:Choice>
      <mc:Fallback>
        <control shapeId="59393" r:id="rId4" name="cboTable"/>
      </mc:Fallback>
    </mc:AlternateContent>
    <mc:AlternateContent xmlns:mc="http://schemas.openxmlformats.org/markup-compatibility/2006">
      <mc:Choice Requires="x14">
        <control shapeId="5939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9394" r:id="rId6" name="lblTable"/>
      </mc:Fallback>
    </mc:AlternateContent>
    <mc:AlternateContent xmlns:mc="http://schemas.openxmlformats.org/markup-compatibility/2006">
      <mc:Choice Requires="x14">
        <control shapeId="5939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9395" r:id="rId8" name="lblClass"/>
      </mc:Fallback>
    </mc:AlternateContent>
    <mc:AlternateContent xmlns:mc="http://schemas.openxmlformats.org/markup-compatibility/2006">
      <mc:Choice Requires="x14">
        <control shapeId="59396" r:id="rId10" name="cboClass">
          <controlPr defaultSize="0" autoLine="0" autoPict="0" listFillRange="Setup!B48:B48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638175</xdr:colOff>
                <xdr:row>4</xdr:row>
                <xdr:rowOff>171450</xdr:rowOff>
              </to>
            </anchor>
          </controlPr>
        </control>
      </mc:Choice>
      <mc:Fallback>
        <control shapeId="59396" r:id="rId10" name="cboClass"/>
      </mc:Fallback>
    </mc:AlternateContent>
    <mc:AlternateContent xmlns:mc="http://schemas.openxmlformats.org/markup-compatibility/2006">
      <mc:Choice Requires="x14">
        <control shapeId="5939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9397" r:id="rId12" name="lblAction"/>
      </mc:Fallback>
    </mc:AlternateContent>
    <mc:AlternateContent xmlns:mc="http://schemas.openxmlformats.org/markup-compatibility/2006">
      <mc:Choice Requires="x14">
        <control shapeId="5939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59398" r:id="rId14" name="cboAction"/>
      </mc:Fallback>
    </mc:AlternateContent>
    <mc:AlternateContent xmlns:mc="http://schemas.openxmlformats.org/markup-compatibility/2006">
      <mc:Choice Requires="x14">
        <control shapeId="5939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9399" r:id="rId16" name="Label1"/>
      </mc:Fallback>
    </mc:AlternateContent>
    <mc:AlternateContent xmlns:mc="http://schemas.openxmlformats.org/markup-compatibility/2006">
      <mc:Choice Requires="x14">
        <control shapeId="5940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9400" r:id="rId18" name="Label2"/>
      </mc:Fallback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/>
  <dimension ref="A3:V204"/>
  <sheetViews>
    <sheetView zoomScale="85" workbookViewId="0"/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25.7109375" customWidth="1"/>
    <col min="19" max="19" width="30.7109375" customWidth="1"/>
    <col min="20" max="20" width="39" bestFit="1" customWidth="1"/>
    <col min="21" max="21" width="42.28515625" bestFit="1" customWidth="1"/>
    <col min="22" max="22" width="32.140625" style="22" bestFit="1" customWidth="1"/>
    <col min="23" max="23" width="31.85546875" bestFit="1" customWidth="1"/>
    <col min="24" max="24" width="27.42578125" bestFit="1" customWidth="1"/>
    <col min="25" max="25" width="29" bestFit="1" customWidth="1"/>
    <col min="26" max="26" width="35.28515625" bestFit="1" customWidth="1"/>
    <col min="27" max="27" width="30.85546875" bestFit="1" customWidth="1"/>
    <col min="28" max="28" width="32.42578125" bestFit="1" customWidth="1"/>
    <col min="29" max="29" width="32.5703125" bestFit="1" customWidth="1"/>
    <col min="30" max="30" width="28.140625" bestFit="1" customWidth="1"/>
    <col min="31" max="31" width="29.85546875" bestFit="1" customWidth="1"/>
  </cols>
  <sheetData>
    <row r="3" spans="1:22" x14ac:dyDescent="0.25">
      <c r="S3" s="22"/>
      <c r="U3" s="22"/>
      <c r="V3"/>
    </row>
    <row r="4" spans="1:22" x14ac:dyDescent="0.25">
      <c r="S4" s="22"/>
      <c r="U4" s="22"/>
      <c r="V4"/>
    </row>
    <row r="5" spans="1:22" x14ac:dyDescent="0.25">
      <c r="S5" s="22"/>
      <c r="U5" s="22"/>
      <c r="V5"/>
    </row>
    <row r="6" spans="1:22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V6"/>
    </row>
    <row r="7" spans="1:22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1532</v>
      </c>
      <c r="S7" s="32" t="s">
        <v>1533</v>
      </c>
    </row>
    <row r="8" spans="1:22" x14ac:dyDescent="0.25">
      <c r="A8" s="19" t="s">
        <v>1470</v>
      </c>
      <c r="B8" s="20" t="s">
        <v>1469</v>
      </c>
      <c r="C8" s="20" t="s">
        <v>1036</v>
      </c>
      <c r="D8" s="20"/>
      <c r="E8" s="20"/>
      <c r="F8" s="20"/>
      <c r="G8" s="20"/>
      <c r="H8" s="20"/>
      <c r="I8" s="20"/>
      <c r="J8" s="20"/>
      <c r="K8" s="20" t="s">
        <v>1013</v>
      </c>
      <c r="L8" s="20"/>
      <c r="M8" s="20"/>
      <c r="N8" s="20"/>
      <c r="O8" s="20"/>
      <c r="P8" s="20"/>
      <c r="Q8" s="20">
        <v>1</v>
      </c>
      <c r="R8" s="34" t="s">
        <v>1534</v>
      </c>
      <c r="S8" s="34" t="s">
        <v>1535</v>
      </c>
      <c r="V8"/>
    </row>
    <row r="9" spans="1:22" x14ac:dyDescent="0.25">
      <c r="A9" s="19" t="s">
        <v>1470</v>
      </c>
      <c r="B9" s="20" t="s">
        <v>1469</v>
      </c>
      <c r="C9" s="20" t="s">
        <v>1036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>
        <v>2</v>
      </c>
      <c r="R9" s="34" t="s">
        <v>1534</v>
      </c>
      <c r="S9" s="34" t="s">
        <v>1534</v>
      </c>
      <c r="V9"/>
    </row>
    <row r="10" spans="1:22" x14ac:dyDescent="0.25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S10" s="20"/>
    </row>
    <row r="11" spans="1:22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0"/>
    </row>
    <row r="12" spans="1:22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2" x14ac:dyDescent="0.25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2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2" x14ac:dyDescent="0.25"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2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  <c r="S22" s="20"/>
    </row>
    <row r="23" spans="1:19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  <c r="S23" s="20"/>
    </row>
    <row r="24" spans="1:19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</row>
    <row r="25" spans="1:19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  <c r="S28" s="20"/>
    </row>
    <row r="29" spans="1:19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4:19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4:19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4:19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4:19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4:19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4:19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4:19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4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4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4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4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4:19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222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2225" r:id="rId4" name="cboTable"/>
      </mc:Fallback>
    </mc:AlternateContent>
    <mc:AlternateContent xmlns:mc="http://schemas.openxmlformats.org/markup-compatibility/2006">
      <mc:Choice Requires="x14">
        <control shapeId="5222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2226" r:id="rId6" name="lblTable"/>
      </mc:Fallback>
    </mc:AlternateContent>
    <mc:AlternateContent xmlns:mc="http://schemas.openxmlformats.org/markup-compatibility/2006">
      <mc:Choice Requires="x14">
        <control shapeId="52227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2227" r:id="rId8" name="lblClass"/>
      </mc:Fallback>
    </mc:AlternateContent>
    <mc:AlternateContent xmlns:mc="http://schemas.openxmlformats.org/markup-compatibility/2006">
      <mc:Choice Requires="x14">
        <control shapeId="52228" r:id="rId10" name="cboClass">
          <controlPr defaultSize="0" autoLine="0" autoPict="0" listFillRange="Setup!B49:B4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2228" r:id="rId10" name="cboClass"/>
      </mc:Fallback>
    </mc:AlternateContent>
    <mc:AlternateContent xmlns:mc="http://schemas.openxmlformats.org/markup-compatibility/2006">
      <mc:Choice Requires="x14">
        <control shapeId="5222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2229" r:id="rId12" name="lblAction"/>
      </mc:Fallback>
    </mc:AlternateContent>
    <mc:AlternateContent xmlns:mc="http://schemas.openxmlformats.org/markup-compatibility/2006">
      <mc:Choice Requires="x14">
        <control shapeId="5223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2230" r:id="rId14" name="cboAction"/>
      </mc:Fallback>
    </mc:AlternateContent>
    <mc:AlternateContent xmlns:mc="http://schemas.openxmlformats.org/markup-compatibility/2006">
      <mc:Choice Requires="x14">
        <control shapeId="52231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2231" r:id="rId16" name="Label1"/>
      </mc:Fallback>
    </mc:AlternateContent>
    <mc:AlternateContent xmlns:mc="http://schemas.openxmlformats.org/markup-compatibility/2006">
      <mc:Choice Requires="x14">
        <control shapeId="52232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2232" r:id="rId18" name="Label2"/>
      </mc:Fallback>
    </mc:AlternateContent>
  </controls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/>
  <dimension ref="A3:U205"/>
  <sheetViews>
    <sheetView zoomScale="85" workbookViewId="0"/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25.7109375" customWidth="1"/>
    <col min="19" max="19" width="39" bestFit="1" customWidth="1"/>
    <col min="20" max="20" width="42.285156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U6"/>
    </row>
    <row r="7" spans="1:21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1538</v>
      </c>
    </row>
    <row r="8" spans="1:21" x14ac:dyDescent="0.25">
      <c r="A8" s="19" t="s">
        <v>1470</v>
      </c>
      <c r="B8" s="20" t="s">
        <v>1479</v>
      </c>
      <c r="C8" s="20" t="s">
        <v>1036</v>
      </c>
      <c r="D8" s="20"/>
      <c r="E8" s="20"/>
      <c r="F8" s="20"/>
      <c r="G8" s="20"/>
      <c r="H8" s="20"/>
      <c r="I8" s="20"/>
      <c r="J8" s="20"/>
      <c r="K8" s="20" t="s">
        <v>1024</v>
      </c>
      <c r="L8" s="20"/>
      <c r="M8" s="20"/>
      <c r="N8" s="20"/>
      <c r="O8" s="20"/>
      <c r="P8" s="20"/>
      <c r="Q8" s="20">
        <v>1</v>
      </c>
      <c r="R8" s="34" t="s">
        <v>1539</v>
      </c>
      <c r="U8"/>
    </row>
    <row r="9" spans="1:21" x14ac:dyDescent="0.25">
      <c r="A9" s="19" t="s">
        <v>1470</v>
      </c>
      <c r="B9" s="20" t="s">
        <v>1479</v>
      </c>
      <c r="C9" s="20" t="s">
        <v>1036</v>
      </c>
      <c r="D9" s="20"/>
      <c r="E9" s="20"/>
      <c r="F9" s="20"/>
      <c r="G9" s="20"/>
      <c r="H9" s="20"/>
      <c r="I9" s="20"/>
      <c r="J9" s="20"/>
      <c r="K9" s="20" t="s">
        <v>1026</v>
      </c>
      <c r="L9" s="20"/>
      <c r="M9" s="20"/>
      <c r="N9" s="20"/>
      <c r="O9" s="20"/>
      <c r="P9" s="20"/>
      <c r="Q9" s="20">
        <v>2</v>
      </c>
      <c r="R9" s="34" t="s">
        <v>1539</v>
      </c>
      <c r="U9"/>
    </row>
    <row r="10" spans="1:21" x14ac:dyDescent="0.25">
      <c r="A10" s="19" t="s">
        <v>1470</v>
      </c>
      <c r="B10" s="20" t="s">
        <v>1479</v>
      </c>
      <c r="C10" s="20" t="s">
        <v>1036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>
        <v>3</v>
      </c>
      <c r="R10" s="34" t="s">
        <v>126</v>
      </c>
      <c r="U10"/>
    </row>
    <row r="11" spans="1:21" x14ac:dyDescent="0.25">
      <c r="A11" s="19" t="s">
        <v>1470</v>
      </c>
      <c r="B11" s="20" t="s">
        <v>1479</v>
      </c>
      <c r="C11" s="20" t="s">
        <v>1035</v>
      </c>
      <c r="D11" s="20"/>
      <c r="E11" s="20"/>
      <c r="F11" s="20"/>
      <c r="G11" s="20"/>
      <c r="H11" s="20"/>
      <c r="I11" s="20"/>
      <c r="J11" s="20"/>
      <c r="K11" s="20" t="s">
        <v>1024</v>
      </c>
      <c r="L11" s="20"/>
      <c r="M11" s="20"/>
      <c r="N11" s="20"/>
      <c r="O11" s="20"/>
      <c r="P11" s="20"/>
      <c r="Q11" s="20">
        <v>1</v>
      </c>
      <c r="R11" s="34" t="s">
        <v>1539</v>
      </c>
      <c r="U11"/>
    </row>
    <row r="12" spans="1:21" x14ac:dyDescent="0.25">
      <c r="A12" s="19" t="s">
        <v>1470</v>
      </c>
      <c r="B12" s="20" t="s">
        <v>1479</v>
      </c>
      <c r="C12" s="20" t="s">
        <v>1035</v>
      </c>
      <c r="D12" s="20"/>
      <c r="E12" s="20"/>
      <c r="F12" s="20"/>
      <c r="G12" s="20"/>
      <c r="H12" s="20"/>
      <c r="I12" s="20"/>
      <c r="J12" s="20"/>
      <c r="K12" s="20" t="s">
        <v>1022</v>
      </c>
      <c r="L12" s="20"/>
      <c r="M12" s="20"/>
      <c r="N12" s="20"/>
      <c r="O12" s="20"/>
      <c r="P12" s="20"/>
      <c r="Q12" s="20">
        <v>1</v>
      </c>
      <c r="R12" s="34" t="s">
        <v>1539</v>
      </c>
      <c r="U12"/>
    </row>
    <row r="13" spans="1:21" x14ac:dyDescent="0.25">
      <c r="A13" s="19" t="s">
        <v>1470</v>
      </c>
      <c r="B13" s="20" t="s">
        <v>1479</v>
      </c>
      <c r="C13" s="20" t="s">
        <v>1035</v>
      </c>
      <c r="D13" s="20"/>
      <c r="E13" s="20"/>
      <c r="F13" s="20"/>
      <c r="G13" s="20"/>
      <c r="H13" s="20"/>
      <c r="I13" s="20"/>
      <c r="J13" s="20"/>
      <c r="K13" s="20" t="s">
        <v>1026</v>
      </c>
      <c r="L13" s="20"/>
      <c r="M13" s="20"/>
      <c r="N13" s="20"/>
      <c r="O13" s="20"/>
      <c r="P13" s="20"/>
      <c r="Q13" s="20">
        <v>2</v>
      </c>
      <c r="R13" s="34" t="s">
        <v>1539</v>
      </c>
      <c r="U13"/>
    </row>
    <row r="14" spans="1:21" x14ac:dyDescent="0.25">
      <c r="A14" s="19" t="s">
        <v>1470</v>
      </c>
      <c r="B14" s="20" t="s">
        <v>1479</v>
      </c>
      <c r="C14" s="20" t="s">
        <v>1035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>
        <v>3</v>
      </c>
      <c r="R14" s="34" t="s">
        <v>126</v>
      </c>
      <c r="U14"/>
    </row>
    <row r="15" spans="1:21" x14ac:dyDescent="0.25">
      <c r="A15" s="19" t="s">
        <v>1470</v>
      </c>
      <c r="B15" s="20" t="s">
        <v>1479</v>
      </c>
      <c r="C15" s="20" t="s">
        <v>1033</v>
      </c>
      <c r="D15" s="20"/>
      <c r="E15" s="20"/>
      <c r="F15" s="20"/>
      <c r="G15" s="20"/>
      <c r="H15" s="20"/>
      <c r="I15" s="20"/>
      <c r="J15" s="20"/>
      <c r="K15" s="20" t="s">
        <v>1013</v>
      </c>
      <c r="L15" s="20"/>
      <c r="M15" s="20"/>
      <c r="N15" s="20"/>
      <c r="O15" s="20"/>
      <c r="P15" s="20"/>
      <c r="Q15" s="20">
        <v>2</v>
      </c>
      <c r="R15" s="34" t="s">
        <v>126</v>
      </c>
      <c r="U15"/>
    </row>
    <row r="16" spans="1:21" x14ac:dyDescent="0.25">
      <c r="A16" s="19" t="s">
        <v>1470</v>
      </c>
      <c r="B16" s="20" t="s">
        <v>1479</v>
      </c>
      <c r="C16" s="20" t="s">
        <v>1033</v>
      </c>
      <c r="D16" s="20"/>
      <c r="E16" s="20"/>
      <c r="F16" s="20"/>
      <c r="G16" s="20"/>
      <c r="H16" s="20"/>
      <c r="I16" s="20"/>
      <c r="J16" s="20"/>
      <c r="K16" s="20" t="s">
        <v>995</v>
      </c>
      <c r="L16" s="20"/>
      <c r="M16" s="20"/>
      <c r="N16" s="20"/>
      <c r="O16" s="20"/>
      <c r="P16" s="20"/>
      <c r="Q16" s="20">
        <v>3</v>
      </c>
      <c r="R16" s="34" t="s">
        <v>126</v>
      </c>
      <c r="U16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</row>
    <row r="20" spans="1:18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</row>
    <row r="21" spans="1:18" x14ac:dyDescent="0.25">
      <c r="A21" s="20"/>
      <c r="B21" s="20" t="s">
        <v>1536</v>
      </c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1"/>
      <c r="R21" s="20"/>
    </row>
    <row r="22" spans="1:18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3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3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3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3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3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3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3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3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3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3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3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3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3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3:18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3:18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3:18" x14ac:dyDescent="0.25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3:18" x14ac:dyDescent="0.25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3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3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3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3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3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3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3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3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3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  <row r="203" spans="3:18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</row>
    <row r="204" spans="3:18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</row>
    <row r="205" spans="3:18" x14ac:dyDescent="0.25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427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4273" r:id="rId4" name="cboTable"/>
      </mc:Fallback>
    </mc:AlternateContent>
    <mc:AlternateContent xmlns:mc="http://schemas.openxmlformats.org/markup-compatibility/2006">
      <mc:Choice Requires="x14">
        <control shapeId="5427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4274" r:id="rId6" name="lblTable"/>
      </mc:Fallback>
    </mc:AlternateContent>
    <mc:AlternateContent xmlns:mc="http://schemas.openxmlformats.org/markup-compatibility/2006">
      <mc:Choice Requires="x14">
        <control shapeId="5427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4275" r:id="rId8" name="lblClass"/>
      </mc:Fallback>
    </mc:AlternateContent>
    <mc:AlternateContent xmlns:mc="http://schemas.openxmlformats.org/markup-compatibility/2006">
      <mc:Choice Requires="x14">
        <control shapeId="54276" r:id="rId10" name="cboClass">
          <controlPr defaultSize="0" autoLine="0" autoPict="0" listFillRange="Setup!B50:B5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4276" r:id="rId10" name="cboClass"/>
      </mc:Fallback>
    </mc:AlternateContent>
    <mc:AlternateContent xmlns:mc="http://schemas.openxmlformats.org/markup-compatibility/2006">
      <mc:Choice Requires="x14">
        <control shapeId="5427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4277" r:id="rId12" name="lblAction"/>
      </mc:Fallback>
    </mc:AlternateContent>
    <mc:AlternateContent xmlns:mc="http://schemas.openxmlformats.org/markup-compatibility/2006">
      <mc:Choice Requires="x14">
        <control shapeId="5427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4278" r:id="rId14" name="cboAction"/>
      </mc:Fallback>
    </mc:AlternateContent>
    <mc:AlternateContent xmlns:mc="http://schemas.openxmlformats.org/markup-compatibility/2006">
      <mc:Choice Requires="x14">
        <control shapeId="5427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4279" r:id="rId16" name="Label1"/>
      </mc:Fallback>
    </mc:AlternateContent>
    <mc:AlternateContent xmlns:mc="http://schemas.openxmlformats.org/markup-compatibility/2006">
      <mc:Choice Requires="x14">
        <control shapeId="5428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4280" r:id="rId18" name="Label2"/>
      </mc:Fallback>
    </mc:AlternateContent>
  </controls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/>
  <dimension ref="A3:U202"/>
  <sheetViews>
    <sheetView zoomScale="85" workbookViewId="0"/>
  </sheetViews>
  <sheetFormatPr defaultColWidth="16" defaultRowHeight="15" x14ac:dyDescent="0.25"/>
  <cols>
    <col min="1" max="1" width="17.28515625" bestFit="1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8.5703125" bestFit="1" customWidth="1"/>
    <col min="19" max="19" width="28.42578125" bestFit="1" customWidth="1"/>
    <col min="20" max="20" width="30.57031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35</v>
      </c>
      <c r="U6"/>
    </row>
    <row r="7" spans="1:21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1557</v>
      </c>
      <c r="S7" s="32" t="s">
        <v>1582</v>
      </c>
      <c r="T7" s="32" t="s">
        <v>1588</v>
      </c>
    </row>
    <row r="8" spans="1:21" x14ac:dyDescent="0.25">
      <c r="A8" s="19" t="s">
        <v>347</v>
      </c>
      <c r="B8" s="20" t="s">
        <v>1525</v>
      </c>
      <c r="C8" s="20"/>
      <c r="D8" s="20" t="s">
        <v>396</v>
      </c>
      <c r="E8" s="20"/>
      <c r="F8" s="20"/>
      <c r="G8" s="20"/>
      <c r="H8" s="20"/>
      <c r="I8" s="20"/>
      <c r="J8" s="20"/>
      <c r="L8" s="20"/>
      <c r="M8" s="20"/>
      <c r="N8" s="20"/>
      <c r="O8" s="20"/>
      <c r="P8" s="20"/>
      <c r="Q8" s="20">
        <v>1</v>
      </c>
      <c r="R8" s="34" t="s">
        <v>333</v>
      </c>
      <c r="S8" t="s">
        <v>362</v>
      </c>
      <c r="T8" t="s">
        <v>1603</v>
      </c>
      <c r="U8"/>
    </row>
    <row r="9" spans="1:21" x14ac:dyDescent="0.25">
      <c r="A9" s="19" t="s">
        <v>3</v>
      </c>
      <c r="B9" s="20" t="s">
        <v>1540</v>
      </c>
      <c r="C9" s="20"/>
      <c r="D9" s="20"/>
      <c r="E9" s="20" t="s">
        <v>1600</v>
      </c>
      <c r="F9" s="20" t="s">
        <v>3</v>
      </c>
      <c r="G9" s="20"/>
      <c r="H9" s="20" t="s">
        <v>3</v>
      </c>
      <c r="I9" s="20"/>
      <c r="J9" s="20"/>
      <c r="K9" s="20"/>
      <c r="L9" s="20" t="s">
        <v>99</v>
      </c>
      <c r="M9" s="20" t="s">
        <v>333</v>
      </c>
      <c r="N9" s="20"/>
      <c r="O9" s="20"/>
      <c r="P9" s="20"/>
      <c r="Q9" s="20">
        <v>1</v>
      </c>
      <c r="R9" s="34" t="s">
        <v>333</v>
      </c>
      <c r="S9" t="s">
        <v>362</v>
      </c>
      <c r="T9" t="s">
        <v>1603</v>
      </c>
      <c r="U9"/>
    </row>
    <row r="10" spans="1:21" x14ac:dyDescent="0.25">
      <c r="A10" s="19" t="s">
        <v>3</v>
      </c>
      <c r="B10" s="20" t="s">
        <v>1540</v>
      </c>
      <c r="C10" s="20"/>
      <c r="D10" s="20"/>
      <c r="E10" s="20" t="s">
        <v>1601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99</v>
      </c>
      <c r="M10" s="20" t="s">
        <v>333</v>
      </c>
      <c r="N10" s="20"/>
      <c r="O10" s="20"/>
      <c r="P10" s="20"/>
      <c r="Q10" s="20">
        <v>1</v>
      </c>
      <c r="R10" s="34" t="s">
        <v>333</v>
      </c>
      <c r="S10" t="s">
        <v>362</v>
      </c>
      <c r="T10" t="s">
        <v>1603</v>
      </c>
      <c r="U10"/>
    </row>
    <row r="11" spans="1:21" x14ac:dyDescent="0.25">
      <c r="A11" s="19" t="s">
        <v>3</v>
      </c>
      <c r="B11" s="20" t="s">
        <v>1540</v>
      </c>
      <c r="C11" s="20"/>
      <c r="D11" s="20"/>
      <c r="E11" s="20" t="s">
        <v>1602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99</v>
      </c>
      <c r="M11" s="20" t="s">
        <v>333</v>
      </c>
      <c r="N11" s="20"/>
      <c r="O11" s="20"/>
      <c r="P11" s="20"/>
      <c r="Q11" s="20">
        <v>1</v>
      </c>
      <c r="R11" s="34" t="s">
        <v>333</v>
      </c>
      <c r="S11" t="s">
        <v>362</v>
      </c>
      <c r="T11" t="s">
        <v>1603</v>
      </c>
      <c r="U11"/>
    </row>
    <row r="12" spans="1:21" x14ac:dyDescent="0.25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34"/>
    </row>
    <row r="13" spans="1:2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34"/>
    </row>
    <row r="14" spans="1:21" x14ac:dyDescent="0.25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34"/>
    </row>
    <row r="15" spans="1:21" x14ac:dyDescent="0.25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34"/>
    </row>
    <row r="16" spans="1:21" x14ac:dyDescent="0.25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34"/>
    </row>
    <row r="17" spans="1:18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45"/>
      <c r="R17" s="34"/>
    </row>
    <row r="18" spans="1:18" x14ac:dyDescent="0.2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45"/>
      <c r="R18" s="34"/>
    </row>
    <row r="19" spans="1:18" x14ac:dyDescent="0.25">
      <c r="A19" s="19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45"/>
      <c r="R19" s="34"/>
    </row>
    <row r="20" spans="1:18" x14ac:dyDescent="0.25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45"/>
      <c r="R20" s="34"/>
    </row>
    <row r="21" spans="1:18" x14ac:dyDescent="0.2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45"/>
      <c r="R21" s="34"/>
    </row>
    <row r="22" spans="1:18" x14ac:dyDescent="0.25">
      <c r="A22" s="1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45"/>
      <c r="R22" s="34"/>
    </row>
    <row r="23" spans="1:18" x14ac:dyDescent="0.25">
      <c r="A23" s="1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45"/>
      <c r="R23" s="34"/>
    </row>
    <row r="24" spans="1:18" x14ac:dyDescent="0.25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45"/>
      <c r="R24" s="34"/>
    </row>
    <row r="25" spans="1:18" x14ac:dyDescent="0.25">
      <c r="A25" s="19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45"/>
      <c r="R25" s="34"/>
    </row>
    <row r="26" spans="1:18" x14ac:dyDescent="0.25">
      <c r="A26" s="19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45"/>
      <c r="R26" s="34"/>
    </row>
    <row r="27" spans="1:18" x14ac:dyDescent="0.25">
      <c r="A27" s="19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45"/>
      <c r="R27" s="34"/>
    </row>
    <row r="28" spans="1:18" x14ac:dyDescent="0.25">
      <c r="A28" s="19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45"/>
      <c r="R28" s="34"/>
    </row>
    <row r="29" spans="1:18" x14ac:dyDescent="0.25">
      <c r="A29" s="19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45"/>
      <c r="R29" s="34"/>
    </row>
    <row r="30" spans="1:18" x14ac:dyDescent="0.2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45"/>
      <c r="R30" s="34"/>
    </row>
    <row r="31" spans="1:18" x14ac:dyDescent="0.25">
      <c r="A31" s="19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45"/>
      <c r="R31" s="34"/>
    </row>
    <row r="32" spans="1:18" x14ac:dyDescent="0.25">
      <c r="A32" s="1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45"/>
      <c r="R32" s="34"/>
    </row>
    <row r="33" spans="1:18" x14ac:dyDescent="0.25">
      <c r="A33" s="1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45"/>
      <c r="R33" s="34"/>
    </row>
    <row r="34" spans="1:18" x14ac:dyDescent="0.25">
      <c r="A34" s="1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45"/>
      <c r="R34" s="34"/>
    </row>
    <row r="35" spans="1:18" x14ac:dyDescent="0.25">
      <c r="A35" s="19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45"/>
      <c r="R35" s="34"/>
    </row>
    <row r="36" spans="1:18" x14ac:dyDescent="0.25">
      <c r="A36" s="19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45"/>
      <c r="R36" s="34"/>
    </row>
    <row r="37" spans="1:18" x14ac:dyDescent="0.25">
      <c r="A37" s="19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45"/>
      <c r="R37" s="34"/>
    </row>
    <row r="38" spans="1:18" x14ac:dyDescent="0.25">
      <c r="A38" s="19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45"/>
      <c r="R38" s="34"/>
    </row>
    <row r="39" spans="1:18" x14ac:dyDescent="0.25">
      <c r="A39" s="19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45"/>
      <c r="R39" s="34"/>
    </row>
    <row r="40" spans="1:18" x14ac:dyDescent="0.25">
      <c r="A40" s="19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45"/>
      <c r="R40" s="34"/>
    </row>
    <row r="41" spans="1:18" x14ac:dyDescent="0.25">
      <c r="A41" s="19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45"/>
      <c r="R41" s="34"/>
    </row>
    <row r="42" spans="1:18" x14ac:dyDescent="0.25">
      <c r="A42" s="19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45"/>
      <c r="R42" s="34"/>
    </row>
    <row r="43" spans="1:18" x14ac:dyDescent="0.25">
      <c r="A43" s="1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45"/>
      <c r="R43" s="34"/>
    </row>
    <row r="44" spans="1:18" x14ac:dyDescent="0.25">
      <c r="A44" s="1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45"/>
      <c r="R44" s="34"/>
    </row>
    <row r="45" spans="1:18" x14ac:dyDescent="0.25">
      <c r="A45" s="1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45"/>
      <c r="R45" s="34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348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63489" r:id="rId4" name="cboTable"/>
      </mc:Fallback>
    </mc:AlternateContent>
    <mc:AlternateContent xmlns:mc="http://schemas.openxmlformats.org/markup-compatibility/2006">
      <mc:Choice Requires="x14">
        <control shapeId="6349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3490" r:id="rId6" name="lblTable"/>
      </mc:Fallback>
    </mc:AlternateContent>
    <mc:AlternateContent xmlns:mc="http://schemas.openxmlformats.org/markup-compatibility/2006">
      <mc:Choice Requires="x14">
        <control shapeId="6349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3491" r:id="rId8" name="lblClass"/>
      </mc:Fallback>
    </mc:AlternateContent>
    <mc:AlternateContent xmlns:mc="http://schemas.openxmlformats.org/markup-compatibility/2006">
      <mc:Choice Requires="x14">
        <control shapeId="63492" r:id="rId10" name="cboClass">
          <controlPr defaultSize="0" autoLine="0" autoPict="0" listFillRange="Setup!B51:B5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847725</xdr:colOff>
                <xdr:row>4</xdr:row>
                <xdr:rowOff>171450</xdr:rowOff>
              </to>
            </anchor>
          </controlPr>
        </control>
      </mc:Choice>
      <mc:Fallback>
        <control shapeId="63492" r:id="rId10" name="cboClass"/>
      </mc:Fallback>
    </mc:AlternateContent>
    <mc:AlternateContent xmlns:mc="http://schemas.openxmlformats.org/markup-compatibility/2006">
      <mc:Choice Requires="x14">
        <control shapeId="6349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3493" r:id="rId12" name="lblAction"/>
      </mc:Fallback>
    </mc:AlternateContent>
    <mc:AlternateContent xmlns:mc="http://schemas.openxmlformats.org/markup-compatibility/2006">
      <mc:Choice Requires="x14">
        <control shapeId="6349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3494" r:id="rId14" name="cboAction"/>
      </mc:Fallback>
    </mc:AlternateContent>
    <mc:AlternateContent xmlns:mc="http://schemas.openxmlformats.org/markup-compatibility/2006">
      <mc:Choice Requires="x14">
        <control shapeId="6349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3495" r:id="rId16" name="Label1"/>
      </mc:Fallback>
    </mc:AlternateContent>
    <mc:AlternateContent xmlns:mc="http://schemas.openxmlformats.org/markup-compatibility/2006">
      <mc:Choice Requires="x14">
        <control shapeId="6349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3496" r:id="rId18" name="Label2"/>
      </mc:Fallback>
    </mc:AlternateContent>
  </controls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/>
  <dimension ref="A6:R45"/>
  <sheetViews>
    <sheetView zoomScale="85" workbookViewId="0">
      <pane ySplit="7" topLeftCell="A8" activePane="bottomLeft" state="frozen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35.710937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32.42578125" style="35" bestFit="1" customWidth="1"/>
    <col min="19" max="16384" width="18.140625" style="35"/>
  </cols>
  <sheetData>
    <row r="6" spans="1:18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35</v>
      </c>
    </row>
    <row r="7" spans="1:18" s="37" customFormat="1" x14ac:dyDescent="0.25">
      <c r="A7" s="36" t="s">
        <v>1462</v>
      </c>
      <c r="B7" s="36" t="s">
        <v>1464</v>
      </c>
      <c r="C7" s="36" t="s">
        <v>1510</v>
      </c>
      <c r="D7" s="36" t="s">
        <v>1511</v>
      </c>
      <c r="E7" s="36" t="s">
        <v>1512</v>
      </c>
      <c r="F7" s="36" t="s">
        <v>1513</v>
      </c>
      <c r="G7" s="36" t="s">
        <v>1514</v>
      </c>
      <c r="H7" s="36" t="s">
        <v>1515</v>
      </c>
      <c r="I7" s="36" t="s">
        <v>1516</v>
      </c>
      <c r="J7" s="36" t="s">
        <v>1517</v>
      </c>
      <c r="K7" s="36" t="s">
        <v>1518</v>
      </c>
      <c r="L7" s="36" t="s">
        <v>1519</v>
      </c>
      <c r="M7" s="36" t="s">
        <v>1520</v>
      </c>
      <c r="N7" s="36" t="s">
        <v>1521</v>
      </c>
      <c r="O7" s="36" t="s">
        <v>1524</v>
      </c>
      <c r="P7" s="36" t="s">
        <v>1522</v>
      </c>
      <c r="Q7" s="36" t="s">
        <v>121</v>
      </c>
      <c r="R7" s="36" t="s">
        <v>1552</v>
      </c>
    </row>
    <row r="8" spans="1:18" x14ac:dyDescent="0.25">
      <c r="A8" s="19" t="s">
        <v>347</v>
      </c>
      <c r="B8" s="20" t="s">
        <v>1525</v>
      </c>
      <c r="C8" s="20"/>
      <c r="D8" s="20" t="s">
        <v>396</v>
      </c>
      <c r="E8" s="20"/>
      <c r="F8" s="20"/>
      <c r="G8" s="20"/>
      <c r="H8" s="20"/>
      <c r="I8" s="20"/>
      <c r="J8" s="20"/>
      <c r="K8"/>
      <c r="L8" s="20"/>
      <c r="M8" s="20"/>
      <c r="N8" s="20"/>
      <c r="O8" s="20"/>
      <c r="P8" s="20"/>
      <c r="Q8" s="39" t="s">
        <v>1604</v>
      </c>
      <c r="R8" s="35" t="s">
        <v>1605</v>
      </c>
    </row>
    <row r="9" spans="1:18" x14ac:dyDescent="0.25">
      <c r="A9" s="19" t="s">
        <v>3</v>
      </c>
      <c r="B9" s="20" t="s">
        <v>1540</v>
      </c>
      <c r="C9" s="20"/>
      <c r="D9" s="20"/>
      <c r="E9" s="20" t="s">
        <v>1600</v>
      </c>
      <c r="F9" s="20" t="s">
        <v>3</v>
      </c>
      <c r="G9" s="20"/>
      <c r="H9" s="20" t="s">
        <v>3</v>
      </c>
      <c r="I9" s="20"/>
      <c r="J9" s="20"/>
      <c r="K9" s="20"/>
      <c r="L9" s="20" t="s">
        <v>99</v>
      </c>
      <c r="M9" s="20" t="s">
        <v>333</v>
      </c>
      <c r="N9" s="20"/>
      <c r="O9" s="20"/>
      <c r="P9" s="20"/>
      <c r="Q9" s="39" t="s">
        <v>159</v>
      </c>
      <c r="R9" s="35" t="s">
        <v>1605</v>
      </c>
    </row>
    <row r="10" spans="1:18" x14ac:dyDescent="0.25">
      <c r="A10" s="19" t="s">
        <v>3</v>
      </c>
      <c r="B10" s="20" t="s">
        <v>1540</v>
      </c>
      <c r="C10" s="20"/>
      <c r="D10" s="20"/>
      <c r="E10" s="20" t="s">
        <v>1601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99</v>
      </c>
      <c r="M10" s="20" t="s">
        <v>333</v>
      </c>
      <c r="N10" s="20"/>
      <c r="O10" s="20"/>
      <c r="P10" s="20"/>
      <c r="Q10" s="39" t="s">
        <v>159</v>
      </c>
      <c r="R10" s="35" t="s">
        <v>1605</v>
      </c>
    </row>
    <row r="11" spans="1:18" x14ac:dyDescent="0.25">
      <c r="A11" s="19" t="s">
        <v>3</v>
      </c>
      <c r="B11" s="20" t="s">
        <v>1540</v>
      </c>
      <c r="C11" s="20"/>
      <c r="D11" s="20"/>
      <c r="E11" s="20" t="s">
        <v>1602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99</v>
      </c>
      <c r="M11" s="20" t="s">
        <v>333</v>
      </c>
      <c r="N11" s="20"/>
      <c r="O11" s="20"/>
      <c r="P11" s="20"/>
      <c r="Q11" s="39" t="s">
        <v>159</v>
      </c>
      <c r="R11" s="35" t="s">
        <v>1605</v>
      </c>
    </row>
    <row r="12" spans="1:18" x14ac:dyDescent="0.25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39"/>
    </row>
    <row r="13" spans="1:18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</row>
    <row r="14" spans="1:18" x14ac:dyDescent="0.25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</row>
    <row r="15" spans="1:18" x14ac:dyDescent="0.25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</row>
    <row r="16" spans="1:18" x14ac:dyDescent="0.25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</row>
    <row r="17" spans="1:16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</row>
    <row r="18" spans="1:16" x14ac:dyDescent="0.2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</row>
    <row r="19" spans="1:16" x14ac:dyDescent="0.25">
      <c r="A19" s="19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</row>
    <row r="20" spans="1:16" x14ac:dyDescent="0.25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</row>
    <row r="21" spans="1:16" x14ac:dyDescent="0.2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</row>
    <row r="22" spans="1:16" x14ac:dyDescent="0.25">
      <c r="A22" s="1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</row>
    <row r="23" spans="1:16" x14ac:dyDescent="0.25">
      <c r="A23" s="1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</row>
    <row r="24" spans="1:16" x14ac:dyDescent="0.25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</row>
    <row r="25" spans="1:16" x14ac:dyDescent="0.25">
      <c r="A25" s="19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</row>
    <row r="26" spans="1:16" x14ac:dyDescent="0.25">
      <c r="A26" s="19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</row>
    <row r="27" spans="1:16" x14ac:dyDescent="0.25">
      <c r="A27" s="19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</row>
    <row r="28" spans="1:16" x14ac:dyDescent="0.25">
      <c r="A28" s="19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</row>
    <row r="29" spans="1:16" x14ac:dyDescent="0.25">
      <c r="A29" s="19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</row>
    <row r="30" spans="1:16" x14ac:dyDescent="0.2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</row>
    <row r="31" spans="1:16" x14ac:dyDescent="0.25">
      <c r="A31" s="19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</row>
    <row r="32" spans="1:16" x14ac:dyDescent="0.25">
      <c r="A32" s="1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</row>
    <row r="33" spans="1:16" x14ac:dyDescent="0.25">
      <c r="A33" s="1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</row>
    <row r="34" spans="1:16" x14ac:dyDescent="0.25">
      <c r="A34" s="1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</row>
    <row r="35" spans="1:16" x14ac:dyDescent="0.25">
      <c r="A35" s="19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</row>
    <row r="36" spans="1:16" x14ac:dyDescent="0.25">
      <c r="A36" s="19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</row>
    <row r="37" spans="1:16" x14ac:dyDescent="0.25">
      <c r="A37" s="19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</row>
    <row r="38" spans="1:16" x14ac:dyDescent="0.25">
      <c r="A38" s="19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</row>
    <row r="39" spans="1:16" x14ac:dyDescent="0.25">
      <c r="A39" s="19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</row>
    <row r="40" spans="1:16" x14ac:dyDescent="0.25">
      <c r="A40" s="19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</row>
    <row r="41" spans="1:16" x14ac:dyDescent="0.25">
      <c r="A41" s="19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</row>
    <row r="42" spans="1:16" x14ac:dyDescent="0.25">
      <c r="A42" s="19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</row>
    <row r="43" spans="1:16" x14ac:dyDescent="0.25">
      <c r="A43" s="1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</row>
    <row r="44" spans="1:16" x14ac:dyDescent="0.25">
      <c r="A44" s="1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</row>
    <row r="45" spans="1:16" x14ac:dyDescent="0.25">
      <c r="A45" s="1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4513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847725</xdr:colOff>
                <xdr:row>3</xdr:row>
                <xdr:rowOff>19050</xdr:rowOff>
              </to>
            </anchor>
          </controlPr>
        </control>
      </mc:Choice>
      <mc:Fallback>
        <control shapeId="64513" r:id="rId4" name="cboSlot"/>
      </mc:Fallback>
    </mc:AlternateContent>
    <mc:AlternateContent xmlns:mc="http://schemas.openxmlformats.org/markup-compatibility/2006">
      <mc:Choice Requires="x14">
        <control shapeId="64514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4514" r:id="rId6" name="lblSlot"/>
      </mc:Fallback>
    </mc:AlternateContent>
    <mc:AlternateContent xmlns:mc="http://schemas.openxmlformats.org/markup-compatibility/2006">
      <mc:Choice Requires="x14">
        <control shapeId="64515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4515" r:id="rId8" name="lblMember"/>
      </mc:Fallback>
    </mc:AlternateContent>
    <mc:AlternateContent xmlns:mc="http://schemas.openxmlformats.org/markup-compatibility/2006">
      <mc:Choice Requires="x14">
        <control shapeId="64516" r:id="rId10" name="cboMember">
          <controlPr defaultSize="0" autoLine="0" autoPict="0" listFillRange="Setup!B78:B78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847725</xdr:colOff>
                <xdr:row>4</xdr:row>
                <xdr:rowOff>171450</xdr:rowOff>
              </to>
            </anchor>
          </controlPr>
        </control>
      </mc:Choice>
      <mc:Fallback>
        <control shapeId="64516" r:id="rId10" name="cboMember"/>
      </mc:Fallback>
    </mc:AlternateContent>
    <mc:AlternateContent xmlns:mc="http://schemas.openxmlformats.org/markup-compatibility/2006">
      <mc:Choice Requires="x14">
        <control shapeId="64517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4517" r:id="rId12" name="lblSlotAction"/>
      </mc:Fallback>
    </mc:AlternateContent>
    <mc:AlternateContent xmlns:mc="http://schemas.openxmlformats.org/markup-compatibility/2006">
      <mc:Choice Requires="x14">
        <control shapeId="64518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4518" r:id="rId14" name="cboSlotAction"/>
      </mc:Fallback>
    </mc:AlternateContent>
  </controls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9"/>
  <dimension ref="A6:S26"/>
  <sheetViews>
    <sheetView zoomScale="85" workbookViewId="0">
      <pane ySplit="7" topLeftCell="A8" activePane="bottomLeft" state="frozen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35.710937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7.5703125" style="35" bestFit="1" customWidth="1"/>
    <col min="19" max="19" width="20" style="42" bestFit="1" customWidth="1"/>
    <col min="20" max="16384" width="18.140625" style="35"/>
  </cols>
  <sheetData>
    <row r="6" spans="1:19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37</v>
      </c>
      <c r="S6" s="42" t="s">
        <v>38</v>
      </c>
    </row>
    <row r="7" spans="1:19" s="37" customFormat="1" x14ac:dyDescent="0.25">
      <c r="A7" s="36" t="s">
        <v>1462</v>
      </c>
      <c r="B7" s="36" t="s">
        <v>1464</v>
      </c>
      <c r="C7" s="36" t="s">
        <v>1510</v>
      </c>
      <c r="D7" s="36" t="s">
        <v>1511</v>
      </c>
      <c r="E7" s="36" t="s">
        <v>1512</v>
      </c>
      <c r="F7" s="36" t="s">
        <v>1513</v>
      </c>
      <c r="G7" s="36" t="s">
        <v>1514</v>
      </c>
      <c r="H7" s="36" t="s">
        <v>1515</v>
      </c>
      <c r="I7" s="36" t="s">
        <v>1516</v>
      </c>
      <c r="J7" s="36" t="s">
        <v>1517</v>
      </c>
      <c r="K7" s="36" t="s">
        <v>1518</v>
      </c>
      <c r="L7" s="36" t="s">
        <v>1519</v>
      </c>
      <c r="M7" s="36" t="s">
        <v>1520</v>
      </c>
      <c r="N7" s="36" t="s">
        <v>1521</v>
      </c>
      <c r="O7" s="36" t="s">
        <v>1524</v>
      </c>
      <c r="P7" s="36" t="s">
        <v>1522</v>
      </c>
      <c r="Q7" s="36" t="s">
        <v>121</v>
      </c>
      <c r="R7" s="36" t="s">
        <v>1548</v>
      </c>
      <c r="S7" s="43" t="s">
        <v>1590</v>
      </c>
    </row>
    <row r="8" spans="1:19" x14ac:dyDescent="0.25">
      <c r="A8" s="19" t="s">
        <v>347</v>
      </c>
      <c r="B8" s="20" t="s">
        <v>1525</v>
      </c>
      <c r="C8" s="20"/>
      <c r="D8" s="20" t="s">
        <v>396</v>
      </c>
      <c r="E8" s="20"/>
      <c r="F8" s="20"/>
      <c r="G8" s="20"/>
      <c r="H8" s="20"/>
      <c r="I8" s="20"/>
      <c r="J8" s="20"/>
      <c r="K8"/>
      <c r="L8" s="20"/>
      <c r="M8" s="20"/>
      <c r="N8" s="20"/>
      <c r="O8" s="20"/>
      <c r="P8" s="20"/>
      <c r="Q8" s="39" t="s">
        <v>1604</v>
      </c>
      <c r="R8" s="41">
        <v>30000000</v>
      </c>
      <c r="S8" s="42" t="s">
        <v>1606</v>
      </c>
    </row>
    <row r="9" spans="1:19" x14ac:dyDescent="0.25">
      <c r="A9" s="19" t="s">
        <v>3</v>
      </c>
      <c r="B9" s="20" t="s">
        <v>1540</v>
      </c>
      <c r="C9" s="20"/>
      <c r="D9" s="20"/>
      <c r="E9" s="20" t="s">
        <v>1600</v>
      </c>
      <c r="F9" s="20" t="s">
        <v>3</v>
      </c>
      <c r="G9" s="20"/>
      <c r="H9" s="20" t="s">
        <v>3</v>
      </c>
      <c r="I9" s="20"/>
      <c r="J9" s="20"/>
      <c r="K9" s="20"/>
      <c r="L9" s="20" t="s">
        <v>99</v>
      </c>
      <c r="M9" s="20" t="s">
        <v>333</v>
      </c>
      <c r="N9" s="20"/>
      <c r="O9" s="20"/>
      <c r="P9" s="20"/>
      <c r="Q9" s="39" t="s">
        <v>159</v>
      </c>
      <c r="R9" s="41">
        <v>30000000</v>
      </c>
      <c r="S9" s="42" t="s">
        <v>1607</v>
      </c>
    </row>
    <row r="10" spans="1:19" x14ac:dyDescent="0.25">
      <c r="A10" s="19" t="s">
        <v>3</v>
      </c>
      <c r="B10" s="20" t="s">
        <v>1540</v>
      </c>
      <c r="C10" s="20"/>
      <c r="D10" s="20"/>
      <c r="E10" s="20" t="s">
        <v>1601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99</v>
      </c>
      <c r="M10" s="20" t="s">
        <v>333</v>
      </c>
      <c r="N10" s="20"/>
      <c r="O10" s="20"/>
      <c r="P10" s="20"/>
      <c r="Q10" s="39" t="s">
        <v>159</v>
      </c>
      <c r="R10" s="41">
        <v>30000000</v>
      </c>
      <c r="S10" s="42" t="s">
        <v>1608</v>
      </c>
    </row>
    <row r="11" spans="1:19" x14ac:dyDescent="0.25">
      <c r="A11" s="19" t="s">
        <v>3</v>
      </c>
      <c r="B11" s="20" t="s">
        <v>1540</v>
      </c>
      <c r="C11" s="20"/>
      <c r="D11" s="20"/>
      <c r="E11" s="20" t="s">
        <v>1602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99</v>
      </c>
      <c r="M11" s="20" t="s">
        <v>333</v>
      </c>
      <c r="N11" s="20"/>
      <c r="O11" s="20"/>
      <c r="P11" s="20"/>
      <c r="Q11" s="39" t="s">
        <v>159</v>
      </c>
      <c r="R11" s="41">
        <v>30000000</v>
      </c>
      <c r="S11" s="42" t="s">
        <v>1593</v>
      </c>
    </row>
    <row r="12" spans="1:19" x14ac:dyDescent="0.25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39"/>
      <c r="R12" s="41"/>
    </row>
    <row r="13" spans="1:19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R13" s="41"/>
    </row>
    <row r="14" spans="1:19" x14ac:dyDescent="0.25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R14" s="41"/>
    </row>
    <row r="15" spans="1:19" x14ac:dyDescent="0.25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R15" s="41"/>
    </row>
    <row r="16" spans="1:19" x14ac:dyDescent="0.25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R16" s="41"/>
    </row>
    <row r="17" spans="1:18" x14ac:dyDescent="0.25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41"/>
    </row>
    <row r="18" spans="1:18" x14ac:dyDescent="0.25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41"/>
    </row>
    <row r="19" spans="1:18" x14ac:dyDescent="0.25">
      <c r="A19" s="40"/>
      <c r="B19" s="39"/>
    </row>
    <row r="20" spans="1:18" x14ac:dyDescent="0.25">
      <c r="A20" s="40"/>
      <c r="B20" s="39"/>
    </row>
    <row r="21" spans="1:18" x14ac:dyDescent="0.25">
      <c r="A21" s="40"/>
      <c r="B21" s="39"/>
    </row>
    <row r="22" spans="1:18" x14ac:dyDescent="0.25">
      <c r="A22" s="40"/>
      <c r="B22" s="39"/>
    </row>
    <row r="23" spans="1:18" x14ac:dyDescent="0.25">
      <c r="A23" s="40"/>
      <c r="B23" s="39"/>
    </row>
    <row r="24" spans="1:18" x14ac:dyDescent="0.25">
      <c r="A24" s="40"/>
      <c r="B24" s="39"/>
    </row>
    <row r="25" spans="1:18" x14ac:dyDescent="0.25">
      <c r="A25" s="40"/>
      <c r="B25" s="39"/>
    </row>
    <row r="26" spans="1:18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5537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847725</xdr:colOff>
                <xdr:row>3</xdr:row>
                <xdr:rowOff>19050</xdr:rowOff>
              </to>
            </anchor>
          </controlPr>
        </control>
      </mc:Choice>
      <mc:Fallback>
        <control shapeId="65537" r:id="rId4" name="cboSlot"/>
      </mc:Fallback>
    </mc:AlternateContent>
    <mc:AlternateContent xmlns:mc="http://schemas.openxmlformats.org/markup-compatibility/2006">
      <mc:Choice Requires="x14">
        <control shapeId="65538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5538" r:id="rId6" name="lblSlot"/>
      </mc:Fallback>
    </mc:AlternateContent>
    <mc:AlternateContent xmlns:mc="http://schemas.openxmlformats.org/markup-compatibility/2006">
      <mc:Choice Requires="x14">
        <control shapeId="65539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5539" r:id="rId8" name="lblMember"/>
      </mc:Fallback>
    </mc:AlternateContent>
    <mc:AlternateContent xmlns:mc="http://schemas.openxmlformats.org/markup-compatibility/2006">
      <mc:Choice Requires="x14">
        <control shapeId="65540" r:id="rId10" name="cboMember">
          <controlPr defaultSize="0" autoLine="0" autoPict="0" listFillRange="Setup!B79:B7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847725</xdr:colOff>
                <xdr:row>4</xdr:row>
                <xdr:rowOff>171450</xdr:rowOff>
              </to>
            </anchor>
          </controlPr>
        </control>
      </mc:Choice>
      <mc:Fallback>
        <control shapeId="65540" r:id="rId10" name="cboMember"/>
      </mc:Fallback>
    </mc:AlternateContent>
    <mc:AlternateContent xmlns:mc="http://schemas.openxmlformats.org/markup-compatibility/2006">
      <mc:Choice Requires="x14">
        <control shapeId="65541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5541" r:id="rId12" name="lblSlotAction"/>
      </mc:Fallback>
    </mc:AlternateContent>
    <mc:AlternateContent xmlns:mc="http://schemas.openxmlformats.org/markup-compatibility/2006">
      <mc:Choice Requires="x14">
        <control shapeId="65542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65542" r:id="rId14" name="cboSlotAction"/>
      </mc:Fallback>
    </mc:AlternateContent>
  </controls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/>
  <dimension ref="A3:U200"/>
  <sheetViews>
    <sheetView zoomScale="85" workbookViewId="0"/>
  </sheetViews>
  <sheetFormatPr defaultColWidth="16" defaultRowHeight="15" x14ac:dyDescent="0.25"/>
  <cols>
    <col min="1" max="1" width="17.28515625" bestFit="1" customWidth="1"/>
    <col min="2" max="2" width="22.140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7.42578125" bestFit="1" customWidth="1"/>
    <col min="16" max="16" width="26" bestFit="1" customWidth="1"/>
    <col min="17" max="17" width="7.7109375" bestFit="1" customWidth="1"/>
    <col min="18" max="18" width="28.5703125" bestFit="1" customWidth="1"/>
    <col min="19" max="19" width="28.42578125" bestFit="1" customWidth="1"/>
    <col min="20" max="20" width="23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35</v>
      </c>
      <c r="U6"/>
    </row>
    <row r="7" spans="1:21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1542</v>
      </c>
      <c r="S7" s="32" t="s">
        <v>1543</v>
      </c>
      <c r="T7" s="32" t="s">
        <v>1551</v>
      </c>
    </row>
    <row r="8" spans="1:21" x14ac:dyDescent="0.25">
      <c r="A8" s="19" t="s">
        <v>1470</v>
      </c>
      <c r="B8" s="20" t="s">
        <v>1540</v>
      </c>
      <c r="C8" s="20" t="s">
        <v>1036</v>
      </c>
      <c r="D8" s="20"/>
      <c r="E8" s="20"/>
      <c r="F8" s="20"/>
      <c r="G8" s="20"/>
      <c r="H8" s="20"/>
      <c r="I8" s="20"/>
      <c r="J8" s="20"/>
      <c r="K8" s="20" t="s">
        <v>1013</v>
      </c>
      <c r="L8" s="20"/>
      <c r="M8" s="20"/>
      <c r="N8" s="20"/>
      <c r="O8" s="20"/>
      <c r="P8" s="20"/>
      <c r="Q8" s="20">
        <v>1</v>
      </c>
      <c r="R8" s="34" t="s">
        <v>333</v>
      </c>
      <c r="S8" t="s">
        <v>362</v>
      </c>
      <c r="T8" t="s">
        <v>1541</v>
      </c>
      <c r="U8"/>
    </row>
    <row r="9" spans="1:21" x14ac:dyDescent="0.25">
      <c r="A9" s="19" t="s">
        <v>1470</v>
      </c>
      <c r="B9" s="20" t="s">
        <v>1540</v>
      </c>
      <c r="C9" s="20" t="s">
        <v>1036</v>
      </c>
      <c r="D9" s="20"/>
      <c r="E9" s="20"/>
      <c r="F9" s="20"/>
      <c r="G9" s="20"/>
      <c r="H9" s="20"/>
      <c r="I9" s="20"/>
      <c r="J9" s="20"/>
      <c r="K9" s="20" t="s">
        <v>995</v>
      </c>
      <c r="L9" s="20"/>
      <c r="M9" s="20"/>
      <c r="N9" s="20"/>
      <c r="O9" s="20"/>
      <c r="P9" s="20"/>
      <c r="Q9" s="20">
        <v>2</v>
      </c>
      <c r="R9" s="34" t="s">
        <v>333</v>
      </c>
      <c r="S9" t="s">
        <v>362</v>
      </c>
      <c r="T9" t="s">
        <v>1541</v>
      </c>
      <c r="U9"/>
    </row>
    <row r="10" spans="1:21" x14ac:dyDescent="0.25">
      <c r="A10" s="19" t="s">
        <v>1470</v>
      </c>
      <c r="B10" s="20" t="s">
        <v>1540</v>
      </c>
      <c r="C10" s="20" t="s">
        <v>1033</v>
      </c>
      <c r="D10" s="20"/>
      <c r="E10" s="20"/>
      <c r="F10" s="20"/>
      <c r="G10" s="20"/>
      <c r="H10" s="20"/>
      <c r="I10" s="20"/>
      <c r="J10" s="20"/>
      <c r="K10" s="20" t="s">
        <v>1013</v>
      </c>
      <c r="L10" s="20"/>
      <c r="M10" s="20"/>
      <c r="N10" s="20"/>
      <c r="O10" s="20"/>
      <c r="P10" s="20"/>
      <c r="Q10" s="20">
        <v>1</v>
      </c>
      <c r="R10" s="34" t="s">
        <v>333</v>
      </c>
      <c r="S10" t="s">
        <v>362</v>
      </c>
      <c r="T10" t="s">
        <v>1541</v>
      </c>
      <c r="U10"/>
    </row>
    <row r="11" spans="1:21" x14ac:dyDescent="0.25">
      <c r="A11" s="19" t="s">
        <v>1470</v>
      </c>
      <c r="B11" s="20" t="s">
        <v>1540</v>
      </c>
      <c r="C11" s="20" t="s">
        <v>1033</v>
      </c>
      <c r="D11" s="20"/>
      <c r="E11" s="20"/>
      <c r="F11" s="20"/>
      <c r="G11" s="20"/>
      <c r="H11" s="20"/>
      <c r="I11" s="20"/>
      <c r="J11" s="20"/>
      <c r="K11" s="20" t="s">
        <v>995</v>
      </c>
      <c r="L11" s="20"/>
      <c r="M11" s="20"/>
      <c r="N11" s="20"/>
      <c r="O11" s="20"/>
      <c r="P11" s="20"/>
      <c r="Q11" s="20">
        <v>2</v>
      </c>
      <c r="R11" s="34" t="s">
        <v>333</v>
      </c>
      <c r="S11" t="s">
        <v>362</v>
      </c>
      <c r="T11" t="s">
        <v>1541</v>
      </c>
      <c r="U11"/>
    </row>
    <row r="12" spans="1:21" x14ac:dyDescent="0.25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</row>
    <row r="13" spans="1:21" x14ac:dyDescent="0.25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</row>
    <row r="14" spans="1:21" x14ac:dyDescent="0.25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</row>
    <row r="15" spans="1:21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1" x14ac:dyDescent="0.25">
      <c r="A16" s="20"/>
      <c r="B16" s="20" t="s">
        <v>1536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R19" s="20"/>
    </row>
    <row r="20" spans="1:18" x14ac:dyDescent="0.25"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</row>
    <row r="21" spans="1:18" x14ac:dyDescent="0.25"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5"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A100" s="20"/>
      <c r="B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A101" s="20"/>
      <c r="B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529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1371600</xdr:colOff>
                <xdr:row>3</xdr:row>
                <xdr:rowOff>19050</xdr:rowOff>
              </to>
            </anchor>
          </controlPr>
        </control>
      </mc:Choice>
      <mc:Fallback>
        <control shapeId="55297" r:id="rId4" name="cboTable"/>
      </mc:Fallback>
    </mc:AlternateContent>
    <mc:AlternateContent xmlns:mc="http://schemas.openxmlformats.org/markup-compatibility/2006">
      <mc:Choice Requires="x14">
        <control shapeId="5529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5298" r:id="rId6" name="lblTable"/>
      </mc:Fallback>
    </mc:AlternateContent>
    <mc:AlternateContent xmlns:mc="http://schemas.openxmlformats.org/markup-compatibility/2006">
      <mc:Choice Requires="x14">
        <control shapeId="5529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5299" r:id="rId8" name="lblClass"/>
      </mc:Fallback>
    </mc:AlternateContent>
    <mc:AlternateContent xmlns:mc="http://schemas.openxmlformats.org/markup-compatibility/2006">
      <mc:Choice Requires="x14">
        <control shapeId="55300" r:id="rId10" name="cboClass">
          <controlPr defaultSize="0" autoLine="0" autoPict="0" listFillRange="Setup!B52:B52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55300" r:id="rId10" name="cboClass"/>
      </mc:Fallback>
    </mc:AlternateContent>
    <mc:AlternateContent xmlns:mc="http://schemas.openxmlformats.org/markup-compatibility/2006">
      <mc:Choice Requires="x14">
        <control shapeId="5530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5301" r:id="rId12" name="lblAction"/>
      </mc:Fallback>
    </mc:AlternateContent>
    <mc:AlternateContent xmlns:mc="http://schemas.openxmlformats.org/markup-compatibility/2006">
      <mc:Choice Requires="x14">
        <control shapeId="5530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55302" r:id="rId14" name="cboAction"/>
      </mc:Fallback>
    </mc:AlternateContent>
    <mc:AlternateContent xmlns:mc="http://schemas.openxmlformats.org/markup-compatibility/2006">
      <mc:Choice Requires="x14">
        <control shapeId="5530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5303" r:id="rId16" name="Label1"/>
      </mc:Fallback>
    </mc:AlternateContent>
    <mc:AlternateContent xmlns:mc="http://schemas.openxmlformats.org/markup-compatibility/2006">
      <mc:Choice Requires="x14">
        <control shapeId="5530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5304" r:id="rId18" name="Label2"/>
      </mc:Fallback>
    </mc:AlternateContent>
  </controls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/>
  <dimension ref="A6:R26"/>
  <sheetViews>
    <sheetView zoomScale="85" workbookViewId="0">
      <pane ySplit="7" topLeftCell="A8" activePane="bottomLeft" state="frozen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2.140625" style="35" bestFit="1" customWidth="1"/>
    <col min="19" max="16384" width="18.140625" style="35"/>
  </cols>
  <sheetData>
    <row r="6" spans="1:18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35</v>
      </c>
    </row>
    <row r="7" spans="1:18" s="37" customFormat="1" x14ac:dyDescent="0.25">
      <c r="A7" s="36" t="s">
        <v>1462</v>
      </c>
      <c r="B7" s="36" t="s">
        <v>1464</v>
      </c>
      <c r="C7" s="36" t="s">
        <v>1510</v>
      </c>
      <c r="D7" s="36" t="s">
        <v>1511</v>
      </c>
      <c r="E7" s="36" t="s">
        <v>1512</v>
      </c>
      <c r="F7" s="36" t="s">
        <v>1513</v>
      </c>
      <c r="G7" s="36" t="s">
        <v>1514</v>
      </c>
      <c r="H7" s="36" t="s">
        <v>1515</v>
      </c>
      <c r="I7" s="36" t="s">
        <v>1516</v>
      </c>
      <c r="J7" s="36" t="s">
        <v>1517</v>
      </c>
      <c r="K7" s="36" t="s">
        <v>1518</v>
      </c>
      <c r="L7" s="36" t="s">
        <v>1519</v>
      </c>
      <c r="M7" s="36" t="s">
        <v>1520</v>
      </c>
      <c r="N7" s="36" t="s">
        <v>1521</v>
      </c>
      <c r="O7" s="36" t="s">
        <v>1524</v>
      </c>
      <c r="P7" s="36" t="s">
        <v>1522</v>
      </c>
      <c r="Q7" s="36" t="s">
        <v>121</v>
      </c>
      <c r="R7" s="36" t="s">
        <v>1552</v>
      </c>
    </row>
    <row r="8" spans="1:18" x14ac:dyDescent="0.25">
      <c r="A8" s="38" t="s">
        <v>1470</v>
      </c>
      <c r="B8" s="39" t="s">
        <v>1540</v>
      </c>
      <c r="C8" s="39" t="s">
        <v>1036</v>
      </c>
      <c r="D8" s="39"/>
      <c r="E8" s="39"/>
      <c r="F8" s="39"/>
      <c r="G8" s="39"/>
      <c r="H8" s="39"/>
      <c r="I8" s="39"/>
      <c r="J8" s="39"/>
      <c r="K8" s="39" t="s">
        <v>1013</v>
      </c>
      <c r="L8" s="39"/>
      <c r="M8" s="39"/>
      <c r="N8" s="39"/>
      <c r="O8" s="39"/>
      <c r="P8" s="39"/>
      <c r="Q8" s="39" t="s">
        <v>159</v>
      </c>
      <c r="R8" s="35" t="s">
        <v>1585</v>
      </c>
    </row>
    <row r="9" spans="1:18" x14ac:dyDescent="0.25">
      <c r="A9" s="38" t="s">
        <v>1470</v>
      </c>
      <c r="B9" s="39" t="s">
        <v>1540</v>
      </c>
      <c r="C9" s="39" t="s">
        <v>1036</v>
      </c>
      <c r="D9" s="39"/>
      <c r="E9" s="39"/>
      <c r="F9" s="39"/>
      <c r="G9" s="39"/>
      <c r="H9" s="39"/>
      <c r="I9" s="39"/>
      <c r="J9" s="39"/>
      <c r="K9" s="39" t="s">
        <v>995</v>
      </c>
      <c r="L9" s="39"/>
      <c r="M9" s="39"/>
      <c r="N9" s="39"/>
      <c r="O9" s="39"/>
      <c r="P9" s="39"/>
      <c r="Q9" s="39" t="s">
        <v>159</v>
      </c>
      <c r="R9" s="35" t="s">
        <v>1585</v>
      </c>
    </row>
    <row r="10" spans="1:18" x14ac:dyDescent="0.25">
      <c r="A10" s="38" t="s">
        <v>1470</v>
      </c>
      <c r="B10" s="39" t="s">
        <v>1540</v>
      </c>
      <c r="C10" s="39" t="s">
        <v>1033</v>
      </c>
      <c r="D10" s="39"/>
      <c r="E10" s="39"/>
      <c r="F10" s="39"/>
      <c r="G10" s="39"/>
      <c r="H10" s="39"/>
      <c r="I10" s="39"/>
      <c r="J10" s="39"/>
      <c r="K10" s="39" t="s">
        <v>1013</v>
      </c>
      <c r="L10" s="39"/>
      <c r="M10" s="39"/>
      <c r="N10" s="39"/>
      <c r="O10" s="39"/>
      <c r="P10" s="39"/>
      <c r="Q10" s="39" t="s">
        <v>159</v>
      </c>
      <c r="R10" s="35" t="s">
        <v>1585</v>
      </c>
    </row>
    <row r="11" spans="1:18" x14ac:dyDescent="0.25">
      <c r="A11" s="38" t="s">
        <v>1470</v>
      </c>
      <c r="B11" s="39" t="s">
        <v>1540</v>
      </c>
      <c r="C11" s="39" t="s">
        <v>1033</v>
      </c>
      <c r="D11" s="39"/>
      <c r="E11" s="39"/>
      <c r="F11" s="39"/>
      <c r="G11" s="39"/>
      <c r="H11" s="39"/>
      <c r="I11" s="39"/>
      <c r="J11" s="39"/>
      <c r="K11" s="39" t="s">
        <v>995</v>
      </c>
      <c r="L11" s="39"/>
      <c r="M11" s="39"/>
      <c r="N11" s="39"/>
      <c r="O11" s="39"/>
      <c r="P11" s="39"/>
      <c r="Q11" s="39" t="s">
        <v>159</v>
      </c>
      <c r="R11" s="35" t="s">
        <v>1585</v>
      </c>
    </row>
    <row r="12" spans="1:18" x14ac:dyDescent="0.25">
      <c r="A12" s="40"/>
      <c r="B12" s="39"/>
      <c r="C12" s="40"/>
    </row>
    <row r="13" spans="1:18" x14ac:dyDescent="0.25">
      <c r="A13" s="40"/>
      <c r="B13" s="39"/>
    </row>
    <row r="14" spans="1:18" x14ac:dyDescent="0.25">
      <c r="A14" s="40"/>
      <c r="B14" s="39"/>
    </row>
    <row r="15" spans="1:18" x14ac:dyDescent="0.25">
      <c r="A15" s="40"/>
      <c r="B15" s="39"/>
    </row>
    <row r="16" spans="1:18" x14ac:dyDescent="0.25">
      <c r="A16" s="40"/>
      <c r="B16" s="39"/>
    </row>
    <row r="17" spans="1:2" x14ac:dyDescent="0.25">
      <c r="A17" s="40"/>
      <c r="B17" s="39"/>
    </row>
    <row r="18" spans="1:2" x14ac:dyDescent="0.25">
      <c r="A18" s="40"/>
      <c r="B18" s="39"/>
    </row>
    <row r="19" spans="1:2" x14ac:dyDescent="0.25">
      <c r="A19" s="40"/>
      <c r="B19" s="39"/>
    </row>
    <row r="20" spans="1:2" x14ac:dyDescent="0.25">
      <c r="A20" s="40"/>
      <c r="B20" s="39"/>
    </row>
    <row r="21" spans="1:2" x14ac:dyDescent="0.25">
      <c r="A21" s="40"/>
      <c r="B21" s="39"/>
    </row>
    <row r="22" spans="1:2" x14ac:dyDescent="0.25">
      <c r="A22" s="40"/>
      <c r="B22" s="39"/>
    </row>
    <row r="23" spans="1:2" x14ac:dyDescent="0.25">
      <c r="A23" s="40"/>
      <c r="B23" s="39"/>
    </row>
    <row r="24" spans="1:2" x14ac:dyDescent="0.25">
      <c r="A24" s="40"/>
      <c r="B24" s="39"/>
    </row>
    <row r="25" spans="1:2" x14ac:dyDescent="0.25">
      <c r="A25" s="40"/>
      <c r="B25" s="39"/>
    </row>
    <row r="26" spans="1:2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6321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56321" r:id="rId4" name="cboSlot"/>
      </mc:Fallback>
    </mc:AlternateContent>
    <mc:AlternateContent xmlns:mc="http://schemas.openxmlformats.org/markup-compatibility/2006">
      <mc:Choice Requires="x14">
        <control shapeId="56322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6322" r:id="rId6" name="lblSlot"/>
      </mc:Fallback>
    </mc:AlternateContent>
    <mc:AlternateContent xmlns:mc="http://schemas.openxmlformats.org/markup-compatibility/2006">
      <mc:Choice Requires="x14">
        <control shapeId="56323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6323" r:id="rId8" name="lblMember"/>
      </mc:Fallback>
    </mc:AlternateContent>
    <mc:AlternateContent xmlns:mc="http://schemas.openxmlformats.org/markup-compatibility/2006">
      <mc:Choice Requires="x14">
        <control shapeId="56324" r:id="rId10" name="cboMember">
          <controlPr defaultSize="0" autoLine="0" autoPict="0" listFillRange="Setup!B81:B8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56324" r:id="rId10" name="cboMember"/>
      </mc:Fallback>
    </mc:AlternateContent>
    <mc:AlternateContent xmlns:mc="http://schemas.openxmlformats.org/markup-compatibility/2006">
      <mc:Choice Requires="x14">
        <control shapeId="56325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6325" r:id="rId12" name="lblSlotAction"/>
      </mc:Fallback>
    </mc:AlternateContent>
    <mc:AlternateContent xmlns:mc="http://schemas.openxmlformats.org/markup-compatibility/2006">
      <mc:Choice Requires="x14">
        <control shapeId="56326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56326" r:id="rId14" name="cboSlotAction"/>
      </mc:Fallback>
    </mc:AlternateContent>
  </controls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A6:T26"/>
  <sheetViews>
    <sheetView zoomScale="85" workbookViewId="0">
      <pane ySplit="7" topLeftCell="A8" activePane="bottomLeft" state="frozen"/>
      <selection activeCell="B13" sqref="B13"/>
      <selection pane="bottomLeft" activeCell="A8" sqref="A8"/>
    </sheetView>
  </sheetViews>
  <sheetFormatPr defaultColWidth="18.140625" defaultRowHeight="15" x14ac:dyDescent="0.25"/>
  <cols>
    <col min="1" max="1" width="17.28515625" style="35" bestFit="1" customWidth="1"/>
    <col min="2" max="2" width="22.140625" style="35" bestFit="1" customWidth="1"/>
    <col min="3" max="3" width="31.7109375" style="35" bestFit="1" customWidth="1"/>
    <col min="4" max="4" width="23.5703125" style="35" bestFit="1" customWidth="1"/>
    <col min="5" max="5" width="28.42578125" style="35" bestFit="1" customWidth="1"/>
    <col min="6" max="6" width="68.85546875" style="35" bestFit="1" customWidth="1"/>
    <col min="7" max="7" width="77" style="35" bestFit="1" customWidth="1"/>
    <col min="8" max="8" width="68.140625" style="35" bestFit="1" customWidth="1"/>
    <col min="9" max="9" width="76.140625" style="35" bestFit="1" customWidth="1"/>
    <col min="10" max="10" width="58.5703125" style="35" bestFit="1" customWidth="1"/>
    <col min="11" max="11" width="25.28515625" style="35" bestFit="1" customWidth="1"/>
    <col min="12" max="12" width="51.28515625" style="35" bestFit="1" customWidth="1"/>
    <col min="13" max="13" width="51.42578125" style="35" bestFit="1" customWidth="1"/>
    <col min="14" max="14" width="23.28515625" style="35" bestFit="1" customWidth="1"/>
    <col min="15" max="15" width="27.42578125" style="35" bestFit="1" customWidth="1"/>
    <col min="16" max="16" width="26" style="35" bestFit="1" customWidth="1"/>
    <col min="17" max="17" width="13.42578125" style="35" bestFit="1" customWidth="1"/>
    <col min="18" max="18" width="27.5703125" style="35" bestFit="1" customWidth="1"/>
    <col min="19" max="19" width="20" style="35" bestFit="1" customWidth="1"/>
    <col min="20" max="20" width="18.140625" style="42"/>
    <col min="21" max="16384" width="18.140625" style="35"/>
  </cols>
  <sheetData>
    <row r="6" spans="1:20" x14ac:dyDescent="0.25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37</v>
      </c>
      <c r="S6" s="35" t="s">
        <v>38</v>
      </c>
      <c r="T6" s="42" t="s">
        <v>38</v>
      </c>
    </row>
    <row r="7" spans="1:20" s="37" customFormat="1" x14ac:dyDescent="0.25">
      <c r="A7" s="36" t="s">
        <v>1462</v>
      </c>
      <c r="B7" s="36" t="s">
        <v>1464</v>
      </c>
      <c r="C7" s="36" t="s">
        <v>1510</v>
      </c>
      <c r="D7" s="36" t="s">
        <v>1511</v>
      </c>
      <c r="E7" s="36" t="s">
        <v>1512</v>
      </c>
      <c r="F7" s="36" t="s">
        <v>1513</v>
      </c>
      <c r="G7" s="36" t="s">
        <v>1514</v>
      </c>
      <c r="H7" s="36" t="s">
        <v>1515</v>
      </c>
      <c r="I7" s="36" t="s">
        <v>1516</v>
      </c>
      <c r="J7" s="36" t="s">
        <v>1517</v>
      </c>
      <c r="K7" s="36" t="s">
        <v>1518</v>
      </c>
      <c r="L7" s="36" t="s">
        <v>1519</v>
      </c>
      <c r="M7" s="36" t="s">
        <v>1520</v>
      </c>
      <c r="N7" s="36" t="s">
        <v>1521</v>
      </c>
      <c r="O7" s="36" t="s">
        <v>1524</v>
      </c>
      <c r="P7" s="36" t="s">
        <v>1522</v>
      </c>
      <c r="Q7" s="36" t="s">
        <v>121</v>
      </c>
      <c r="R7" s="36" t="s">
        <v>1548</v>
      </c>
      <c r="S7" s="36" t="s">
        <v>119</v>
      </c>
      <c r="T7" s="43" t="s">
        <v>40</v>
      </c>
    </row>
    <row r="8" spans="1:20" x14ac:dyDescent="0.25">
      <c r="A8" s="38" t="s">
        <v>1470</v>
      </c>
      <c r="B8" s="39" t="s">
        <v>1540</v>
      </c>
      <c r="C8" s="39" t="s">
        <v>1036</v>
      </c>
      <c r="D8" s="39"/>
      <c r="E8" s="39"/>
      <c r="F8" s="39"/>
      <c r="G8" s="39"/>
      <c r="H8" s="39"/>
      <c r="I8" s="39"/>
      <c r="J8" s="39"/>
      <c r="K8" s="39" t="s">
        <v>1013</v>
      </c>
      <c r="L8" s="39"/>
      <c r="M8" s="39"/>
      <c r="N8" s="39"/>
      <c r="O8" s="39"/>
      <c r="P8" s="39"/>
      <c r="Q8" s="39" t="s">
        <v>159</v>
      </c>
      <c r="R8" s="41">
        <v>30000000</v>
      </c>
      <c r="S8" s="35" t="s">
        <v>1549</v>
      </c>
      <c r="T8" s="42" t="s">
        <v>1550</v>
      </c>
    </row>
    <row r="9" spans="1:20" x14ac:dyDescent="0.25">
      <c r="A9" s="38" t="s">
        <v>1470</v>
      </c>
      <c r="B9" s="39" t="s">
        <v>1479</v>
      </c>
      <c r="C9" s="39" t="s">
        <v>1036</v>
      </c>
      <c r="D9" s="39"/>
      <c r="E9" s="39"/>
      <c r="F9" s="39"/>
      <c r="G9" s="39"/>
      <c r="H9" s="39"/>
      <c r="I9" s="39"/>
      <c r="J9" s="39"/>
      <c r="K9" s="39" t="s">
        <v>995</v>
      </c>
      <c r="L9" s="39"/>
      <c r="M9" s="39"/>
      <c r="N9" s="39"/>
      <c r="O9" s="39"/>
      <c r="P9" s="39"/>
      <c r="Q9" s="39" t="s">
        <v>159</v>
      </c>
      <c r="R9" s="41">
        <v>30000000</v>
      </c>
      <c r="S9" s="35" t="s">
        <v>1549</v>
      </c>
      <c r="T9" s="42" t="s">
        <v>1534</v>
      </c>
    </row>
    <row r="10" spans="1:20" x14ac:dyDescent="0.25">
      <c r="A10" s="38" t="s">
        <v>1470</v>
      </c>
      <c r="B10" s="39" t="s">
        <v>1540</v>
      </c>
      <c r="C10" s="39" t="s">
        <v>1033</v>
      </c>
      <c r="D10" s="39"/>
      <c r="E10" s="39"/>
      <c r="F10" s="39"/>
      <c r="G10" s="39"/>
      <c r="H10" s="39"/>
      <c r="I10" s="39"/>
      <c r="J10" s="39"/>
      <c r="K10" s="39" t="s">
        <v>1013</v>
      </c>
      <c r="L10" s="39"/>
      <c r="M10" s="39"/>
      <c r="N10" s="39"/>
      <c r="O10" s="39"/>
      <c r="P10" s="39"/>
      <c r="Q10" s="39" t="s">
        <v>159</v>
      </c>
      <c r="R10" s="41">
        <v>30000000</v>
      </c>
      <c r="S10" s="35" t="s">
        <v>1549</v>
      </c>
      <c r="T10" s="42" t="s">
        <v>1550</v>
      </c>
    </row>
    <row r="11" spans="1:20" x14ac:dyDescent="0.25">
      <c r="A11" s="38" t="s">
        <v>1470</v>
      </c>
      <c r="B11" s="39" t="s">
        <v>1479</v>
      </c>
      <c r="C11" s="39" t="s">
        <v>1033</v>
      </c>
      <c r="D11" s="39"/>
      <c r="E11" s="39"/>
      <c r="F11" s="39"/>
      <c r="G11" s="39"/>
      <c r="H11" s="39"/>
      <c r="I11" s="39"/>
      <c r="J11" s="39"/>
      <c r="K11" s="39" t="s">
        <v>995</v>
      </c>
      <c r="L11" s="39"/>
      <c r="M11" s="39"/>
      <c r="N11" s="39"/>
      <c r="O11" s="39"/>
      <c r="P11" s="39"/>
      <c r="Q11" s="39" t="s">
        <v>159</v>
      </c>
      <c r="R11" s="41">
        <v>30000000</v>
      </c>
      <c r="S11" s="35" t="s">
        <v>1549</v>
      </c>
      <c r="T11" s="42" t="s">
        <v>1534</v>
      </c>
    </row>
    <row r="12" spans="1:20" x14ac:dyDescent="0.25">
      <c r="A12" s="40"/>
      <c r="B12" s="39"/>
      <c r="C12" s="40"/>
    </row>
    <row r="13" spans="1:20" x14ac:dyDescent="0.25">
      <c r="A13" s="40"/>
      <c r="B13" s="39"/>
    </row>
    <row r="14" spans="1:20" x14ac:dyDescent="0.25">
      <c r="A14" s="40"/>
      <c r="B14" s="39"/>
    </row>
    <row r="15" spans="1:20" x14ac:dyDescent="0.25">
      <c r="A15" s="40"/>
      <c r="B15" s="39"/>
    </row>
    <row r="16" spans="1:20" x14ac:dyDescent="0.25">
      <c r="A16" s="40"/>
      <c r="B16" s="39"/>
    </row>
    <row r="17" spans="1:2" x14ac:dyDescent="0.25">
      <c r="A17" s="40"/>
      <c r="B17" s="39"/>
    </row>
    <row r="18" spans="1:2" x14ac:dyDescent="0.25">
      <c r="A18" s="40"/>
      <c r="B18" s="39"/>
    </row>
    <row r="19" spans="1:2" x14ac:dyDescent="0.25">
      <c r="A19" s="40"/>
      <c r="B19" s="39"/>
    </row>
    <row r="20" spans="1:2" x14ac:dyDescent="0.25">
      <c r="A20" s="40"/>
      <c r="B20" s="39"/>
    </row>
    <row r="21" spans="1:2" x14ac:dyDescent="0.25">
      <c r="A21" s="40"/>
      <c r="B21" s="39"/>
    </row>
    <row r="22" spans="1:2" x14ac:dyDescent="0.25">
      <c r="A22" s="40"/>
      <c r="B22" s="39"/>
    </row>
    <row r="23" spans="1:2" x14ac:dyDescent="0.25">
      <c r="A23" s="40"/>
      <c r="B23" s="39"/>
    </row>
    <row r="24" spans="1:2" x14ac:dyDescent="0.25">
      <c r="A24" s="40"/>
      <c r="B24" s="39"/>
    </row>
    <row r="25" spans="1:2" x14ac:dyDescent="0.25">
      <c r="A25" s="40"/>
      <c r="B25" s="39"/>
    </row>
    <row r="26" spans="1:2" x14ac:dyDescent="0.25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7345" r:id="rId4" name="cboSlot">
          <controlPr defaultSize="0" autoLine="0" autoPict="0" listFillRange="Setup!A70:A8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1752600</xdr:colOff>
                <xdr:row>3</xdr:row>
                <xdr:rowOff>19050</xdr:rowOff>
              </to>
            </anchor>
          </controlPr>
        </control>
      </mc:Choice>
      <mc:Fallback>
        <control shapeId="57345" r:id="rId4" name="cboSlot"/>
      </mc:Fallback>
    </mc:AlternateContent>
    <mc:AlternateContent xmlns:mc="http://schemas.openxmlformats.org/markup-compatibility/2006">
      <mc:Choice Requires="x14">
        <control shapeId="57346" r:id="rId6" name="lblSlot">
          <controlPr defaultSize="0" autoLine="0" autoPict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7346" r:id="rId6" name="lblSlot"/>
      </mc:Fallback>
    </mc:AlternateContent>
    <mc:AlternateContent xmlns:mc="http://schemas.openxmlformats.org/markup-compatibility/2006">
      <mc:Choice Requires="x14">
        <control shapeId="57347" r:id="rId8" name="lblMember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7347" r:id="rId8" name="lblMember"/>
      </mc:Fallback>
    </mc:AlternateContent>
    <mc:AlternateContent xmlns:mc="http://schemas.openxmlformats.org/markup-compatibility/2006">
      <mc:Choice Requires="x14">
        <control shapeId="57348" r:id="rId10" name="cboMember">
          <controlPr defaultSize="0" autoLine="0" autoPict="0" listFillRange="Setup!B80:B8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1752600</xdr:colOff>
                <xdr:row>4</xdr:row>
                <xdr:rowOff>171450</xdr:rowOff>
              </to>
            </anchor>
          </controlPr>
        </control>
      </mc:Choice>
      <mc:Fallback>
        <control shapeId="57348" r:id="rId10" name="cboMember"/>
      </mc:Fallback>
    </mc:AlternateContent>
    <mc:AlternateContent xmlns:mc="http://schemas.openxmlformats.org/markup-compatibility/2006">
      <mc:Choice Requires="x14">
        <control shapeId="57349" r:id="rId12" name="lblSlotAction">
          <controlPr defaultSize="0" autoLine="0" autoPict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7349" r:id="rId12" name="lblSlotAction"/>
      </mc:Fallback>
    </mc:AlternateContent>
    <mc:AlternateContent xmlns:mc="http://schemas.openxmlformats.org/markup-compatibility/2006">
      <mc:Choice Requires="x14">
        <control shapeId="57350" r:id="rId14" name="cboSlot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304800</xdr:colOff>
                <xdr:row>1</xdr:row>
                <xdr:rowOff>57150</xdr:rowOff>
              </to>
            </anchor>
          </controlPr>
        </control>
      </mc:Choice>
      <mc:Fallback>
        <control shapeId="57350" r:id="rId14" name="cboSlotAction"/>
      </mc:Fallback>
    </mc:AlternateContent>
  </controls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/>
  <dimension ref="A3:U204"/>
  <sheetViews>
    <sheetView zoomScale="85" workbookViewId="0"/>
  </sheetViews>
  <sheetFormatPr defaultColWidth="16" defaultRowHeight="15" x14ac:dyDescent="0.25"/>
  <cols>
    <col min="1" max="1" width="17.5703125" customWidth="1"/>
    <col min="2" max="2" width="35.710937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25.7109375" customWidth="1"/>
    <col min="19" max="19" width="39" bestFit="1" customWidth="1"/>
    <col min="20" max="20" width="42.28515625" bestFit="1" customWidth="1"/>
    <col min="21" max="21" width="32.140625" style="22" bestFit="1" customWidth="1"/>
    <col min="22" max="22" width="31.85546875" bestFit="1" customWidth="1"/>
    <col min="23" max="23" width="27.42578125" bestFit="1" customWidth="1"/>
    <col min="24" max="24" width="29" bestFit="1" customWidth="1"/>
    <col min="25" max="25" width="35.28515625" bestFit="1" customWidth="1"/>
    <col min="26" max="26" width="30.85546875" bestFit="1" customWidth="1"/>
    <col min="27" max="27" width="32.42578125" bestFit="1" customWidth="1"/>
    <col min="28" max="28" width="32.5703125" bestFit="1" customWidth="1"/>
    <col min="29" max="29" width="28.140625" bestFit="1" customWidth="1"/>
    <col min="30" max="30" width="29.85546875" bestFit="1" customWidth="1"/>
  </cols>
  <sheetData>
    <row r="3" spans="1:21" x14ac:dyDescent="0.25">
      <c r="T3" s="22"/>
      <c r="U3"/>
    </row>
    <row r="4" spans="1:21" x14ac:dyDescent="0.25">
      <c r="T4" s="22"/>
      <c r="U4"/>
    </row>
    <row r="5" spans="1:21" x14ac:dyDescent="0.25">
      <c r="T5" s="22"/>
      <c r="U5"/>
    </row>
    <row r="6" spans="1:21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U6"/>
    </row>
    <row r="7" spans="1:21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1537</v>
      </c>
    </row>
    <row r="8" spans="1:21" x14ac:dyDescent="0.25">
      <c r="A8" s="19" t="s">
        <v>1470</v>
      </c>
      <c r="B8" s="20"/>
      <c r="C8" s="20" t="s">
        <v>1036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>
        <v>1</v>
      </c>
      <c r="R8" s="34" t="s">
        <v>396</v>
      </c>
      <c r="U8"/>
    </row>
    <row r="9" spans="1:21" x14ac:dyDescent="0.25">
      <c r="A9" s="19" t="s">
        <v>1470</v>
      </c>
      <c r="B9" s="20"/>
      <c r="C9" s="20" t="s">
        <v>1035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>
        <v>1</v>
      </c>
      <c r="R9" s="34" t="s">
        <v>396</v>
      </c>
      <c r="U9"/>
    </row>
    <row r="10" spans="1:21" x14ac:dyDescent="0.25">
      <c r="A10" s="19" t="s">
        <v>1470</v>
      </c>
      <c r="B10" s="20"/>
      <c r="C10" s="20" t="s">
        <v>1033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>
        <v>1</v>
      </c>
      <c r="R10" s="34" t="s">
        <v>396</v>
      </c>
      <c r="U10"/>
    </row>
    <row r="11" spans="1:21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</row>
    <row r="12" spans="1:21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</row>
    <row r="13" spans="1:21" x14ac:dyDescent="0.25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</row>
    <row r="14" spans="1:21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</row>
    <row r="15" spans="1:21" x14ac:dyDescent="0.25"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1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</row>
    <row r="18" spans="1:18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</row>
    <row r="19" spans="1:18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</row>
    <row r="20" spans="1:18" x14ac:dyDescent="0.25">
      <c r="A20" s="20"/>
      <c r="B20" s="20" t="s">
        <v>1536</v>
      </c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</row>
    <row r="21" spans="1:18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5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</row>
    <row r="25" spans="1:18" x14ac:dyDescent="0.25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5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5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5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5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5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5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5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5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5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5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5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5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5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5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5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5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5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5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5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5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5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5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5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5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5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5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5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5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  <row r="203" spans="4:18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</row>
    <row r="204" spans="4:18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324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1352550</xdr:colOff>
                <xdr:row>3</xdr:row>
                <xdr:rowOff>19050</xdr:rowOff>
              </to>
            </anchor>
          </controlPr>
        </control>
      </mc:Choice>
      <mc:Fallback>
        <control shapeId="53249" r:id="rId4" name="cboTable"/>
      </mc:Fallback>
    </mc:AlternateContent>
    <mc:AlternateContent xmlns:mc="http://schemas.openxmlformats.org/markup-compatibility/2006">
      <mc:Choice Requires="x14">
        <control shapeId="5325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3250" r:id="rId6" name="lblTable"/>
      </mc:Fallback>
    </mc:AlternateContent>
    <mc:AlternateContent xmlns:mc="http://schemas.openxmlformats.org/markup-compatibility/2006">
      <mc:Choice Requires="x14">
        <control shapeId="5325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3251" r:id="rId8" name="lblClass"/>
      </mc:Fallback>
    </mc:AlternateContent>
    <mc:AlternateContent xmlns:mc="http://schemas.openxmlformats.org/markup-compatibility/2006">
      <mc:Choice Requires="x14">
        <control shapeId="53252" r:id="rId10" name="cboClass">
          <controlPr defaultSize="0" autoLine="0" autoPict="0" listFillRange="Setup!B53:B53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828675</xdr:colOff>
                <xdr:row>4</xdr:row>
                <xdr:rowOff>171450</xdr:rowOff>
              </to>
            </anchor>
          </controlPr>
        </control>
      </mc:Choice>
      <mc:Fallback>
        <control shapeId="53252" r:id="rId10" name="cboClass"/>
      </mc:Fallback>
    </mc:AlternateContent>
    <mc:AlternateContent xmlns:mc="http://schemas.openxmlformats.org/markup-compatibility/2006">
      <mc:Choice Requires="x14">
        <control shapeId="5325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3253" r:id="rId12" name="lblAction"/>
      </mc:Fallback>
    </mc:AlternateContent>
    <mc:AlternateContent xmlns:mc="http://schemas.openxmlformats.org/markup-compatibility/2006">
      <mc:Choice Requires="x14">
        <control shapeId="5325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285750</xdr:colOff>
                <xdr:row>1</xdr:row>
                <xdr:rowOff>57150</xdr:rowOff>
              </to>
            </anchor>
          </controlPr>
        </control>
      </mc:Choice>
      <mc:Fallback>
        <control shapeId="53254" r:id="rId14" name="cboAction"/>
      </mc:Fallback>
    </mc:AlternateContent>
    <mc:AlternateContent xmlns:mc="http://schemas.openxmlformats.org/markup-compatibility/2006">
      <mc:Choice Requires="x14">
        <control shapeId="5325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3255" r:id="rId16" name="Label1"/>
      </mc:Fallback>
    </mc:AlternateContent>
    <mc:AlternateContent xmlns:mc="http://schemas.openxmlformats.org/markup-compatibility/2006">
      <mc:Choice Requires="x14">
        <control shapeId="5325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3256" r:id="rId18" name="Label2"/>
      </mc:Fallback>
    </mc:AlternateContent>
  </controls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A3:X208"/>
  <sheetViews>
    <sheetView zoomScale="85" workbookViewId="0"/>
  </sheetViews>
  <sheetFormatPr defaultColWidth="16" defaultRowHeight="15" x14ac:dyDescent="0.25"/>
  <cols>
    <col min="1" max="1" width="13.140625" bestFit="1" customWidth="1"/>
    <col min="2" max="2" width="11.28515625" bestFit="1" customWidth="1"/>
    <col min="3" max="3" width="31.7109375" bestFit="1" customWidth="1"/>
    <col min="4" max="4" width="23.5703125" bestFit="1" customWidth="1"/>
    <col min="5" max="5" width="28.42578125" bestFit="1" customWidth="1"/>
    <col min="6" max="6" width="68.85546875" bestFit="1" customWidth="1"/>
    <col min="7" max="7" width="77" bestFit="1" customWidth="1"/>
    <col min="8" max="8" width="68.140625" bestFit="1" customWidth="1"/>
    <col min="9" max="9" width="76.140625" bestFit="1" customWidth="1"/>
    <col min="10" max="10" width="58.5703125" bestFit="1" customWidth="1"/>
    <col min="11" max="11" width="25.28515625" bestFit="1" customWidth="1"/>
    <col min="12" max="12" width="51.28515625" bestFit="1" customWidth="1"/>
    <col min="13" max="13" width="51.42578125" bestFit="1" customWidth="1"/>
    <col min="14" max="14" width="23.28515625" bestFit="1" customWidth="1"/>
    <col min="15" max="15" width="28.5703125" bestFit="1" customWidth="1"/>
    <col min="16" max="16" width="26" bestFit="1" customWidth="1"/>
    <col min="17" max="17" width="7.7109375" bestFit="1" customWidth="1"/>
    <col min="18" max="18" width="16" bestFit="1" customWidth="1"/>
    <col min="19" max="19" width="8.7109375" bestFit="1" customWidth="1"/>
    <col min="20" max="20" width="29.7109375" style="22" bestFit="1" customWidth="1"/>
    <col min="21" max="21" width="32.85546875" bestFit="1" customWidth="1"/>
    <col min="22" max="22" width="39" bestFit="1" customWidth="1"/>
    <col min="23" max="23" width="42.28515625" bestFit="1" customWidth="1"/>
    <col min="24" max="24" width="32.140625" style="22" bestFit="1" customWidth="1"/>
    <col min="25" max="25" width="31.85546875" bestFit="1" customWidth="1"/>
    <col min="26" max="26" width="27.42578125" bestFit="1" customWidth="1"/>
    <col min="27" max="27" width="29" bestFit="1" customWidth="1"/>
    <col min="28" max="28" width="35.28515625" bestFit="1" customWidth="1"/>
    <col min="29" max="29" width="30.85546875" bestFit="1" customWidth="1"/>
    <col min="30" max="30" width="32.42578125" bestFit="1" customWidth="1"/>
    <col min="31" max="31" width="32.5703125" bestFit="1" customWidth="1"/>
    <col min="32" max="32" width="28.140625" bestFit="1" customWidth="1"/>
    <col min="33" max="33" width="29.85546875" bestFit="1" customWidth="1"/>
  </cols>
  <sheetData>
    <row r="3" spans="1:24" x14ac:dyDescent="0.25">
      <c r="S3" s="22"/>
      <c r="T3"/>
      <c r="W3" s="22"/>
      <c r="X3"/>
    </row>
    <row r="4" spans="1:24" x14ac:dyDescent="0.25">
      <c r="S4" s="22"/>
      <c r="T4"/>
      <c r="W4" s="22"/>
      <c r="X4"/>
    </row>
    <row r="5" spans="1:24" x14ac:dyDescent="0.25">
      <c r="S5" s="22"/>
      <c r="T5"/>
      <c r="W5" s="22"/>
      <c r="X5"/>
    </row>
    <row r="6" spans="1:24" x14ac:dyDescent="0.25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T6"/>
      <c r="X6"/>
    </row>
    <row r="7" spans="1:24" s="33" customFormat="1" x14ac:dyDescent="0.25">
      <c r="A7" s="32" t="s">
        <v>1462</v>
      </c>
      <c r="B7" s="32" t="s">
        <v>1464</v>
      </c>
      <c r="C7" s="32" t="s">
        <v>1510</v>
      </c>
      <c r="D7" s="32" t="s">
        <v>1511</v>
      </c>
      <c r="E7" s="32" t="s">
        <v>1512</v>
      </c>
      <c r="F7" s="32" t="s">
        <v>1513</v>
      </c>
      <c r="G7" s="32" t="s">
        <v>1514</v>
      </c>
      <c r="H7" s="32" t="s">
        <v>1515</v>
      </c>
      <c r="I7" s="32" t="s">
        <v>1516</v>
      </c>
      <c r="J7" s="32" t="s">
        <v>1517</v>
      </c>
      <c r="K7" s="32" t="s">
        <v>1518</v>
      </c>
      <c r="L7" s="32" t="s">
        <v>1519</v>
      </c>
      <c r="M7" s="32" t="s">
        <v>1520</v>
      </c>
      <c r="N7" s="32" t="s">
        <v>1521</v>
      </c>
      <c r="O7" s="32" t="s">
        <v>1524</v>
      </c>
      <c r="P7" s="32" t="s">
        <v>1522</v>
      </c>
      <c r="Q7" s="32" t="s">
        <v>1465</v>
      </c>
      <c r="R7" s="32" t="s">
        <v>1523</v>
      </c>
    </row>
    <row r="8" spans="1:24" x14ac:dyDescent="0.25">
      <c r="A8" s="19" t="s">
        <v>1467</v>
      </c>
      <c r="B8" s="20" t="s">
        <v>1469</v>
      </c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>
        <v>0</v>
      </c>
      <c r="R8" s="20" t="s">
        <v>853</v>
      </c>
      <c r="T8"/>
      <c r="X8"/>
    </row>
    <row r="9" spans="1:24" x14ac:dyDescent="0.25">
      <c r="A9" s="19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T9"/>
      <c r="X9"/>
    </row>
    <row r="10" spans="1:24" x14ac:dyDescent="0.25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T10"/>
      <c r="X10"/>
    </row>
    <row r="11" spans="1:24" x14ac:dyDescent="0.25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2"/>
      <c r="T11"/>
      <c r="W11" s="22"/>
      <c r="X11"/>
    </row>
    <row r="12" spans="1:24" x14ac:dyDescent="0.25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4" x14ac:dyDescent="0.25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4" x14ac:dyDescent="0.25"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4" x14ac:dyDescent="0.25"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4" x14ac:dyDescent="0.25"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5"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5"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5"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1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1"/>
      <c r="R22" s="20"/>
      <c r="S22" s="20"/>
    </row>
    <row r="23" spans="1:19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1"/>
      <c r="R23" s="20"/>
      <c r="S23" s="20"/>
    </row>
    <row r="24" spans="1:19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1"/>
      <c r="R24" s="20"/>
      <c r="S24" s="20"/>
    </row>
    <row r="25" spans="1:19" x14ac:dyDescent="0.25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5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5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5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</row>
    <row r="29" spans="1:19" x14ac:dyDescent="0.25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5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5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5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5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5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5"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5"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5"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5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5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5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5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3:19" x14ac:dyDescent="0.25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3:19" x14ac:dyDescent="0.25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3:19" x14ac:dyDescent="0.25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3:19" x14ac:dyDescent="0.25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3:19" x14ac:dyDescent="0.25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3:19" x14ac:dyDescent="0.25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3:19" x14ac:dyDescent="0.25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3:19" x14ac:dyDescent="0.25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3:19" x14ac:dyDescent="0.25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3:19" x14ac:dyDescent="0.25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3:19" x14ac:dyDescent="0.25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3:19" x14ac:dyDescent="0.25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3:19" x14ac:dyDescent="0.25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3:19" x14ac:dyDescent="0.25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3:19" x14ac:dyDescent="0.25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3:19" x14ac:dyDescent="0.25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5"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5"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5"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5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5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5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5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5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5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5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5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5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5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5"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5"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5"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5">
      <c r="A108" s="20"/>
      <c r="B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5">
      <c r="A109" s="20"/>
      <c r="B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5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5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5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5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5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5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5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5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5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5"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5"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5"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5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5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5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5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5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5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5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5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5"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5"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5"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5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5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5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5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5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5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5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3:19" x14ac:dyDescent="0.25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3:19" x14ac:dyDescent="0.25"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3:19" x14ac:dyDescent="0.25"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3:19" x14ac:dyDescent="0.25"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3:19" x14ac:dyDescent="0.25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3:19" x14ac:dyDescent="0.25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3:19" x14ac:dyDescent="0.25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3:19" x14ac:dyDescent="0.25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3:19" x14ac:dyDescent="0.25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3:19" x14ac:dyDescent="0.25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3:19" x14ac:dyDescent="0.25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3:19" x14ac:dyDescent="0.25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  <row r="205" spans="3:19" x14ac:dyDescent="0.25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  <c r="S205" s="20"/>
    </row>
    <row r="206" spans="3:19" x14ac:dyDescent="0.25"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R206" s="20"/>
      <c r="S206" s="20"/>
    </row>
    <row r="207" spans="3:19" x14ac:dyDescent="0.25"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R207" s="20"/>
      <c r="S207" s="20"/>
    </row>
    <row r="208" spans="3:19" x14ac:dyDescent="0.25"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R208" s="20"/>
      <c r="S208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017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895350</xdr:colOff>
                <xdr:row>3</xdr:row>
                <xdr:rowOff>19050</xdr:rowOff>
              </to>
            </anchor>
          </controlPr>
        </control>
      </mc:Choice>
      <mc:Fallback>
        <control shapeId="50177" r:id="rId4" name="cboTable"/>
      </mc:Fallback>
    </mc:AlternateContent>
    <mc:AlternateContent xmlns:mc="http://schemas.openxmlformats.org/markup-compatibility/2006">
      <mc:Choice Requires="x14">
        <control shapeId="5017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50178" r:id="rId6" name="lblTable"/>
      </mc:Fallback>
    </mc:AlternateContent>
    <mc:AlternateContent xmlns:mc="http://schemas.openxmlformats.org/markup-compatibility/2006">
      <mc:Choice Requires="x14">
        <control shapeId="5017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50179" r:id="rId8" name="lblClass"/>
      </mc:Fallback>
    </mc:AlternateContent>
    <mc:AlternateContent xmlns:mc="http://schemas.openxmlformats.org/markup-compatibility/2006">
      <mc:Choice Requires="x14">
        <control shapeId="50180" r:id="rId10" name="cboClass">
          <controlPr defaultSize="0" autoLine="0" autoPict="0" listFillRange="Setup!B54:B54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638175</xdr:colOff>
                <xdr:row>4</xdr:row>
                <xdr:rowOff>171450</xdr:rowOff>
              </to>
            </anchor>
          </controlPr>
        </control>
      </mc:Choice>
      <mc:Fallback>
        <control shapeId="50180" r:id="rId10" name="cboClass"/>
      </mc:Fallback>
    </mc:AlternateContent>
    <mc:AlternateContent xmlns:mc="http://schemas.openxmlformats.org/markup-compatibility/2006">
      <mc:Choice Requires="x14">
        <control shapeId="5018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50181" r:id="rId12" name="lblAction"/>
      </mc:Fallback>
    </mc:AlternateContent>
    <mc:AlternateContent xmlns:mc="http://schemas.openxmlformats.org/markup-compatibility/2006">
      <mc:Choice Requires="x14">
        <control shapeId="5018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581025</xdr:colOff>
                <xdr:row>1</xdr:row>
                <xdr:rowOff>57150</xdr:rowOff>
              </to>
            </anchor>
          </controlPr>
        </control>
      </mc:Choice>
      <mc:Fallback>
        <control shapeId="50182" r:id="rId14" name="cboAction"/>
      </mc:Fallback>
    </mc:AlternateContent>
    <mc:AlternateContent xmlns:mc="http://schemas.openxmlformats.org/markup-compatibility/2006">
      <mc:Choice Requires="x14">
        <control shapeId="5018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50183" r:id="rId16" name="Label1"/>
      </mc:Fallback>
    </mc:AlternateContent>
    <mc:AlternateContent xmlns:mc="http://schemas.openxmlformats.org/markup-compatibility/2006">
      <mc:Choice Requires="x14">
        <control shapeId="5018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50184" r:id="rId18" name="Label2"/>
      </mc:Fallback>
    </mc:AlternateContent>
  </controls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6:M208"/>
  <sheetViews>
    <sheetView zoomScale="85" workbookViewId="0">
      <pane xSplit="1" ySplit="7" topLeftCell="B166" activePane="bottomRight" state="frozen"/>
      <selection pane="topRight" activeCell="B1" sqref="B1"/>
      <selection pane="bottomLeft" activeCell="A8" sqref="A8"/>
      <selection pane="bottomRight" activeCell="B186" sqref="B186"/>
    </sheetView>
  </sheetViews>
  <sheetFormatPr defaultColWidth="16" defaultRowHeight="15" x14ac:dyDescent="0.25"/>
  <cols>
    <col min="1" max="1" width="22" customWidth="1"/>
    <col min="2" max="2" width="14.85546875" bestFit="1" customWidth="1"/>
    <col min="3" max="3" width="8" bestFit="1" customWidth="1"/>
    <col min="4" max="4" width="8.28515625" bestFit="1" customWidth="1"/>
    <col min="5" max="5" width="5.85546875" bestFit="1" customWidth="1"/>
    <col min="6" max="6" width="7.85546875" bestFit="1" customWidth="1"/>
    <col min="7" max="7" width="10.85546875" bestFit="1" customWidth="1"/>
    <col min="8" max="8" width="8.5703125" bestFit="1" customWidth="1"/>
    <col min="9" max="9" width="29.7109375" style="22" bestFit="1" customWidth="1"/>
    <col min="10" max="10" width="32.85546875" bestFit="1" customWidth="1"/>
    <col min="11" max="11" width="39" bestFit="1" customWidth="1"/>
    <col min="12" max="12" width="42.28515625" bestFit="1" customWidth="1"/>
    <col min="13" max="13" width="32.140625" style="22" bestFit="1" customWidth="1"/>
    <col min="14" max="14" width="31.85546875" bestFit="1" customWidth="1"/>
    <col min="15" max="15" width="27.42578125" bestFit="1" customWidth="1"/>
    <col min="16" max="16" width="29" bestFit="1" customWidth="1"/>
    <col min="17" max="17" width="35.28515625" bestFit="1" customWidth="1"/>
    <col min="18" max="18" width="30.85546875" bestFit="1" customWidth="1"/>
    <col min="19" max="19" width="32.42578125" bestFit="1" customWidth="1"/>
    <col min="20" max="20" width="32.5703125" bestFit="1" customWidth="1"/>
    <col min="21" max="21" width="28.140625" bestFit="1" customWidth="1"/>
    <col min="22" max="22" width="29.85546875" bestFit="1" customWidth="1"/>
  </cols>
  <sheetData>
    <row r="6" spans="1:13" x14ac:dyDescent="0.25">
      <c r="A6" t="s">
        <v>22</v>
      </c>
      <c r="B6" t="s">
        <v>25</v>
      </c>
      <c r="C6" t="s">
        <v>23</v>
      </c>
      <c r="D6" t="s">
        <v>23</v>
      </c>
      <c r="E6" t="s">
        <v>23</v>
      </c>
      <c r="F6" t="s">
        <v>25</v>
      </c>
      <c r="G6" t="s">
        <v>23</v>
      </c>
      <c r="H6" t="s">
        <v>23</v>
      </c>
      <c r="I6"/>
      <c r="M6"/>
    </row>
    <row r="7" spans="1:13" x14ac:dyDescent="0.25">
      <c r="A7" s="18" t="s">
        <v>118</v>
      </c>
      <c r="B7" s="18" t="s">
        <v>130</v>
      </c>
      <c r="C7" s="18" t="s">
        <v>119</v>
      </c>
      <c r="D7" s="18" t="s">
        <v>120</v>
      </c>
      <c r="E7" s="18" t="s">
        <v>121</v>
      </c>
      <c r="F7" s="18" t="s">
        <v>122</v>
      </c>
      <c r="G7" s="18" t="s">
        <v>123</v>
      </c>
      <c r="H7" s="18" t="s">
        <v>124</v>
      </c>
      <c r="I7"/>
      <c r="M7"/>
    </row>
    <row r="8" spans="1:13" x14ac:dyDescent="0.25">
      <c r="A8" s="20" t="str">
        <f t="shared" ref="A8:A30" si="0">G8 &amp; E8 &amp;H8&amp;C8</f>
        <v>NZDUSD9MMarketFX</v>
      </c>
      <c r="B8" s="20" t="s">
        <v>190</v>
      </c>
      <c r="C8" s="20" t="s">
        <v>125</v>
      </c>
      <c r="D8" s="20" t="s">
        <v>42</v>
      </c>
      <c r="E8" s="20" t="s">
        <v>158</v>
      </c>
      <c r="G8" s="20" t="s">
        <v>146</v>
      </c>
      <c r="H8" s="20" t="s">
        <v>126</v>
      </c>
      <c r="I8"/>
      <c r="M8"/>
    </row>
    <row r="9" spans="1:13" x14ac:dyDescent="0.25">
      <c r="A9" t="str">
        <f t="shared" si="0"/>
        <v>NZDUSD1YMarketFX</v>
      </c>
      <c r="B9" t="s">
        <v>191</v>
      </c>
      <c r="C9" t="s">
        <v>125</v>
      </c>
      <c r="D9" s="20" t="s">
        <v>42</v>
      </c>
      <c r="E9" s="20" t="s">
        <v>159</v>
      </c>
      <c r="G9" s="20" t="s">
        <v>146</v>
      </c>
      <c r="H9" s="20" t="s">
        <v>126</v>
      </c>
      <c r="I9"/>
      <c r="M9"/>
    </row>
    <row r="10" spans="1:13" x14ac:dyDescent="0.25">
      <c r="A10" t="str">
        <f t="shared" si="0"/>
        <v>USDCADSPMarketFX</v>
      </c>
      <c r="B10" t="s">
        <v>173</v>
      </c>
      <c r="C10" t="s">
        <v>125</v>
      </c>
      <c r="D10" s="20" t="s">
        <v>42</v>
      </c>
      <c r="E10" s="20" t="s">
        <v>129</v>
      </c>
      <c r="G10" s="20" t="s">
        <v>143</v>
      </c>
      <c r="H10" s="20" t="s">
        <v>126</v>
      </c>
      <c r="I10"/>
      <c r="M10"/>
    </row>
    <row r="11" spans="1:13" x14ac:dyDescent="0.25">
      <c r="A11" t="str">
        <f t="shared" si="0"/>
        <v>USDCADONMarketFX</v>
      </c>
      <c r="B11" t="s">
        <v>192</v>
      </c>
      <c r="C11" t="s">
        <v>125</v>
      </c>
      <c r="D11" s="20" t="s">
        <v>42</v>
      </c>
      <c r="E11" s="20" t="s">
        <v>148</v>
      </c>
      <c r="G11" s="20" t="s">
        <v>143</v>
      </c>
      <c r="H11" s="20" t="s">
        <v>126</v>
      </c>
    </row>
    <row r="12" spans="1:13" x14ac:dyDescent="0.25">
      <c r="A12" t="str">
        <f t="shared" si="0"/>
        <v>USDCADTNMarketFX</v>
      </c>
      <c r="B12" t="s">
        <v>193</v>
      </c>
      <c r="C12" t="s">
        <v>125</v>
      </c>
      <c r="D12" s="20" t="s">
        <v>42</v>
      </c>
      <c r="E12" s="20" t="s">
        <v>149</v>
      </c>
      <c r="G12" s="20" t="s">
        <v>143</v>
      </c>
      <c r="H12" s="20" t="s">
        <v>126</v>
      </c>
    </row>
    <row r="13" spans="1:13" x14ac:dyDescent="0.25">
      <c r="A13" t="str">
        <f t="shared" si="0"/>
        <v>USDCAD1WMarketFX</v>
      </c>
      <c r="B13" t="s">
        <v>194</v>
      </c>
      <c r="C13" t="s">
        <v>125</v>
      </c>
      <c r="D13" s="20" t="s">
        <v>42</v>
      </c>
      <c r="E13" s="20" t="s">
        <v>151</v>
      </c>
      <c r="G13" s="20" t="s">
        <v>143</v>
      </c>
      <c r="H13" s="20" t="s">
        <v>126</v>
      </c>
    </row>
    <row r="14" spans="1:13" x14ac:dyDescent="0.25">
      <c r="A14" t="str">
        <f t="shared" si="0"/>
        <v>USDCAD1MMarketFX</v>
      </c>
      <c r="B14" t="s">
        <v>195</v>
      </c>
      <c r="C14" t="s">
        <v>125</v>
      </c>
      <c r="D14" s="20" t="s">
        <v>42</v>
      </c>
      <c r="E14" s="20" t="s">
        <v>154</v>
      </c>
      <c r="G14" s="20" t="s">
        <v>143</v>
      </c>
      <c r="H14" s="20" t="s">
        <v>126</v>
      </c>
    </row>
    <row r="15" spans="1:13" x14ac:dyDescent="0.25">
      <c r="A15" t="str">
        <f t="shared" si="0"/>
        <v>USDCAD2MMarketFX</v>
      </c>
      <c r="B15" t="s">
        <v>196</v>
      </c>
      <c r="C15" t="s">
        <v>125</v>
      </c>
      <c r="D15" s="20" t="s">
        <v>42</v>
      </c>
      <c r="E15" s="20" t="s">
        <v>155</v>
      </c>
      <c r="G15" s="20" t="s">
        <v>143</v>
      </c>
      <c r="H15" s="20" t="s">
        <v>126</v>
      </c>
    </row>
    <row r="16" spans="1:13" x14ac:dyDescent="0.25">
      <c r="A16" t="str">
        <f t="shared" si="0"/>
        <v>USDCAD3MMarketFX</v>
      </c>
      <c r="B16" t="s">
        <v>197</v>
      </c>
      <c r="C16" t="s">
        <v>125</v>
      </c>
      <c r="D16" s="20" t="s">
        <v>42</v>
      </c>
      <c r="E16" s="20" t="s">
        <v>156</v>
      </c>
      <c r="G16" s="20" t="s">
        <v>143</v>
      </c>
      <c r="H16" s="20" t="s">
        <v>126</v>
      </c>
    </row>
    <row r="17" spans="1:8" x14ac:dyDescent="0.25">
      <c r="A17" t="str">
        <f t="shared" si="0"/>
        <v>USDCAD6MMarketFX</v>
      </c>
      <c r="B17" t="s">
        <v>198</v>
      </c>
      <c r="C17" t="s">
        <v>125</v>
      </c>
      <c r="D17" s="20" t="s">
        <v>42</v>
      </c>
      <c r="E17" s="20" t="s">
        <v>157</v>
      </c>
      <c r="G17" s="20" t="s">
        <v>143</v>
      </c>
      <c r="H17" s="20" t="s">
        <v>126</v>
      </c>
    </row>
    <row r="18" spans="1:8" x14ac:dyDescent="0.25">
      <c r="A18" t="str">
        <f t="shared" si="0"/>
        <v>USDCAD9MMarketFX</v>
      </c>
      <c r="B18" t="s">
        <v>199</v>
      </c>
      <c r="C18" t="s">
        <v>125</v>
      </c>
      <c r="D18" s="20" t="s">
        <v>42</v>
      </c>
      <c r="E18" s="20" t="s">
        <v>158</v>
      </c>
      <c r="G18" s="20" t="s">
        <v>143</v>
      </c>
      <c r="H18" s="20" t="s">
        <v>126</v>
      </c>
    </row>
    <row r="19" spans="1:8" x14ac:dyDescent="0.25">
      <c r="A19" t="str">
        <f t="shared" si="0"/>
        <v>USDCAD1YMarketFX</v>
      </c>
      <c r="B19" t="s">
        <v>200</v>
      </c>
      <c r="C19" t="s">
        <v>125</v>
      </c>
      <c r="D19" s="20" t="s">
        <v>42</v>
      </c>
      <c r="E19" s="20" t="s">
        <v>159</v>
      </c>
      <c r="G19" s="20" t="s">
        <v>143</v>
      </c>
      <c r="H19" s="20" t="s">
        <v>126</v>
      </c>
    </row>
    <row r="20" spans="1:8" x14ac:dyDescent="0.25">
      <c r="A20" t="str">
        <f t="shared" si="0"/>
        <v>USDCHFSPMarketFX</v>
      </c>
      <c r="B20" t="s">
        <v>174</v>
      </c>
      <c r="C20" t="s">
        <v>125</v>
      </c>
      <c r="D20" s="20" t="s">
        <v>42</v>
      </c>
      <c r="E20" s="20" t="s">
        <v>129</v>
      </c>
      <c r="G20" s="20" t="s">
        <v>133</v>
      </c>
      <c r="H20" s="20" t="s">
        <v>126</v>
      </c>
    </row>
    <row r="21" spans="1:8" x14ac:dyDescent="0.25">
      <c r="A21" t="str">
        <f t="shared" si="0"/>
        <v>USDCHFONMarketFX</v>
      </c>
      <c r="B21" t="s">
        <v>201</v>
      </c>
      <c r="C21" t="s">
        <v>125</v>
      </c>
      <c r="D21" s="20" t="s">
        <v>42</v>
      </c>
      <c r="E21" s="20" t="s">
        <v>148</v>
      </c>
      <c r="G21" s="20" t="s">
        <v>133</v>
      </c>
      <c r="H21" s="20" t="s">
        <v>126</v>
      </c>
    </row>
    <row r="22" spans="1:8" x14ac:dyDescent="0.25">
      <c r="A22" t="str">
        <f t="shared" si="0"/>
        <v>USDCHFTNMarketFX</v>
      </c>
      <c r="B22" t="s">
        <v>202</v>
      </c>
      <c r="C22" t="s">
        <v>125</v>
      </c>
      <c r="D22" s="20" t="s">
        <v>42</v>
      </c>
      <c r="E22" s="20" t="s">
        <v>149</v>
      </c>
      <c r="G22" s="20" t="s">
        <v>133</v>
      </c>
      <c r="H22" s="20" t="s">
        <v>126</v>
      </c>
    </row>
    <row r="23" spans="1:8" x14ac:dyDescent="0.25">
      <c r="A23" t="str">
        <f t="shared" si="0"/>
        <v>USDCHF1WMarketFX</v>
      </c>
      <c r="B23" t="s">
        <v>203</v>
      </c>
      <c r="C23" t="s">
        <v>125</v>
      </c>
      <c r="D23" s="20" t="s">
        <v>42</v>
      </c>
      <c r="E23" s="20" t="s">
        <v>151</v>
      </c>
      <c r="G23" s="20" t="s">
        <v>133</v>
      </c>
      <c r="H23" s="20" t="s">
        <v>126</v>
      </c>
    </row>
    <row r="24" spans="1:8" x14ac:dyDescent="0.25">
      <c r="A24" t="str">
        <f t="shared" si="0"/>
        <v>USDCHF1MMarketFX</v>
      </c>
      <c r="B24" t="s">
        <v>204</v>
      </c>
      <c r="C24" t="s">
        <v>125</v>
      </c>
      <c r="D24" s="20" t="s">
        <v>42</v>
      </c>
      <c r="E24" s="20" t="s">
        <v>154</v>
      </c>
      <c r="G24" s="20" t="s">
        <v>133</v>
      </c>
      <c r="H24" s="20" t="s">
        <v>126</v>
      </c>
    </row>
    <row r="25" spans="1:8" x14ac:dyDescent="0.25">
      <c r="A25" t="str">
        <f t="shared" si="0"/>
        <v>USDCHF2MMarketFX</v>
      </c>
      <c r="B25" t="s">
        <v>205</v>
      </c>
      <c r="C25" t="s">
        <v>125</v>
      </c>
      <c r="D25" s="20" t="s">
        <v>42</v>
      </c>
      <c r="E25" s="20" t="s">
        <v>155</v>
      </c>
      <c r="G25" s="20" t="s">
        <v>133</v>
      </c>
      <c r="H25" s="20" t="s">
        <v>126</v>
      </c>
    </row>
    <row r="26" spans="1:8" x14ac:dyDescent="0.25">
      <c r="A26" t="str">
        <f t="shared" si="0"/>
        <v>USDCHF3MMarketFX</v>
      </c>
      <c r="B26" t="s">
        <v>206</v>
      </c>
      <c r="C26" t="s">
        <v>125</v>
      </c>
      <c r="D26" s="20" t="s">
        <v>42</v>
      </c>
      <c r="E26" s="20" t="s">
        <v>156</v>
      </c>
      <c r="G26" s="20" t="s">
        <v>133</v>
      </c>
      <c r="H26" s="20" t="s">
        <v>126</v>
      </c>
    </row>
    <row r="27" spans="1:8" x14ac:dyDescent="0.25">
      <c r="A27" t="str">
        <f t="shared" si="0"/>
        <v>USDCHF6MMarketFX</v>
      </c>
      <c r="B27" t="s">
        <v>207</v>
      </c>
      <c r="C27" t="s">
        <v>125</v>
      </c>
      <c r="D27" s="20" t="s">
        <v>42</v>
      </c>
      <c r="E27" s="20" t="s">
        <v>157</v>
      </c>
      <c r="G27" s="20" t="s">
        <v>133</v>
      </c>
      <c r="H27" s="20" t="s">
        <v>126</v>
      </c>
    </row>
    <row r="28" spans="1:8" x14ac:dyDescent="0.25">
      <c r="A28" t="str">
        <f t="shared" si="0"/>
        <v>USDCHF9MMarketFX</v>
      </c>
      <c r="B28" t="s">
        <v>208</v>
      </c>
      <c r="C28" t="s">
        <v>125</v>
      </c>
      <c r="D28" s="20" t="s">
        <v>42</v>
      </c>
      <c r="E28" s="20" t="s">
        <v>158</v>
      </c>
      <c r="G28" s="20" t="s">
        <v>133</v>
      </c>
      <c r="H28" s="20" t="s">
        <v>126</v>
      </c>
    </row>
    <row r="29" spans="1:8" x14ac:dyDescent="0.25">
      <c r="A29" s="20" t="str">
        <f t="shared" si="0"/>
        <v>USDCHF1YMarketFX</v>
      </c>
      <c r="B29" s="20" t="s">
        <v>209</v>
      </c>
      <c r="C29" s="20" t="s">
        <v>125</v>
      </c>
      <c r="D29" s="20" t="s">
        <v>42</v>
      </c>
      <c r="E29" s="20" t="s">
        <v>159</v>
      </c>
      <c r="G29" s="20" t="s">
        <v>133</v>
      </c>
      <c r="H29" s="20" t="s">
        <v>126</v>
      </c>
    </row>
    <row r="30" spans="1:8" x14ac:dyDescent="0.25">
      <c r="A30" s="20" t="str">
        <f t="shared" si="0"/>
        <v>USDDKKSPMarketFX</v>
      </c>
      <c r="B30" s="20" t="s">
        <v>175</v>
      </c>
      <c r="C30" s="20" t="s">
        <v>125</v>
      </c>
      <c r="D30" s="20" t="s">
        <v>42</v>
      </c>
      <c r="E30" s="20" t="s">
        <v>129</v>
      </c>
      <c r="G30" s="20" t="s">
        <v>140</v>
      </c>
      <c r="H30" s="20" t="s">
        <v>126</v>
      </c>
    </row>
    <row r="31" spans="1:8" x14ac:dyDescent="0.25">
      <c r="A31" s="20" t="str">
        <f t="shared" ref="A31:A94" si="1">G31 &amp; E31 &amp;H31&amp;C31</f>
        <v>USDDKKONMarketFX</v>
      </c>
      <c r="B31" s="20" t="s">
        <v>210</v>
      </c>
      <c r="C31" s="20" t="s">
        <v>125</v>
      </c>
      <c r="D31" s="20" t="s">
        <v>42</v>
      </c>
      <c r="E31" s="20" t="s">
        <v>148</v>
      </c>
      <c r="G31" s="20" t="s">
        <v>140</v>
      </c>
      <c r="H31" s="20" t="s">
        <v>126</v>
      </c>
    </row>
    <row r="32" spans="1:8" x14ac:dyDescent="0.25">
      <c r="A32" s="20" t="str">
        <f t="shared" si="1"/>
        <v>USDDKKTNMarketFX</v>
      </c>
      <c r="B32" s="20" t="s">
        <v>211</v>
      </c>
      <c r="C32" s="20" t="s">
        <v>125</v>
      </c>
      <c r="D32" s="20" t="s">
        <v>42</v>
      </c>
      <c r="E32" s="20" t="s">
        <v>149</v>
      </c>
      <c r="G32" s="20" t="s">
        <v>140</v>
      </c>
      <c r="H32" s="20" t="s">
        <v>126</v>
      </c>
    </row>
    <row r="33" spans="1:8" x14ac:dyDescent="0.25">
      <c r="A33" s="20" t="str">
        <f t="shared" si="1"/>
        <v>USDDKK1WMarketFX</v>
      </c>
      <c r="B33" s="20" t="s">
        <v>212</v>
      </c>
      <c r="C33" s="20" t="s">
        <v>125</v>
      </c>
      <c r="D33" s="20" t="s">
        <v>42</v>
      </c>
      <c r="E33" s="20" t="s">
        <v>151</v>
      </c>
      <c r="G33" s="20" t="s">
        <v>140</v>
      </c>
      <c r="H33" s="20" t="s">
        <v>126</v>
      </c>
    </row>
    <row r="34" spans="1:8" x14ac:dyDescent="0.25">
      <c r="A34" s="20" t="str">
        <f t="shared" si="1"/>
        <v>USDDKK1MMarketFX</v>
      </c>
      <c r="B34" s="20" t="s">
        <v>213</v>
      </c>
      <c r="C34" s="20" t="s">
        <v>125</v>
      </c>
      <c r="D34" s="20" t="s">
        <v>42</v>
      </c>
      <c r="E34" s="20" t="s">
        <v>154</v>
      </c>
      <c r="G34" s="20" t="s">
        <v>140</v>
      </c>
      <c r="H34" s="20" t="s">
        <v>126</v>
      </c>
    </row>
    <row r="35" spans="1:8" x14ac:dyDescent="0.25">
      <c r="A35" s="20" t="str">
        <f t="shared" si="1"/>
        <v>USDDKK2MMarketFX</v>
      </c>
      <c r="B35" s="20" t="s">
        <v>214</v>
      </c>
      <c r="C35" s="20" t="s">
        <v>125</v>
      </c>
      <c r="D35" s="20" t="s">
        <v>42</v>
      </c>
      <c r="E35" s="20" t="s">
        <v>155</v>
      </c>
      <c r="G35" s="20" t="s">
        <v>140</v>
      </c>
      <c r="H35" s="20" t="s">
        <v>126</v>
      </c>
    </row>
    <row r="36" spans="1:8" x14ac:dyDescent="0.25">
      <c r="A36" s="20" t="str">
        <f t="shared" si="1"/>
        <v>USDDKK3MMarketFX</v>
      </c>
      <c r="B36" s="20" t="s">
        <v>215</v>
      </c>
      <c r="C36" s="20" t="s">
        <v>125</v>
      </c>
      <c r="D36" s="20" t="s">
        <v>42</v>
      </c>
      <c r="E36" s="20" t="s">
        <v>156</v>
      </c>
      <c r="G36" s="20" t="s">
        <v>140</v>
      </c>
      <c r="H36" s="20" t="s">
        <v>126</v>
      </c>
    </row>
    <row r="37" spans="1:8" x14ac:dyDescent="0.25">
      <c r="A37" s="20" t="str">
        <f t="shared" si="1"/>
        <v>USDDKK6MMarketFX</v>
      </c>
      <c r="B37" s="20" t="s">
        <v>216</v>
      </c>
      <c r="C37" s="20" t="s">
        <v>125</v>
      </c>
      <c r="D37" s="20" t="s">
        <v>42</v>
      </c>
      <c r="E37" s="20" t="s">
        <v>157</v>
      </c>
      <c r="G37" s="20" t="s">
        <v>140</v>
      </c>
      <c r="H37" s="20" t="s">
        <v>126</v>
      </c>
    </row>
    <row r="38" spans="1:8" x14ac:dyDescent="0.25">
      <c r="A38" s="20" t="str">
        <f t="shared" si="1"/>
        <v>USDDKK9MMarketFX</v>
      </c>
      <c r="B38" s="20" t="s">
        <v>217</v>
      </c>
      <c r="C38" s="20" t="s">
        <v>125</v>
      </c>
      <c r="D38" s="20" t="s">
        <v>42</v>
      </c>
      <c r="E38" s="20" t="s">
        <v>158</v>
      </c>
      <c r="G38" s="20" t="s">
        <v>140</v>
      </c>
      <c r="H38" s="20" t="s">
        <v>126</v>
      </c>
    </row>
    <row r="39" spans="1:8" x14ac:dyDescent="0.25">
      <c r="A39" s="20" t="str">
        <f t="shared" si="1"/>
        <v>USDDKK1YMarketFX</v>
      </c>
      <c r="B39" s="20" t="s">
        <v>218</v>
      </c>
      <c r="C39" s="20" t="s">
        <v>125</v>
      </c>
      <c r="D39" s="20" t="s">
        <v>42</v>
      </c>
      <c r="E39" s="20" t="s">
        <v>159</v>
      </c>
      <c r="G39" s="20" t="s">
        <v>140</v>
      </c>
      <c r="H39" s="20" t="s">
        <v>126</v>
      </c>
    </row>
    <row r="40" spans="1:8" x14ac:dyDescent="0.25">
      <c r="A40" s="20" t="str">
        <f t="shared" si="1"/>
        <v>USDHKDSPMarketFX</v>
      </c>
      <c r="B40" s="20" t="s">
        <v>176</v>
      </c>
      <c r="C40" s="20" t="s">
        <v>125</v>
      </c>
      <c r="D40" s="20" t="s">
        <v>42</v>
      </c>
      <c r="E40" s="20" t="s">
        <v>129</v>
      </c>
      <c r="G40" s="20" t="s">
        <v>147</v>
      </c>
      <c r="H40" s="20" t="s">
        <v>126</v>
      </c>
    </row>
    <row r="41" spans="1:8" x14ac:dyDescent="0.25">
      <c r="A41" s="20" t="str">
        <f t="shared" si="1"/>
        <v>USDHKDONMarketFX</v>
      </c>
      <c r="B41" s="20" t="s">
        <v>219</v>
      </c>
      <c r="C41" s="20" t="s">
        <v>125</v>
      </c>
      <c r="D41" s="20" t="s">
        <v>42</v>
      </c>
      <c r="E41" s="20" t="s">
        <v>148</v>
      </c>
      <c r="G41" s="20" t="s">
        <v>147</v>
      </c>
      <c r="H41" s="20" t="s">
        <v>126</v>
      </c>
    </row>
    <row r="42" spans="1:8" x14ac:dyDescent="0.25">
      <c r="A42" s="20" t="str">
        <f t="shared" si="1"/>
        <v>USDHKDTNMarketFX</v>
      </c>
      <c r="B42" s="20" t="s">
        <v>220</v>
      </c>
      <c r="C42" s="20" t="s">
        <v>125</v>
      </c>
      <c r="D42" s="20" t="s">
        <v>42</v>
      </c>
      <c r="E42" s="20" t="s">
        <v>149</v>
      </c>
      <c r="G42" s="20" t="s">
        <v>147</v>
      </c>
      <c r="H42" s="20" t="s">
        <v>126</v>
      </c>
    </row>
    <row r="43" spans="1:8" x14ac:dyDescent="0.25">
      <c r="A43" s="20" t="str">
        <f t="shared" si="1"/>
        <v>USDHKD1WMarketFX</v>
      </c>
      <c r="B43" s="20" t="s">
        <v>221</v>
      </c>
      <c r="C43" s="20" t="s">
        <v>125</v>
      </c>
      <c r="D43" s="20" t="s">
        <v>42</v>
      </c>
      <c r="E43" s="20" t="s">
        <v>151</v>
      </c>
      <c r="G43" s="20" t="s">
        <v>147</v>
      </c>
      <c r="H43" s="20" t="s">
        <v>126</v>
      </c>
    </row>
    <row r="44" spans="1:8" x14ac:dyDescent="0.25">
      <c r="A44" s="20" t="str">
        <f t="shared" si="1"/>
        <v>USDHKD1MMarketFX</v>
      </c>
      <c r="B44" s="20" t="s">
        <v>222</v>
      </c>
      <c r="C44" s="20" t="s">
        <v>125</v>
      </c>
      <c r="D44" s="20" t="s">
        <v>42</v>
      </c>
      <c r="E44" s="20" t="s">
        <v>154</v>
      </c>
      <c r="G44" s="20" t="s">
        <v>147</v>
      </c>
      <c r="H44" s="20" t="s">
        <v>126</v>
      </c>
    </row>
    <row r="45" spans="1:8" x14ac:dyDescent="0.25">
      <c r="A45" s="20" t="str">
        <f t="shared" si="1"/>
        <v>USDHKD2MMarketFX</v>
      </c>
      <c r="B45" s="20" t="s">
        <v>223</v>
      </c>
      <c r="C45" s="20" t="s">
        <v>125</v>
      </c>
      <c r="D45" s="20" t="s">
        <v>42</v>
      </c>
      <c r="E45" s="20" t="s">
        <v>155</v>
      </c>
      <c r="G45" s="20" t="s">
        <v>147</v>
      </c>
      <c r="H45" s="20" t="s">
        <v>126</v>
      </c>
    </row>
    <row r="46" spans="1:8" x14ac:dyDescent="0.25">
      <c r="A46" s="20" t="str">
        <f t="shared" si="1"/>
        <v>USDHKD3MMarketFX</v>
      </c>
      <c r="B46" s="20" t="s">
        <v>224</v>
      </c>
      <c r="C46" s="20" t="s">
        <v>125</v>
      </c>
      <c r="D46" s="20" t="s">
        <v>42</v>
      </c>
      <c r="E46" s="20" t="s">
        <v>156</v>
      </c>
      <c r="G46" s="20" t="s">
        <v>147</v>
      </c>
      <c r="H46" s="20" t="s">
        <v>126</v>
      </c>
    </row>
    <row r="47" spans="1:8" x14ac:dyDescent="0.25">
      <c r="A47" s="20" t="str">
        <f t="shared" si="1"/>
        <v>USDHKD6MMarketFX</v>
      </c>
      <c r="B47" s="20" t="s">
        <v>225</v>
      </c>
      <c r="C47" s="20" t="s">
        <v>125</v>
      </c>
      <c r="D47" s="20" t="s">
        <v>42</v>
      </c>
      <c r="E47" s="20" t="s">
        <v>157</v>
      </c>
      <c r="G47" s="20" t="s">
        <v>147</v>
      </c>
      <c r="H47" s="20" t="s">
        <v>126</v>
      </c>
    </row>
    <row r="48" spans="1:8" x14ac:dyDescent="0.25">
      <c r="A48" s="20" t="str">
        <f t="shared" si="1"/>
        <v>USDHKD9MMarketFX</v>
      </c>
      <c r="B48" s="20" t="s">
        <v>226</v>
      </c>
      <c r="C48" s="20" t="s">
        <v>125</v>
      </c>
      <c r="D48" s="20" t="s">
        <v>42</v>
      </c>
      <c r="E48" s="20" t="s">
        <v>158</v>
      </c>
      <c r="G48" s="20" t="s">
        <v>147</v>
      </c>
      <c r="H48" s="20" t="s">
        <v>126</v>
      </c>
    </row>
    <row r="49" spans="1:8" x14ac:dyDescent="0.25">
      <c r="A49" s="20" t="str">
        <f t="shared" si="1"/>
        <v>USDHKD1YMarketFX</v>
      </c>
      <c r="B49" s="20" t="s">
        <v>227</v>
      </c>
      <c r="C49" s="20" t="s">
        <v>125</v>
      </c>
      <c r="D49" s="20" t="s">
        <v>42</v>
      </c>
      <c r="E49" s="20" t="s">
        <v>159</v>
      </c>
      <c r="G49" s="20" t="s">
        <v>147</v>
      </c>
      <c r="H49" s="20" t="s">
        <v>126</v>
      </c>
    </row>
    <row r="50" spans="1:8" x14ac:dyDescent="0.25">
      <c r="A50" s="20" t="str">
        <f t="shared" si="1"/>
        <v>USDJPYSPMarketFX</v>
      </c>
      <c r="B50" s="20" t="s">
        <v>177</v>
      </c>
      <c r="C50" s="20" t="s">
        <v>125</v>
      </c>
      <c r="D50" s="20" t="s">
        <v>42</v>
      </c>
      <c r="E50" s="20" t="s">
        <v>129</v>
      </c>
      <c r="G50" s="20" t="s">
        <v>136</v>
      </c>
      <c r="H50" s="20" t="s">
        <v>126</v>
      </c>
    </row>
    <row r="51" spans="1:8" x14ac:dyDescent="0.25">
      <c r="A51" s="20" t="str">
        <f t="shared" si="1"/>
        <v>USDJPYONMarketFX</v>
      </c>
      <c r="B51" s="20" t="s">
        <v>228</v>
      </c>
      <c r="C51" s="20" t="s">
        <v>125</v>
      </c>
      <c r="D51" s="20" t="s">
        <v>42</v>
      </c>
      <c r="E51" s="20" t="s">
        <v>148</v>
      </c>
      <c r="G51" s="20" t="s">
        <v>136</v>
      </c>
      <c r="H51" s="20" t="s">
        <v>126</v>
      </c>
    </row>
    <row r="52" spans="1:8" x14ac:dyDescent="0.25">
      <c r="A52" s="20" t="str">
        <f t="shared" si="1"/>
        <v>USDJPYTNMarketFX</v>
      </c>
      <c r="B52" s="20" t="s">
        <v>229</v>
      </c>
      <c r="C52" s="20" t="s">
        <v>125</v>
      </c>
      <c r="D52" s="20" t="s">
        <v>42</v>
      </c>
      <c r="E52" s="20" t="s">
        <v>149</v>
      </c>
      <c r="G52" s="20" t="s">
        <v>136</v>
      </c>
      <c r="H52" s="20" t="s">
        <v>126</v>
      </c>
    </row>
    <row r="53" spans="1:8" x14ac:dyDescent="0.25">
      <c r="A53" s="20" t="str">
        <f t="shared" si="1"/>
        <v>USDJPY1WMarketFX</v>
      </c>
      <c r="B53" s="20" t="s">
        <v>230</v>
      </c>
      <c r="C53" s="20" t="s">
        <v>125</v>
      </c>
      <c r="D53" s="20" t="s">
        <v>42</v>
      </c>
      <c r="E53" s="20" t="s">
        <v>151</v>
      </c>
      <c r="G53" s="20" t="s">
        <v>136</v>
      </c>
      <c r="H53" s="20" t="s">
        <v>126</v>
      </c>
    </row>
    <row r="54" spans="1:8" x14ac:dyDescent="0.25">
      <c r="A54" s="20" t="str">
        <f t="shared" si="1"/>
        <v>USDJPY1MMarketFX</v>
      </c>
      <c r="B54" s="20" t="s">
        <v>231</v>
      </c>
      <c r="C54" s="20" t="s">
        <v>125</v>
      </c>
      <c r="D54" s="20" t="s">
        <v>42</v>
      </c>
      <c r="E54" s="20" t="s">
        <v>154</v>
      </c>
      <c r="G54" s="20" t="s">
        <v>136</v>
      </c>
      <c r="H54" s="20" t="s">
        <v>126</v>
      </c>
    </row>
    <row r="55" spans="1:8" x14ac:dyDescent="0.25">
      <c r="A55" s="20" t="str">
        <f t="shared" si="1"/>
        <v>USDJPY2MMarketFX</v>
      </c>
      <c r="B55" s="20" t="s">
        <v>232</v>
      </c>
      <c r="C55" s="20" t="s">
        <v>125</v>
      </c>
      <c r="D55" s="20" t="s">
        <v>42</v>
      </c>
      <c r="E55" s="20" t="s">
        <v>155</v>
      </c>
      <c r="G55" s="20" t="s">
        <v>136</v>
      </c>
      <c r="H55" s="20" t="s">
        <v>126</v>
      </c>
    </row>
    <row r="56" spans="1:8" x14ac:dyDescent="0.25">
      <c r="A56" s="20" t="str">
        <f t="shared" si="1"/>
        <v>USDJPY3MMarketFX</v>
      </c>
      <c r="B56" s="20" t="s">
        <v>233</v>
      </c>
      <c r="C56" s="20" t="s">
        <v>125</v>
      </c>
      <c r="D56" s="20" t="s">
        <v>42</v>
      </c>
      <c r="E56" s="20" t="s">
        <v>156</v>
      </c>
      <c r="G56" s="20" t="s">
        <v>136</v>
      </c>
      <c r="H56" s="20" t="s">
        <v>126</v>
      </c>
    </row>
    <row r="57" spans="1:8" x14ac:dyDescent="0.25">
      <c r="A57" s="20" t="str">
        <f t="shared" si="1"/>
        <v>USDJPY6MMarketFX</v>
      </c>
      <c r="B57" s="20" t="s">
        <v>234</v>
      </c>
      <c r="C57" s="20" t="s">
        <v>125</v>
      </c>
      <c r="D57" s="20" t="s">
        <v>42</v>
      </c>
      <c r="E57" s="20" t="s">
        <v>157</v>
      </c>
      <c r="G57" s="20" t="s">
        <v>136</v>
      </c>
      <c r="H57" s="20" t="s">
        <v>126</v>
      </c>
    </row>
    <row r="58" spans="1:8" x14ac:dyDescent="0.25">
      <c r="A58" s="20" t="str">
        <f t="shared" si="1"/>
        <v>USDJPY9MMarketFX</v>
      </c>
      <c r="B58" s="20" t="s">
        <v>235</v>
      </c>
      <c r="C58" s="20" t="s">
        <v>125</v>
      </c>
      <c r="D58" s="20" t="s">
        <v>42</v>
      </c>
      <c r="E58" s="20" t="s">
        <v>158</v>
      </c>
      <c r="G58" s="20" t="s">
        <v>136</v>
      </c>
      <c r="H58" s="20" t="s">
        <v>126</v>
      </c>
    </row>
    <row r="59" spans="1:8" x14ac:dyDescent="0.25">
      <c r="A59" t="str">
        <f t="shared" si="1"/>
        <v>USDJPY1YMarketFX</v>
      </c>
      <c r="B59" t="s">
        <v>236</v>
      </c>
      <c r="C59" t="s">
        <v>125</v>
      </c>
      <c r="D59" t="s">
        <v>42</v>
      </c>
      <c r="E59" s="20" t="s">
        <v>159</v>
      </c>
      <c r="G59" s="20" t="s">
        <v>136</v>
      </c>
      <c r="H59" s="20" t="s">
        <v>126</v>
      </c>
    </row>
    <row r="60" spans="1:8" x14ac:dyDescent="0.25">
      <c r="A60" t="str">
        <f t="shared" si="1"/>
        <v>USDNOKSPMarketFX</v>
      </c>
      <c r="B60" t="s">
        <v>178</v>
      </c>
      <c r="C60" t="s">
        <v>125</v>
      </c>
      <c r="D60" t="s">
        <v>42</v>
      </c>
      <c r="E60" s="20" t="s">
        <v>129</v>
      </c>
      <c r="G60" s="20" t="s">
        <v>139</v>
      </c>
      <c r="H60" s="20" t="s">
        <v>126</v>
      </c>
    </row>
    <row r="61" spans="1:8" x14ac:dyDescent="0.25">
      <c r="A61" t="str">
        <f t="shared" si="1"/>
        <v>USDNOKONMarketFX</v>
      </c>
      <c r="B61" t="s">
        <v>237</v>
      </c>
      <c r="C61" t="s">
        <v>125</v>
      </c>
      <c r="D61" t="s">
        <v>42</v>
      </c>
      <c r="E61" s="20" t="s">
        <v>148</v>
      </c>
      <c r="G61" s="20" t="s">
        <v>139</v>
      </c>
      <c r="H61" s="20" t="s">
        <v>126</v>
      </c>
    </row>
    <row r="62" spans="1:8" x14ac:dyDescent="0.25">
      <c r="A62" t="str">
        <f t="shared" si="1"/>
        <v>USDNOKTNMarketFX</v>
      </c>
      <c r="B62" t="s">
        <v>238</v>
      </c>
      <c r="C62" t="s">
        <v>125</v>
      </c>
      <c r="D62" t="s">
        <v>42</v>
      </c>
      <c r="E62" s="20" t="s">
        <v>149</v>
      </c>
      <c r="G62" s="20" t="s">
        <v>139</v>
      </c>
      <c r="H62" s="20" t="s">
        <v>126</v>
      </c>
    </row>
    <row r="63" spans="1:8" x14ac:dyDescent="0.25">
      <c r="A63" t="str">
        <f t="shared" si="1"/>
        <v>USDNOK1WMarketFX</v>
      </c>
      <c r="B63" t="s">
        <v>239</v>
      </c>
      <c r="C63" t="s">
        <v>125</v>
      </c>
      <c r="D63" t="s">
        <v>42</v>
      </c>
      <c r="E63" s="20" t="s">
        <v>151</v>
      </c>
      <c r="G63" s="20" t="s">
        <v>139</v>
      </c>
      <c r="H63" s="20" t="s">
        <v>126</v>
      </c>
    </row>
    <row r="64" spans="1:8" x14ac:dyDescent="0.25">
      <c r="A64" t="str">
        <f t="shared" si="1"/>
        <v>USDNOK1MMarketFX</v>
      </c>
      <c r="B64" t="s">
        <v>240</v>
      </c>
      <c r="C64" t="s">
        <v>125</v>
      </c>
      <c r="D64" t="s">
        <v>42</v>
      </c>
      <c r="E64" s="20" t="s">
        <v>154</v>
      </c>
      <c r="G64" s="20" t="s">
        <v>139</v>
      </c>
      <c r="H64" s="20" t="s">
        <v>126</v>
      </c>
    </row>
    <row r="65" spans="1:8" x14ac:dyDescent="0.25">
      <c r="A65" t="str">
        <f t="shared" si="1"/>
        <v>USDNOK2MMarketFX</v>
      </c>
      <c r="B65" t="s">
        <v>241</v>
      </c>
      <c r="C65" t="s">
        <v>125</v>
      </c>
      <c r="D65" t="s">
        <v>42</v>
      </c>
      <c r="E65" s="20" t="s">
        <v>155</v>
      </c>
      <c r="G65" s="20" t="s">
        <v>139</v>
      </c>
      <c r="H65" s="20" t="s">
        <v>126</v>
      </c>
    </row>
    <row r="66" spans="1:8" x14ac:dyDescent="0.25">
      <c r="A66" t="str">
        <f t="shared" si="1"/>
        <v>USDNOK3MMarketFX</v>
      </c>
      <c r="B66" t="s">
        <v>242</v>
      </c>
      <c r="C66" t="s">
        <v>125</v>
      </c>
      <c r="D66" t="s">
        <v>42</v>
      </c>
      <c r="E66" s="20" t="s">
        <v>156</v>
      </c>
      <c r="G66" s="20" t="s">
        <v>139</v>
      </c>
      <c r="H66" s="20" t="s">
        <v>126</v>
      </c>
    </row>
    <row r="67" spans="1:8" x14ac:dyDescent="0.25">
      <c r="A67" t="str">
        <f t="shared" si="1"/>
        <v>USDNOK6MMarketFX</v>
      </c>
      <c r="B67" t="s">
        <v>243</v>
      </c>
      <c r="C67" t="s">
        <v>125</v>
      </c>
      <c r="D67" t="s">
        <v>42</v>
      </c>
      <c r="E67" s="20" t="s">
        <v>157</v>
      </c>
      <c r="G67" s="20" t="s">
        <v>139</v>
      </c>
      <c r="H67" s="20" t="s">
        <v>126</v>
      </c>
    </row>
    <row r="68" spans="1:8" x14ac:dyDescent="0.25">
      <c r="A68" t="str">
        <f t="shared" si="1"/>
        <v>USDNOK9MMarketFX</v>
      </c>
      <c r="B68" t="s">
        <v>244</v>
      </c>
      <c r="C68" t="s">
        <v>125</v>
      </c>
      <c r="D68" t="s">
        <v>42</v>
      </c>
      <c r="E68" s="20" t="s">
        <v>158</v>
      </c>
      <c r="G68" s="20" t="s">
        <v>139</v>
      </c>
      <c r="H68" s="20" t="s">
        <v>126</v>
      </c>
    </row>
    <row r="69" spans="1:8" x14ac:dyDescent="0.25">
      <c r="A69" s="20" t="str">
        <f t="shared" si="1"/>
        <v>USDNOK1YMarketFX</v>
      </c>
      <c r="B69" s="20" t="s">
        <v>245</v>
      </c>
      <c r="C69" s="20" t="s">
        <v>125</v>
      </c>
      <c r="D69" t="s">
        <v>42</v>
      </c>
      <c r="E69" s="20" t="s">
        <v>159</v>
      </c>
      <c r="G69" s="20" t="s">
        <v>139</v>
      </c>
      <c r="H69" s="20" t="s">
        <v>126</v>
      </c>
    </row>
    <row r="70" spans="1:8" x14ac:dyDescent="0.25">
      <c r="A70" s="20" t="str">
        <f t="shared" si="1"/>
        <v>USDSEKSPMarketFX</v>
      </c>
      <c r="B70" s="20" t="s">
        <v>179</v>
      </c>
      <c r="C70" s="20" t="s">
        <v>125</v>
      </c>
      <c r="D70" t="s">
        <v>42</v>
      </c>
      <c r="E70" s="20" t="s">
        <v>129</v>
      </c>
      <c r="G70" s="20" t="s">
        <v>145</v>
      </c>
      <c r="H70" s="20" t="s">
        <v>126</v>
      </c>
    </row>
    <row r="71" spans="1:8" x14ac:dyDescent="0.25">
      <c r="A71" s="20" t="str">
        <f t="shared" si="1"/>
        <v>USDSEKONMarketFX</v>
      </c>
      <c r="B71" s="20" t="s">
        <v>246</v>
      </c>
      <c r="C71" s="20" t="s">
        <v>125</v>
      </c>
      <c r="D71" s="20" t="s">
        <v>42</v>
      </c>
      <c r="E71" s="20" t="s">
        <v>148</v>
      </c>
      <c r="G71" s="20" t="s">
        <v>145</v>
      </c>
      <c r="H71" s="20" t="s">
        <v>126</v>
      </c>
    </row>
    <row r="72" spans="1:8" x14ac:dyDescent="0.25">
      <c r="A72" s="20" t="str">
        <f t="shared" si="1"/>
        <v>USDSEKTNMarketFX</v>
      </c>
      <c r="B72" s="20" t="s">
        <v>247</v>
      </c>
      <c r="C72" s="20" t="s">
        <v>125</v>
      </c>
      <c r="D72" s="20" t="s">
        <v>42</v>
      </c>
      <c r="E72" s="20" t="s">
        <v>149</v>
      </c>
      <c r="G72" s="20" t="s">
        <v>145</v>
      </c>
      <c r="H72" s="20" t="s">
        <v>126</v>
      </c>
    </row>
    <row r="73" spans="1:8" x14ac:dyDescent="0.25">
      <c r="A73" s="20" t="str">
        <f t="shared" si="1"/>
        <v>USDSEK1WMarketFX</v>
      </c>
      <c r="B73" s="20" t="s">
        <v>248</v>
      </c>
      <c r="C73" s="20" t="s">
        <v>125</v>
      </c>
      <c r="D73" s="20" t="s">
        <v>42</v>
      </c>
      <c r="E73" s="20" t="s">
        <v>151</v>
      </c>
      <c r="G73" s="20" t="s">
        <v>145</v>
      </c>
      <c r="H73" s="20" t="s">
        <v>126</v>
      </c>
    </row>
    <row r="74" spans="1:8" x14ac:dyDescent="0.25">
      <c r="A74" s="20" t="str">
        <f t="shared" si="1"/>
        <v>USDSEK1MMarketFX</v>
      </c>
      <c r="B74" s="20" t="s">
        <v>249</v>
      </c>
      <c r="C74" s="20" t="s">
        <v>125</v>
      </c>
      <c r="D74" s="20" t="s">
        <v>42</v>
      </c>
      <c r="E74" s="20" t="s">
        <v>154</v>
      </c>
      <c r="G74" s="20" t="s">
        <v>145</v>
      </c>
      <c r="H74" s="20" t="s">
        <v>126</v>
      </c>
    </row>
    <row r="75" spans="1:8" x14ac:dyDescent="0.25">
      <c r="A75" s="20" t="str">
        <f t="shared" si="1"/>
        <v>USDSEK2MMarketFX</v>
      </c>
      <c r="B75" s="20" t="s">
        <v>250</v>
      </c>
      <c r="C75" s="20" t="s">
        <v>125</v>
      </c>
      <c r="D75" s="20" t="s">
        <v>42</v>
      </c>
      <c r="E75" s="20" t="s">
        <v>155</v>
      </c>
      <c r="G75" s="20" t="s">
        <v>145</v>
      </c>
      <c r="H75" s="20" t="s">
        <v>126</v>
      </c>
    </row>
    <row r="76" spans="1:8" x14ac:dyDescent="0.25">
      <c r="A76" s="20" t="str">
        <f t="shared" si="1"/>
        <v>USDSEK3MMarketFX</v>
      </c>
      <c r="B76" s="20" t="s">
        <v>251</v>
      </c>
      <c r="C76" s="20" t="s">
        <v>125</v>
      </c>
      <c r="D76" s="20" t="s">
        <v>42</v>
      </c>
      <c r="E76" s="20" t="s">
        <v>156</v>
      </c>
      <c r="G76" s="20" t="s">
        <v>145</v>
      </c>
      <c r="H76" s="20" t="s">
        <v>126</v>
      </c>
    </row>
    <row r="77" spans="1:8" x14ac:dyDescent="0.25">
      <c r="A77" s="20" t="str">
        <f t="shared" si="1"/>
        <v>USDSEK6MMarketFX</v>
      </c>
      <c r="B77" s="20" t="s">
        <v>252</v>
      </c>
      <c r="C77" s="20" t="s">
        <v>125</v>
      </c>
      <c r="D77" s="20" t="s">
        <v>42</v>
      </c>
      <c r="E77" s="20" t="s">
        <v>157</v>
      </c>
      <c r="G77" s="20" t="s">
        <v>145</v>
      </c>
      <c r="H77" s="20" t="s">
        <v>126</v>
      </c>
    </row>
    <row r="78" spans="1:8" x14ac:dyDescent="0.25">
      <c r="A78" s="20" t="str">
        <f t="shared" si="1"/>
        <v>USDSEK9MMarketFX</v>
      </c>
      <c r="B78" s="20" t="s">
        <v>253</v>
      </c>
      <c r="C78" s="20" t="s">
        <v>125</v>
      </c>
      <c r="D78" s="20" t="s">
        <v>42</v>
      </c>
      <c r="E78" s="20" t="s">
        <v>158</v>
      </c>
      <c r="G78" s="20" t="s">
        <v>145</v>
      </c>
      <c r="H78" s="20" t="s">
        <v>126</v>
      </c>
    </row>
    <row r="79" spans="1:8" x14ac:dyDescent="0.25">
      <c r="A79" t="str">
        <f t="shared" si="1"/>
        <v>USDSEK1YMarketFX</v>
      </c>
      <c r="B79" t="s">
        <v>254</v>
      </c>
      <c r="C79" t="s">
        <v>125</v>
      </c>
      <c r="D79" s="20" t="s">
        <v>42</v>
      </c>
      <c r="E79" s="20" t="s">
        <v>159</v>
      </c>
      <c r="G79" s="20" t="s">
        <v>145</v>
      </c>
      <c r="H79" s="20" t="s">
        <v>126</v>
      </c>
    </row>
    <row r="80" spans="1:8" x14ac:dyDescent="0.25">
      <c r="A80" t="str">
        <f t="shared" si="1"/>
        <v>USDSGDSPMarketFX</v>
      </c>
      <c r="B80" t="s">
        <v>180</v>
      </c>
      <c r="C80" t="s">
        <v>125</v>
      </c>
      <c r="D80" s="20" t="s">
        <v>42</v>
      </c>
      <c r="E80" s="20" t="s">
        <v>129</v>
      </c>
      <c r="G80" s="20" t="s">
        <v>142</v>
      </c>
      <c r="H80" s="20" t="s">
        <v>126</v>
      </c>
    </row>
    <row r="81" spans="1:8" x14ac:dyDescent="0.25">
      <c r="A81" t="str">
        <f t="shared" si="1"/>
        <v>USDSGDONMarketFX</v>
      </c>
      <c r="B81" t="s">
        <v>255</v>
      </c>
      <c r="C81" t="s">
        <v>125</v>
      </c>
      <c r="D81" s="20" t="s">
        <v>42</v>
      </c>
      <c r="E81" s="20" t="s">
        <v>148</v>
      </c>
      <c r="G81" s="20" t="s">
        <v>142</v>
      </c>
      <c r="H81" s="20" t="s">
        <v>126</v>
      </c>
    </row>
    <row r="82" spans="1:8" x14ac:dyDescent="0.25">
      <c r="A82" t="str">
        <f t="shared" si="1"/>
        <v>USDSGDTNMarketFX</v>
      </c>
      <c r="B82" t="s">
        <v>256</v>
      </c>
      <c r="C82" t="s">
        <v>125</v>
      </c>
      <c r="D82" s="20" t="s">
        <v>42</v>
      </c>
      <c r="E82" s="20" t="s">
        <v>149</v>
      </c>
      <c r="G82" s="20" t="s">
        <v>142</v>
      </c>
      <c r="H82" s="20" t="s">
        <v>126</v>
      </c>
    </row>
    <row r="83" spans="1:8" x14ac:dyDescent="0.25">
      <c r="A83" t="str">
        <f t="shared" si="1"/>
        <v>USDSGD1WMarketFX</v>
      </c>
      <c r="B83" t="s">
        <v>257</v>
      </c>
      <c r="C83" t="s">
        <v>125</v>
      </c>
      <c r="D83" s="20" t="s">
        <v>42</v>
      </c>
      <c r="E83" s="20" t="s">
        <v>151</v>
      </c>
      <c r="G83" s="20" t="s">
        <v>142</v>
      </c>
      <c r="H83" s="20" t="s">
        <v>126</v>
      </c>
    </row>
    <row r="84" spans="1:8" x14ac:dyDescent="0.25">
      <c r="A84" t="str">
        <f t="shared" si="1"/>
        <v>USDSGD1MMarketFX</v>
      </c>
      <c r="B84" t="s">
        <v>258</v>
      </c>
      <c r="C84" t="s">
        <v>125</v>
      </c>
      <c r="D84" s="20" t="s">
        <v>42</v>
      </c>
      <c r="E84" s="20" t="s">
        <v>154</v>
      </c>
      <c r="G84" s="20" t="s">
        <v>142</v>
      </c>
      <c r="H84" s="20" t="s">
        <v>126</v>
      </c>
    </row>
    <row r="85" spans="1:8" x14ac:dyDescent="0.25">
      <c r="A85" t="str">
        <f t="shared" si="1"/>
        <v>USDSGD2MMarketFX</v>
      </c>
      <c r="B85" t="s">
        <v>259</v>
      </c>
      <c r="C85" t="s">
        <v>125</v>
      </c>
      <c r="D85" s="20" t="s">
        <v>42</v>
      </c>
      <c r="E85" s="20" t="s">
        <v>155</v>
      </c>
      <c r="G85" s="20" t="s">
        <v>142</v>
      </c>
      <c r="H85" s="20" t="s">
        <v>126</v>
      </c>
    </row>
    <row r="86" spans="1:8" x14ac:dyDescent="0.25">
      <c r="A86" t="str">
        <f t="shared" si="1"/>
        <v>USDSGD3MMarketFX</v>
      </c>
      <c r="B86" t="s">
        <v>260</v>
      </c>
      <c r="C86" t="s">
        <v>125</v>
      </c>
      <c r="D86" s="20" t="s">
        <v>42</v>
      </c>
      <c r="E86" s="20" t="s">
        <v>156</v>
      </c>
      <c r="G86" s="20" t="s">
        <v>142</v>
      </c>
      <c r="H86" s="20" t="s">
        <v>126</v>
      </c>
    </row>
    <row r="87" spans="1:8" x14ac:dyDescent="0.25">
      <c r="A87" t="str">
        <f t="shared" si="1"/>
        <v>USDSGD6MMarketFX</v>
      </c>
      <c r="B87" t="s">
        <v>261</v>
      </c>
      <c r="C87" t="s">
        <v>125</v>
      </c>
      <c r="D87" s="20" t="s">
        <v>42</v>
      </c>
      <c r="E87" s="20" t="s">
        <v>157</v>
      </c>
      <c r="G87" s="20" t="s">
        <v>142</v>
      </c>
      <c r="H87" s="20" t="s">
        <v>126</v>
      </c>
    </row>
    <row r="88" spans="1:8" x14ac:dyDescent="0.25">
      <c r="A88" s="20" t="str">
        <f t="shared" si="1"/>
        <v>USDSGD9MMarketFX</v>
      </c>
      <c r="B88" s="20" t="s">
        <v>262</v>
      </c>
      <c r="C88" s="20" t="s">
        <v>125</v>
      </c>
      <c r="D88" s="20" t="s">
        <v>42</v>
      </c>
      <c r="E88" s="20" t="s">
        <v>158</v>
      </c>
      <c r="G88" s="20" t="s">
        <v>142</v>
      </c>
      <c r="H88" s="20" t="s">
        <v>126</v>
      </c>
    </row>
    <row r="89" spans="1:8" x14ac:dyDescent="0.25">
      <c r="A89" s="20" t="str">
        <f t="shared" si="1"/>
        <v>USDSGD1YMarketFX</v>
      </c>
      <c r="B89" s="20" t="s">
        <v>263</v>
      </c>
      <c r="C89" s="20" t="s">
        <v>125</v>
      </c>
      <c r="D89" s="20" t="s">
        <v>42</v>
      </c>
      <c r="E89" s="20" t="s">
        <v>159</v>
      </c>
      <c r="G89" s="20" t="s">
        <v>142</v>
      </c>
      <c r="H89" s="20" t="s">
        <v>126</v>
      </c>
    </row>
    <row r="90" spans="1:8" x14ac:dyDescent="0.25">
      <c r="A90" s="20" t="str">
        <f t="shared" si="1"/>
        <v>USDZARSPMarketFX</v>
      </c>
      <c r="B90" s="20" t="s">
        <v>184</v>
      </c>
      <c r="C90" s="20" t="s">
        <v>125</v>
      </c>
      <c r="D90" s="20" t="s">
        <v>42</v>
      </c>
      <c r="E90" s="20" t="s">
        <v>129</v>
      </c>
      <c r="G90" s="20" t="s">
        <v>131</v>
      </c>
      <c r="H90" s="20" t="s">
        <v>126</v>
      </c>
    </row>
    <row r="91" spans="1:8" x14ac:dyDescent="0.25">
      <c r="A91" s="20" t="str">
        <f t="shared" si="1"/>
        <v>USDZARONMarketFX</v>
      </c>
      <c r="B91" s="20" t="s">
        <v>315</v>
      </c>
      <c r="C91" s="20" t="s">
        <v>125</v>
      </c>
      <c r="D91" s="20" t="s">
        <v>42</v>
      </c>
      <c r="E91" s="20" t="s">
        <v>148</v>
      </c>
      <c r="G91" s="20" t="s">
        <v>131</v>
      </c>
      <c r="H91" s="20" t="s">
        <v>126</v>
      </c>
    </row>
    <row r="92" spans="1:8" x14ac:dyDescent="0.25">
      <c r="A92" s="20" t="str">
        <f t="shared" si="1"/>
        <v>USDZARTNMarketFX</v>
      </c>
      <c r="B92" s="20" t="s">
        <v>316</v>
      </c>
      <c r="C92" s="20" t="s">
        <v>125</v>
      </c>
      <c r="D92" s="20" t="s">
        <v>42</v>
      </c>
      <c r="E92" s="20" t="s">
        <v>149</v>
      </c>
      <c r="G92" s="20" t="s">
        <v>131</v>
      </c>
      <c r="H92" s="20" t="s">
        <v>126</v>
      </c>
    </row>
    <row r="93" spans="1:8" x14ac:dyDescent="0.25">
      <c r="A93" s="20" t="str">
        <f t="shared" si="1"/>
        <v>USDZARSNMarketFX</v>
      </c>
      <c r="B93" s="20" t="s">
        <v>317</v>
      </c>
      <c r="C93" s="20" t="s">
        <v>125</v>
      </c>
      <c r="D93" s="20" t="s">
        <v>42</v>
      </c>
      <c r="E93" s="20" t="s">
        <v>150</v>
      </c>
      <c r="G93" s="20" t="s">
        <v>131</v>
      </c>
      <c r="H93" s="20" t="s">
        <v>126</v>
      </c>
    </row>
    <row r="94" spans="1:8" x14ac:dyDescent="0.25">
      <c r="A94" s="20" t="str">
        <f t="shared" si="1"/>
        <v>USDZAR1WMarketFX</v>
      </c>
      <c r="B94" s="20" t="s">
        <v>318</v>
      </c>
      <c r="C94" s="20" t="s">
        <v>125</v>
      </c>
      <c r="D94" s="20" t="s">
        <v>42</v>
      </c>
      <c r="E94" s="20" t="s">
        <v>151</v>
      </c>
      <c r="G94" s="20" t="s">
        <v>131</v>
      </c>
      <c r="H94" s="20" t="s">
        <v>126</v>
      </c>
    </row>
    <row r="95" spans="1:8" x14ac:dyDescent="0.25">
      <c r="A95" s="20" t="str">
        <f t="shared" ref="A95:A168" si="2">G95 &amp; E95 &amp;H95&amp;C95</f>
        <v>USDZAR2WMarketFX</v>
      </c>
      <c r="B95" s="20" t="s">
        <v>325</v>
      </c>
      <c r="C95" s="20" t="s">
        <v>125</v>
      </c>
      <c r="D95" s="20" t="s">
        <v>42</v>
      </c>
      <c r="E95" s="20" t="s">
        <v>152</v>
      </c>
      <c r="G95" s="20" t="s">
        <v>131</v>
      </c>
      <c r="H95" s="20" t="s">
        <v>126</v>
      </c>
    </row>
    <row r="96" spans="1:8" x14ac:dyDescent="0.25">
      <c r="A96" s="20" t="str">
        <f t="shared" si="2"/>
        <v>USDZAR3WMarketFX</v>
      </c>
      <c r="B96" s="20" t="s">
        <v>326</v>
      </c>
      <c r="C96" s="20" t="s">
        <v>125</v>
      </c>
      <c r="D96" s="20" t="s">
        <v>42</v>
      </c>
      <c r="E96" s="20" t="s">
        <v>153</v>
      </c>
      <c r="G96" s="20" t="s">
        <v>131</v>
      </c>
      <c r="H96" s="20" t="s">
        <v>126</v>
      </c>
    </row>
    <row r="97" spans="1:8" x14ac:dyDescent="0.25">
      <c r="A97" s="20" t="str">
        <f t="shared" si="2"/>
        <v>USDZAR1MMarketFX</v>
      </c>
      <c r="B97" s="20" t="s">
        <v>319</v>
      </c>
      <c r="C97" s="20" t="s">
        <v>125</v>
      </c>
      <c r="D97" s="20" t="s">
        <v>42</v>
      </c>
      <c r="E97" s="20" t="s">
        <v>154</v>
      </c>
      <c r="G97" s="20" t="s">
        <v>131</v>
      </c>
      <c r="H97" s="20" t="s">
        <v>126</v>
      </c>
    </row>
    <row r="98" spans="1:8" x14ac:dyDescent="0.25">
      <c r="A98" s="20" t="str">
        <f t="shared" si="2"/>
        <v>USDZAR2MMarketFX</v>
      </c>
      <c r="B98" s="20" t="s">
        <v>320</v>
      </c>
      <c r="C98" s="20" t="s">
        <v>125</v>
      </c>
      <c r="D98" s="20" t="s">
        <v>42</v>
      </c>
      <c r="E98" s="20" t="s">
        <v>155</v>
      </c>
      <c r="G98" s="20" t="s">
        <v>131</v>
      </c>
      <c r="H98" s="20" t="s">
        <v>126</v>
      </c>
    </row>
    <row r="99" spans="1:8" x14ac:dyDescent="0.25">
      <c r="A99" s="20" t="str">
        <f t="shared" si="2"/>
        <v>USDZAR3MMarketFX</v>
      </c>
      <c r="B99" s="20" t="s">
        <v>321</v>
      </c>
      <c r="C99" s="20" t="s">
        <v>125</v>
      </c>
      <c r="D99" s="20" t="s">
        <v>42</v>
      </c>
      <c r="E99" s="20" t="s">
        <v>156</v>
      </c>
      <c r="G99" s="20" t="s">
        <v>131</v>
      </c>
      <c r="H99" s="20" t="s">
        <v>126</v>
      </c>
    </row>
    <row r="100" spans="1:8" x14ac:dyDescent="0.25">
      <c r="A100" s="20" t="str">
        <f t="shared" si="2"/>
        <v>USDZAR6MMarketFX</v>
      </c>
      <c r="B100" s="20" t="s">
        <v>322</v>
      </c>
      <c r="C100" s="20" t="s">
        <v>125</v>
      </c>
      <c r="D100" s="20" t="s">
        <v>42</v>
      </c>
      <c r="E100" s="20" t="s">
        <v>157</v>
      </c>
      <c r="G100" s="20" t="s">
        <v>131</v>
      </c>
      <c r="H100" s="20" t="s">
        <v>126</v>
      </c>
    </row>
    <row r="101" spans="1:8" x14ac:dyDescent="0.25">
      <c r="A101" s="20" t="str">
        <f t="shared" si="2"/>
        <v>USDZAR9MMarketFX</v>
      </c>
      <c r="B101" s="20" t="s">
        <v>323</v>
      </c>
      <c r="C101" s="20" t="s">
        <v>125</v>
      </c>
      <c r="D101" s="20" t="s">
        <v>42</v>
      </c>
      <c r="E101" s="20" t="s">
        <v>158</v>
      </c>
      <c r="G101" s="20" t="s">
        <v>131</v>
      </c>
      <c r="H101" s="20" t="s">
        <v>126</v>
      </c>
    </row>
    <row r="102" spans="1:8" x14ac:dyDescent="0.25">
      <c r="A102" s="20" t="str">
        <f t="shared" si="2"/>
        <v>USDZAR1YMarketFX</v>
      </c>
      <c r="B102" s="20" t="s">
        <v>324</v>
      </c>
      <c r="C102" s="20" t="s">
        <v>125</v>
      </c>
      <c r="D102" s="20" t="s">
        <v>42</v>
      </c>
      <c r="E102" s="20" t="s">
        <v>159</v>
      </c>
      <c r="G102" s="20" t="s">
        <v>131</v>
      </c>
      <c r="H102" s="20" t="s">
        <v>126</v>
      </c>
    </row>
    <row r="103" spans="1:8" x14ac:dyDescent="0.25">
      <c r="A103" s="20" t="str">
        <f>G103 &amp; E103 &amp;H103&amp;C103</f>
        <v>USDKESSPMarketFX</v>
      </c>
      <c r="B103" s="20" t="s">
        <v>164</v>
      </c>
      <c r="C103" s="20" t="s">
        <v>125</v>
      </c>
      <c r="D103" s="20" t="s">
        <v>42</v>
      </c>
      <c r="E103" s="20" t="s">
        <v>129</v>
      </c>
      <c r="G103" s="20" t="s">
        <v>135</v>
      </c>
      <c r="H103" s="20" t="s">
        <v>126</v>
      </c>
    </row>
    <row r="104" spans="1:8" x14ac:dyDescent="0.25">
      <c r="A104" s="20" t="str">
        <f t="shared" si="2"/>
        <v>USDMURSPMarketFX</v>
      </c>
      <c r="B104" s="20" t="s">
        <v>165</v>
      </c>
      <c r="C104" s="20" t="s">
        <v>125</v>
      </c>
      <c r="D104" s="20" t="s">
        <v>42</v>
      </c>
      <c r="E104" s="20" t="s">
        <v>129</v>
      </c>
      <c r="G104" s="20" t="s">
        <v>144</v>
      </c>
      <c r="H104" s="20" t="s">
        <v>126</v>
      </c>
    </row>
    <row r="105" spans="1:8" x14ac:dyDescent="0.25">
      <c r="A105" s="20" t="str">
        <f>G105 &amp; E105 &amp;H105&amp;C105</f>
        <v>USDMWKSPMarketFX</v>
      </c>
      <c r="B105" s="20" t="s">
        <v>166</v>
      </c>
      <c r="C105" s="20" t="s">
        <v>125</v>
      </c>
      <c r="D105" s="20" t="s">
        <v>42</v>
      </c>
      <c r="E105" s="20" t="s">
        <v>129</v>
      </c>
      <c r="G105" s="20" t="s">
        <v>141</v>
      </c>
      <c r="H105" s="20" t="s">
        <v>126</v>
      </c>
    </row>
    <row r="106" spans="1:8" x14ac:dyDescent="0.25">
      <c r="A106" s="20" t="str">
        <f t="shared" si="2"/>
        <v>USDMZNSPMarketFX</v>
      </c>
      <c r="B106" s="20" t="s">
        <v>167</v>
      </c>
      <c r="C106" s="20" t="s">
        <v>125</v>
      </c>
      <c r="D106" s="20" t="s">
        <v>42</v>
      </c>
      <c r="E106" s="20" t="s">
        <v>129</v>
      </c>
      <c r="G106" s="20" t="s">
        <v>160</v>
      </c>
      <c r="H106" s="20" t="s">
        <v>126</v>
      </c>
    </row>
    <row r="107" spans="1:8" x14ac:dyDescent="0.25">
      <c r="A107" s="20" t="str">
        <f>G107 &amp; E107 &amp;H107&amp;C107</f>
        <v>USDZMKSPMarketFX</v>
      </c>
      <c r="B107" s="20" t="s">
        <v>168</v>
      </c>
      <c r="C107" s="20" t="s">
        <v>125</v>
      </c>
      <c r="D107" s="20" t="s">
        <v>42</v>
      </c>
      <c r="E107" s="20" t="s">
        <v>129</v>
      </c>
      <c r="G107" s="20" t="s">
        <v>138</v>
      </c>
      <c r="H107" s="20" t="s">
        <v>126</v>
      </c>
    </row>
    <row r="108" spans="1:8" x14ac:dyDescent="0.25">
      <c r="A108" s="20" t="str">
        <f t="shared" si="2"/>
        <v>USDTZSSPMarketFX</v>
      </c>
      <c r="B108" s="20" t="s">
        <v>170</v>
      </c>
      <c r="C108" s="20" t="s">
        <v>125</v>
      </c>
      <c r="D108" s="20" t="s">
        <v>42</v>
      </c>
      <c r="E108" s="20" t="s">
        <v>129</v>
      </c>
      <c r="G108" s="20" t="s">
        <v>162</v>
      </c>
      <c r="H108" s="20" t="s">
        <v>126</v>
      </c>
    </row>
    <row r="109" spans="1:8" x14ac:dyDescent="0.25">
      <c r="A109" s="20" t="str">
        <f>G109 &amp; E109 &amp;H109&amp;C109</f>
        <v>USDUGXSPMarketFX</v>
      </c>
      <c r="B109" s="20" t="s">
        <v>171</v>
      </c>
      <c r="C109" s="20" t="s">
        <v>125</v>
      </c>
      <c r="D109" s="20" t="s">
        <v>42</v>
      </c>
      <c r="E109" s="20" t="s">
        <v>129</v>
      </c>
      <c r="G109" s="20" t="s">
        <v>163</v>
      </c>
      <c r="H109" s="20" t="s">
        <v>126</v>
      </c>
    </row>
    <row r="110" spans="1:8" x14ac:dyDescent="0.25">
      <c r="A110" s="20" t="str">
        <f t="shared" si="2"/>
        <v>USDTRYSPMarketFX</v>
      </c>
      <c r="B110" s="20" t="s">
        <v>169</v>
      </c>
      <c r="C110" s="20" t="s">
        <v>125</v>
      </c>
      <c r="D110" s="20" t="s">
        <v>42</v>
      </c>
      <c r="E110" s="20" t="s">
        <v>129</v>
      </c>
      <c r="G110" s="20" t="s">
        <v>161</v>
      </c>
      <c r="H110" s="20" t="s">
        <v>126</v>
      </c>
    </row>
    <row r="111" spans="1:8" x14ac:dyDescent="0.25">
      <c r="A111" s="20" t="str">
        <f t="shared" si="2"/>
        <v>USDTRYONMarketFX</v>
      </c>
      <c r="B111" s="20" t="s">
        <v>264</v>
      </c>
      <c r="C111" s="20" t="s">
        <v>125</v>
      </c>
      <c r="D111" s="20" t="s">
        <v>42</v>
      </c>
      <c r="E111" s="20" t="s">
        <v>148</v>
      </c>
      <c r="G111" s="20" t="s">
        <v>161</v>
      </c>
      <c r="H111" s="20" t="s">
        <v>126</v>
      </c>
    </row>
    <row r="112" spans="1:8" x14ac:dyDescent="0.25">
      <c r="A112" s="20" t="str">
        <f t="shared" si="2"/>
        <v>USDTRYTNMarketFX</v>
      </c>
      <c r="B112" s="20" t="s">
        <v>265</v>
      </c>
      <c r="C112" s="20" t="s">
        <v>125</v>
      </c>
      <c r="D112" s="20" t="s">
        <v>42</v>
      </c>
      <c r="E112" s="20" t="s">
        <v>149</v>
      </c>
      <c r="G112" s="20" t="s">
        <v>161</v>
      </c>
      <c r="H112" s="20" t="s">
        <v>126</v>
      </c>
    </row>
    <row r="113" spans="1:8" x14ac:dyDescent="0.25">
      <c r="A113" s="20" t="str">
        <f t="shared" si="2"/>
        <v>USDTRY1WMarketFX</v>
      </c>
      <c r="B113" s="20" t="s">
        <v>266</v>
      </c>
      <c r="C113" s="20" t="s">
        <v>125</v>
      </c>
      <c r="D113" s="20" t="s">
        <v>42</v>
      </c>
      <c r="E113" s="20" t="s">
        <v>151</v>
      </c>
      <c r="G113" s="20" t="s">
        <v>161</v>
      </c>
      <c r="H113" s="20" t="s">
        <v>126</v>
      </c>
    </row>
    <row r="114" spans="1:8" x14ac:dyDescent="0.25">
      <c r="A114" s="20" t="str">
        <f t="shared" si="2"/>
        <v>USDTRY1MMarketFX</v>
      </c>
      <c r="B114" s="20" t="s">
        <v>267</v>
      </c>
      <c r="C114" s="20" t="s">
        <v>125</v>
      </c>
      <c r="D114" s="20" t="s">
        <v>42</v>
      </c>
      <c r="E114" s="20" t="s">
        <v>154</v>
      </c>
      <c r="G114" s="20" t="s">
        <v>161</v>
      </c>
      <c r="H114" s="20" t="s">
        <v>126</v>
      </c>
    </row>
    <row r="115" spans="1:8" x14ac:dyDescent="0.25">
      <c r="A115" s="20" t="str">
        <f t="shared" si="2"/>
        <v>USDTRY2MMarketFX</v>
      </c>
      <c r="B115" s="20" t="s">
        <v>268</v>
      </c>
      <c r="C115" s="20" t="s">
        <v>125</v>
      </c>
      <c r="D115" s="20" t="s">
        <v>42</v>
      </c>
      <c r="E115" s="20" t="s">
        <v>155</v>
      </c>
      <c r="G115" s="20" t="s">
        <v>161</v>
      </c>
      <c r="H115" s="20" t="s">
        <v>126</v>
      </c>
    </row>
    <row r="116" spans="1:8" x14ac:dyDescent="0.25">
      <c r="A116" s="20" t="str">
        <f t="shared" si="2"/>
        <v>USDTRY3MMarketFX</v>
      </c>
      <c r="B116" s="20" t="s">
        <v>269</v>
      </c>
      <c r="C116" s="20" t="s">
        <v>125</v>
      </c>
      <c r="D116" s="20" t="s">
        <v>42</v>
      </c>
      <c r="E116" s="20" t="s">
        <v>156</v>
      </c>
      <c r="G116" s="20" t="s">
        <v>161</v>
      </c>
      <c r="H116" s="20" t="s">
        <v>126</v>
      </c>
    </row>
    <row r="117" spans="1:8" x14ac:dyDescent="0.25">
      <c r="A117" s="20" t="str">
        <f t="shared" si="2"/>
        <v>USDTRY6MMarketFX</v>
      </c>
      <c r="B117" s="20" t="s">
        <v>270</v>
      </c>
      <c r="C117" s="20" t="s">
        <v>125</v>
      </c>
      <c r="D117" s="20" t="s">
        <v>42</v>
      </c>
      <c r="E117" s="20" t="s">
        <v>157</v>
      </c>
      <c r="G117" s="20" t="s">
        <v>161</v>
      </c>
      <c r="H117" s="20" t="s">
        <v>126</v>
      </c>
    </row>
    <row r="118" spans="1:8" x14ac:dyDescent="0.25">
      <c r="A118" s="20" t="str">
        <f t="shared" si="2"/>
        <v>USDTRY9MMarketFX</v>
      </c>
      <c r="B118" s="20" t="s">
        <v>271</v>
      </c>
      <c r="C118" s="20" t="s">
        <v>125</v>
      </c>
      <c r="D118" s="20" t="s">
        <v>42</v>
      </c>
      <c r="E118" s="20" t="s">
        <v>158</v>
      </c>
      <c r="G118" s="20" t="s">
        <v>161</v>
      </c>
      <c r="H118" s="20" t="s">
        <v>126</v>
      </c>
    </row>
    <row r="119" spans="1:8" x14ac:dyDescent="0.25">
      <c r="A119" s="20" t="str">
        <f t="shared" si="2"/>
        <v>USDTRY1YMarketFX</v>
      </c>
      <c r="B119" s="20" t="s">
        <v>272</v>
      </c>
      <c r="C119" s="20" t="s">
        <v>125</v>
      </c>
      <c r="D119" s="20" t="s">
        <v>42</v>
      </c>
      <c r="E119" s="20" t="s">
        <v>159</v>
      </c>
      <c r="G119" s="20" t="s">
        <v>161</v>
      </c>
      <c r="H119" s="20" t="s">
        <v>126</v>
      </c>
    </row>
    <row r="120" spans="1:8" x14ac:dyDescent="0.25">
      <c r="A120" t="str">
        <f t="shared" si="2"/>
        <v>USDHUFSPMarketFX</v>
      </c>
      <c r="B120" t="s">
        <v>172</v>
      </c>
      <c r="C120" t="s">
        <v>125</v>
      </c>
      <c r="D120" s="20" t="s">
        <v>42</v>
      </c>
      <c r="E120" s="20" t="s">
        <v>129</v>
      </c>
      <c r="G120" s="20" t="s">
        <v>137</v>
      </c>
      <c r="H120" s="20" t="s">
        <v>126</v>
      </c>
    </row>
    <row r="121" spans="1:8" x14ac:dyDescent="0.25">
      <c r="A121" t="str">
        <f t="shared" si="2"/>
        <v>USDHUFONMarketFX</v>
      </c>
      <c r="B121" t="s">
        <v>273</v>
      </c>
      <c r="C121" t="s">
        <v>125</v>
      </c>
      <c r="D121" s="20" t="s">
        <v>42</v>
      </c>
      <c r="E121" s="20" t="s">
        <v>148</v>
      </c>
      <c r="G121" s="20" t="s">
        <v>137</v>
      </c>
      <c r="H121" s="20" t="s">
        <v>126</v>
      </c>
    </row>
    <row r="122" spans="1:8" x14ac:dyDescent="0.25">
      <c r="A122" t="str">
        <f t="shared" si="2"/>
        <v>USDHUFTNMarketFX</v>
      </c>
      <c r="B122" t="s">
        <v>274</v>
      </c>
      <c r="C122" t="s">
        <v>125</v>
      </c>
      <c r="D122" s="20" t="s">
        <v>42</v>
      </c>
      <c r="E122" s="20" t="s">
        <v>149</v>
      </c>
      <c r="G122" s="20" t="s">
        <v>137</v>
      </c>
      <c r="H122" s="20" t="s">
        <v>126</v>
      </c>
    </row>
    <row r="123" spans="1:8" x14ac:dyDescent="0.25">
      <c r="A123" t="str">
        <f t="shared" si="2"/>
        <v>USDHUF1WMarketFX</v>
      </c>
      <c r="B123" t="s">
        <v>275</v>
      </c>
      <c r="C123" t="s">
        <v>125</v>
      </c>
      <c r="D123" s="20" t="s">
        <v>42</v>
      </c>
      <c r="E123" s="20" t="s">
        <v>151</v>
      </c>
      <c r="G123" s="20" t="s">
        <v>137</v>
      </c>
      <c r="H123" s="20" t="s">
        <v>126</v>
      </c>
    </row>
    <row r="124" spans="1:8" x14ac:dyDescent="0.25">
      <c r="A124" t="str">
        <f t="shared" si="2"/>
        <v>USDHUF1MMarketFX</v>
      </c>
      <c r="B124" t="s">
        <v>276</v>
      </c>
      <c r="C124" t="s">
        <v>125</v>
      </c>
      <c r="D124" s="20" t="s">
        <v>42</v>
      </c>
      <c r="E124" s="20" t="s">
        <v>154</v>
      </c>
      <c r="G124" s="20" t="s">
        <v>137</v>
      </c>
      <c r="H124" s="20" t="s">
        <v>126</v>
      </c>
    </row>
    <row r="125" spans="1:8" x14ac:dyDescent="0.25">
      <c r="A125" t="str">
        <f t="shared" si="2"/>
        <v>USDHUF2MMarketFX</v>
      </c>
      <c r="B125" t="s">
        <v>277</v>
      </c>
      <c r="C125" t="s">
        <v>125</v>
      </c>
      <c r="D125" s="20" t="s">
        <v>42</v>
      </c>
      <c r="E125" s="20" t="s">
        <v>155</v>
      </c>
      <c r="G125" s="20" t="s">
        <v>137</v>
      </c>
      <c r="H125" s="20" t="s">
        <v>126</v>
      </c>
    </row>
    <row r="126" spans="1:8" x14ac:dyDescent="0.25">
      <c r="A126" t="str">
        <f t="shared" si="2"/>
        <v>USDHUF3MMarketFX</v>
      </c>
      <c r="B126" t="s">
        <v>278</v>
      </c>
      <c r="C126" t="s">
        <v>125</v>
      </c>
      <c r="D126" s="20" t="s">
        <v>42</v>
      </c>
      <c r="E126" s="20" t="s">
        <v>156</v>
      </c>
      <c r="G126" s="20" t="s">
        <v>137</v>
      </c>
      <c r="H126" s="20" t="s">
        <v>126</v>
      </c>
    </row>
    <row r="127" spans="1:8" x14ac:dyDescent="0.25">
      <c r="A127" t="str">
        <f t="shared" si="2"/>
        <v>USDHUF6MMarketFX</v>
      </c>
      <c r="B127" t="s">
        <v>279</v>
      </c>
      <c r="C127" t="s">
        <v>125</v>
      </c>
      <c r="D127" s="20" t="s">
        <v>42</v>
      </c>
      <c r="E127" s="20" t="s">
        <v>157</v>
      </c>
      <c r="G127" s="20" t="s">
        <v>137</v>
      </c>
      <c r="H127" s="20" t="s">
        <v>126</v>
      </c>
    </row>
    <row r="128" spans="1:8" x14ac:dyDescent="0.25">
      <c r="A128" s="20" t="str">
        <f t="shared" si="2"/>
        <v>USDHUF9MMarketFX</v>
      </c>
      <c r="B128" s="20" t="s">
        <v>280</v>
      </c>
      <c r="C128" s="20" t="s">
        <v>125</v>
      </c>
      <c r="D128" s="20" t="s">
        <v>42</v>
      </c>
      <c r="E128" s="20" t="s">
        <v>158</v>
      </c>
      <c r="G128" s="20" t="s">
        <v>137</v>
      </c>
      <c r="H128" s="20" t="s">
        <v>126</v>
      </c>
    </row>
    <row r="129" spans="1:8" x14ac:dyDescent="0.25">
      <c r="A129" s="20" t="str">
        <f t="shared" si="2"/>
        <v>USDHUF1YMarketFX</v>
      </c>
      <c r="B129" s="20" t="s">
        <v>281</v>
      </c>
      <c r="C129" s="20" t="s">
        <v>125</v>
      </c>
      <c r="D129" s="20" t="s">
        <v>42</v>
      </c>
      <c r="E129" s="20" t="s">
        <v>159</v>
      </c>
      <c r="G129" s="20" t="s">
        <v>137</v>
      </c>
      <c r="H129" s="20" t="s">
        <v>126</v>
      </c>
    </row>
    <row r="130" spans="1:8" x14ac:dyDescent="0.25">
      <c r="A130" s="20" t="str">
        <f t="shared" si="2"/>
        <v>USDNGNSPMarketFX</v>
      </c>
      <c r="B130" s="20" t="s">
        <v>182</v>
      </c>
      <c r="C130" s="20" t="s">
        <v>125</v>
      </c>
      <c r="D130" s="20" t="s">
        <v>42</v>
      </c>
      <c r="E130" s="20" t="s">
        <v>129</v>
      </c>
      <c r="G130" s="20" t="s">
        <v>181</v>
      </c>
      <c r="H130" s="20" t="s">
        <v>126</v>
      </c>
    </row>
    <row r="131" spans="1:8" x14ac:dyDescent="0.25">
      <c r="A131" s="20" t="str">
        <f t="shared" si="2"/>
        <v>USDCNYSPMarketFX</v>
      </c>
      <c r="B131" s="20" t="s">
        <v>183</v>
      </c>
      <c r="C131" s="20" t="s">
        <v>125</v>
      </c>
      <c r="D131" s="20" t="s">
        <v>42</v>
      </c>
      <c r="E131" s="20" t="s">
        <v>129</v>
      </c>
      <c r="G131" s="20" t="s">
        <v>132</v>
      </c>
      <c r="H131" s="20" t="s">
        <v>126</v>
      </c>
    </row>
    <row r="132" spans="1:8" x14ac:dyDescent="0.25">
      <c r="A132" s="20" t="str">
        <f t="shared" si="2"/>
        <v>USDCNYONMarketFX</v>
      </c>
      <c r="B132" s="20" t="s">
        <v>282</v>
      </c>
      <c r="C132" s="20" t="s">
        <v>125</v>
      </c>
      <c r="D132" s="20" t="s">
        <v>42</v>
      </c>
      <c r="E132" s="20" t="s">
        <v>148</v>
      </c>
      <c r="G132" s="20" t="s">
        <v>132</v>
      </c>
      <c r="H132" s="20" t="s">
        <v>126</v>
      </c>
    </row>
    <row r="133" spans="1:8" x14ac:dyDescent="0.25">
      <c r="A133" s="20" t="str">
        <f t="shared" si="2"/>
        <v>USDCNYTNMarketFX</v>
      </c>
      <c r="B133" s="20" t="s">
        <v>283</v>
      </c>
      <c r="C133" s="20" t="s">
        <v>125</v>
      </c>
      <c r="D133" s="20" t="s">
        <v>42</v>
      </c>
      <c r="E133" s="20" t="s">
        <v>149</v>
      </c>
      <c r="G133" s="20" t="s">
        <v>132</v>
      </c>
      <c r="H133" s="20" t="s">
        <v>126</v>
      </c>
    </row>
    <row r="134" spans="1:8" x14ac:dyDescent="0.25">
      <c r="A134" s="20" t="str">
        <f t="shared" si="2"/>
        <v>USDCNY1WMarketFX</v>
      </c>
      <c r="B134" s="20" t="s">
        <v>284</v>
      </c>
      <c r="C134" s="20" t="s">
        <v>125</v>
      </c>
      <c r="D134" s="20" t="s">
        <v>42</v>
      </c>
      <c r="E134" s="20" t="s">
        <v>151</v>
      </c>
      <c r="G134" s="20" t="s">
        <v>132</v>
      </c>
      <c r="H134" s="20" t="s">
        <v>126</v>
      </c>
    </row>
    <row r="135" spans="1:8" x14ac:dyDescent="0.25">
      <c r="A135" s="20" t="str">
        <f t="shared" si="2"/>
        <v>USDCNY1MMarketFX</v>
      </c>
      <c r="B135" s="20" t="s">
        <v>285</v>
      </c>
      <c r="C135" s="20" t="s">
        <v>125</v>
      </c>
      <c r="D135" s="20" t="s">
        <v>42</v>
      </c>
      <c r="E135" s="20" t="s">
        <v>154</v>
      </c>
      <c r="G135" s="20" t="s">
        <v>132</v>
      </c>
      <c r="H135" s="20" t="s">
        <v>126</v>
      </c>
    </row>
    <row r="136" spans="1:8" x14ac:dyDescent="0.25">
      <c r="A136" s="20" t="str">
        <f t="shared" si="2"/>
        <v>USDCNY2MMarketFX</v>
      </c>
      <c r="B136" s="20" t="s">
        <v>286</v>
      </c>
      <c r="C136" s="20" t="s">
        <v>125</v>
      </c>
      <c r="D136" s="20" t="s">
        <v>42</v>
      </c>
      <c r="E136" s="20" t="s">
        <v>155</v>
      </c>
      <c r="G136" s="20" t="s">
        <v>132</v>
      </c>
      <c r="H136" s="20" t="s">
        <v>126</v>
      </c>
    </row>
    <row r="137" spans="1:8" x14ac:dyDescent="0.25">
      <c r="A137" s="20" t="str">
        <f t="shared" si="2"/>
        <v>USDCNY3MMarketFX</v>
      </c>
      <c r="B137" s="20" t="s">
        <v>287</v>
      </c>
      <c r="C137" s="20" t="s">
        <v>125</v>
      </c>
      <c r="D137" s="20" t="s">
        <v>42</v>
      </c>
      <c r="E137" s="20" t="s">
        <v>156</v>
      </c>
      <c r="G137" s="20" t="s">
        <v>132</v>
      </c>
      <c r="H137" s="20" t="s">
        <v>126</v>
      </c>
    </row>
    <row r="138" spans="1:8" x14ac:dyDescent="0.25">
      <c r="A138" s="20" t="str">
        <f t="shared" si="2"/>
        <v>USDCNY6MMarketFX</v>
      </c>
      <c r="B138" s="20" t="s">
        <v>288</v>
      </c>
      <c r="C138" s="20" t="s">
        <v>125</v>
      </c>
      <c r="D138" s="20" t="s">
        <v>42</v>
      </c>
      <c r="E138" s="20" t="s">
        <v>157</v>
      </c>
      <c r="G138" s="20" t="s">
        <v>132</v>
      </c>
      <c r="H138" s="20" t="s">
        <v>126</v>
      </c>
    </row>
    <row r="139" spans="1:8" x14ac:dyDescent="0.25">
      <c r="A139" s="20" t="str">
        <f t="shared" si="2"/>
        <v>USDCNY9MMarketFX</v>
      </c>
      <c r="B139" s="20" t="s">
        <v>289</v>
      </c>
      <c r="C139" s="20" t="s">
        <v>125</v>
      </c>
      <c r="D139" s="20" t="s">
        <v>42</v>
      </c>
      <c r="E139" s="20" t="s">
        <v>158</v>
      </c>
      <c r="G139" s="20" t="s">
        <v>132</v>
      </c>
      <c r="H139" s="20" t="s">
        <v>126</v>
      </c>
    </row>
    <row r="140" spans="1:8" x14ac:dyDescent="0.25">
      <c r="A140" s="20" t="str">
        <f t="shared" si="2"/>
        <v>USDCNY1YMarketFX</v>
      </c>
      <c r="B140" s="20" t="s">
        <v>290</v>
      </c>
      <c r="C140" s="20" t="s">
        <v>125</v>
      </c>
      <c r="D140" s="20" t="s">
        <v>42</v>
      </c>
      <c r="E140" s="20" t="s">
        <v>159</v>
      </c>
      <c r="G140" s="20" t="s">
        <v>132</v>
      </c>
      <c r="H140" s="20" t="s">
        <v>126</v>
      </c>
    </row>
    <row r="141" spans="1:8" x14ac:dyDescent="0.25">
      <c r="A141" s="20" t="str">
        <f t="shared" si="2"/>
        <v>USDPLNSPMarketFX</v>
      </c>
      <c r="B141" s="20" t="s">
        <v>187</v>
      </c>
      <c r="C141" s="20" t="s">
        <v>125</v>
      </c>
      <c r="D141" s="20" t="s">
        <v>42</v>
      </c>
      <c r="E141" s="20" t="s">
        <v>129</v>
      </c>
      <c r="G141" s="20" t="s">
        <v>188</v>
      </c>
      <c r="H141" s="20" t="s">
        <v>126</v>
      </c>
    </row>
    <row r="142" spans="1:8" x14ac:dyDescent="0.25">
      <c r="A142" s="20" t="str">
        <f t="shared" si="2"/>
        <v>USDPLNONMarketFX</v>
      </c>
      <c r="B142" s="20" t="s">
        <v>291</v>
      </c>
      <c r="C142" s="20" t="s">
        <v>125</v>
      </c>
      <c r="D142" s="20" t="s">
        <v>42</v>
      </c>
      <c r="E142" s="20" t="s">
        <v>148</v>
      </c>
      <c r="G142" s="20" t="s">
        <v>188</v>
      </c>
      <c r="H142" s="20" t="s">
        <v>126</v>
      </c>
    </row>
    <row r="143" spans="1:8" x14ac:dyDescent="0.25">
      <c r="A143" s="20" t="str">
        <f t="shared" si="2"/>
        <v>USDPLNTNMarketFX</v>
      </c>
      <c r="B143" s="20" t="s">
        <v>292</v>
      </c>
      <c r="C143" s="20" t="s">
        <v>125</v>
      </c>
      <c r="D143" s="20" t="s">
        <v>42</v>
      </c>
      <c r="E143" s="20" t="s">
        <v>149</v>
      </c>
      <c r="G143" s="20" t="s">
        <v>188</v>
      </c>
      <c r="H143" s="20" t="s">
        <v>126</v>
      </c>
    </row>
    <row r="144" spans="1:8" x14ac:dyDescent="0.25">
      <c r="A144" s="20" t="str">
        <f t="shared" si="2"/>
        <v>USDPLN1WMarketFX</v>
      </c>
      <c r="B144" s="20" t="s">
        <v>293</v>
      </c>
      <c r="C144" s="20" t="s">
        <v>125</v>
      </c>
      <c r="D144" s="20" t="s">
        <v>42</v>
      </c>
      <c r="E144" s="20" t="s">
        <v>151</v>
      </c>
      <c r="G144" s="20" t="s">
        <v>188</v>
      </c>
      <c r="H144" s="20" t="s">
        <v>126</v>
      </c>
    </row>
    <row r="145" spans="1:8" x14ac:dyDescent="0.25">
      <c r="A145" s="20" t="str">
        <f t="shared" si="2"/>
        <v>USDPLN1MMarketFX</v>
      </c>
      <c r="B145" s="20" t="s">
        <v>294</v>
      </c>
      <c r="C145" s="20" t="s">
        <v>125</v>
      </c>
      <c r="D145" s="20" t="s">
        <v>42</v>
      </c>
      <c r="E145" s="20" t="s">
        <v>154</v>
      </c>
      <c r="G145" s="20" t="s">
        <v>188</v>
      </c>
      <c r="H145" s="20" t="s">
        <v>126</v>
      </c>
    </row>
    <row r="146" spans="1:8" x14ac:dyDescent="0.25">
      <c r="A146" s="20" t="str">
        <f t="shared" si="2"/>
        <v>USDPLN2MMarketFX</v>
      </c>
      <c r="B146" s="20" t="s">
        <v>295</v>
      </c>
      <c r="C146" s="20" t="s">
        <v>125</v>
      </c>
      <c r="D146" s="20" t="s">
        <v>42</v>
      </c>
      <c r="E146" s="20" t="s">
        <v>155</v>
      </c>
      <c r="G146" s="20" t="s">
        <v>188</v>
      </c>
      <c r="H146" s="20" t="s">
        <v>126</v>
      </c>
    </row>
    <row r="147" spans="1:8" x14ac:dyDescent="0.25">
      <c r="A147" s="20" t="str">
        <f t="shared" si="2"/>
        <v>USDPLN3MMarketFX</v>
      </c>
      <c r="B147" s="20" t="s">
        <v>296</v>
      </c>
      <c r="C147" s="20" t="s">
        <v>125</v>
      </c>
      <c r="D147" s="20" t="s">
        <v>42</v>
      </c>
      <c r="E147" s="20" t="s">
        <v>156</v>
      </c>
      <c r="G147" s="20" t="s">
        <v>188</v>
      </c>
      <c r="H147" s="20" t="s">
        <v>126</v>
      </c>
    </row>
    <row r="148" spans="1:8" x14ac:dyDescent="0.25">
      <c r="A148" s="20" t="str">
        <f t="shared" si="2"/>
        <v>USDPLN6MMarketFX</v>
      </c>
      <c r="B148" s="20" t="s">
        <v>297</v>
      </c>
      <c r="C148" s="20" t="s">
        <v>125</v>
      </c>
      <c r="D148" s="20" t="s">
        <v>42</v>
      </c>
      <c r="E148" s="20" t="s">
        <v>157</v>
      </c>
      <c r="G148" s="20" t="s">
        <v>188</v>
      </c>
      <c r="H148" s="20" t="s">
        <v>126</v>
      </c>
    </row>
    <row r="149" spans="1:8" x14ac:dyDescent="0.25">
      <c r="A149" s="20" t="str">
        <f t="shared" si="2"/>
        <v>USDPLN9MMarketFX</v>
      </c>
      <c r="B149" s="20" t="s">
        <v>298</v>
      </c>
      <c r="C149" s="20" t="s">
        <v>125</v>
      </c>
      <c r="D149" s="20" t="s">
        <v>42</v>
      </c>
      <c r="E149" s="20" t="s">
        <v>158</v>
      </c>
      <c r="G149" s="20" t="s">
        <v>188</v>
      </c>
      <c r="H149" s="20" t="s">
        <v>126</v>
      </c>
    </row>
    <row r="150" spans="1:8" x14ac:dyDescent="0.25">
      <c r="A150" t="str">
        <f t="shared" si="2"/>
        <v>USDPLN1YMarketFX</v>
      </c>
      <c r="B150" t="s">
        <v>299</v>
      </c>
      <c r="C150" t="s">
        <v>125</v>
      </c>
      <c r="D150" s="20" t="s">
        <v>42</v>
      </c>
      <c r="E150" s="20" t="s">
        <v>159</v>
      </c>
      <c r="G150" s="20" t="s">
        <v>188</v>
      </c>
      <c r="H150" s="20" t="s">
        <v>126</v>
      </c>
    </row>
    <row r="151" spans="1:8" x14ac:dyDescent="0.25">
      <c r="A151" t="str">
        <f t="shared" si="2"/>
        <v>USDCZKSPMarketFX</v>
      </c>
      <c r="B151" t="s">
        <v>185</v>
      </c>
      <c r="C151" t="s">
        <v>125</v>
      </c>
      <c r="D151" s="20" t="s">
        <v>42</v>
      </c>
      <c r="E151" s="20" t="s">
        <v>129</v>
      </c>
      <c r="G151" s="20" t="s">
        <v>134</v>
      </c>
      <c r="H151" s="20" t="s">
        <v>126</v>
      </c>
    </row>
    <row r="152" spans="1:8" x14ac:dyDescent="0.25">
      <c r="A152" t="str">
        <f t="shared" si="2"/>
        <v>USDCZKONMarketFX</v>
      </c>
      <c r="B152" t="s">
        <v>300</v>
      </c>
      <c r="C152" t="s">
        <v>125</v>
      </c>
      <c r="D152" s="20" t="s">
        <v>42</v>
      </c>
      <c r="E152" s="20" t="s">
        <v>148</v>
      </c>
      <c r="G152" s="20" t="s">
        <v>134</v>
      </c>
      <c r="H152" s="20" t="s">
        <v>126</v>
      </c>
    </row>
    <row r="153" spans="1:8" x14ac:dyDescent="0.25">
      <c r="A153" t="str">
        <f t="shared" si="2"/>
        <v>USDCZKTNMarketFX</v>
      </c>
      <c r="B153" t="s">
        <v>301</v>
      </c>
      <c r="C153" t="s">
        <v>125</v>
      </c>
      <c r="D153" s="20" t="s">
        <v>42</v>
      </c>
      <c r="E153" s="20" t="s">
        <v>149</v>
      </c>
      <c r="G153" s="20" t="s">
        <v>134</v>
      </c>
      <c r="H153" s="20" t="s">
        <v>126</v>
      </c>
    </row>
    <row r="154" spans="1:8" x14ac:dyDescent="0.25">
      <c r="A154" t="str">
        <f t="shared" si="2"/>
        <v>USDCZK1WMarketFX</v>
      </c>
      <c r="B154" t="s">
        <v>302</v>
      </c>
      <c r="C154" t="s">
        <v>125</v>
      </c>
      <c r="D154" s="20" t="s">
        <v>42</v>
      </c>
      <c r="E154" s="20" t="s">
        <v>151</v>
      </c>
      <c r="G154" s="20" t="s">
        <v>134</v>
      </c>
      <c r="H154" s="20" t="s">
        <v>126</v>
      </c>
    </row>
    <row r="155" spans="1:8" x14ac:dyDescent="0.25">
      <c r="A155" t="str">
        <f t="shared" si="2"/>
        <v>USDCZK1MMarketFX</v>
      </c>
      <c r="B155" t="s">
        <v>303</v>
      </c>
      <c r="C155" t="s">
        <v>125</v>
      </c>
      <c r="D155" s="20" t="s">
        <v>42</v>
      </c>
      <c r="E155" s="20" t="s">
        <v>154</v>
      </c>
      <c r="G155" s="20" t="s">
        <v>134</v>
      </c>
      <c r="H155" s="20" t="s">
        <v>126</v>
      </c>
    </row>
    <row r="156" spans="1:8" x14ac:dyDescent="0.25">
      <c r="A156" t="str">
        <f t="shared" si="2"/>
        <v>USDCZK2MMarketFX</v>
      </c>
      <c r="B156" t="s">
        <v>304</v>
      </c>
      <c r="C156" t="s">
        <v>125</v>
      </c>
      <c r="D156" s="20" t="s">
        <v>42</v>
      </c>
      <c r="E156" s="20" t="s">
        <v>155</v>
      </c>
      <c r="G156" s="20" t="s">
        <v>134</v>
      </c>
      <c r="H156" s="20" t="s">
        <v>126</v>
      </c>
    </row>
    <row r="157" spans="1:8" x14ac:dyDescent="0.25">
      <c r="A157" t="str">
        <f t="shared" si="2"/>
        <v>USDCZK3MMarketFX</v>
      </c>
      <c r="B157" t="s">
        <v>305</v>
      </c>
      <c r="C157" t="s">
        <v>125</v>
      </c>
      <c r="D157" s="20" t="s">
        <v>42</v>
      </c>
      <c r="E157" s="20" t="s">
        <v>156</v>
      </c>
      <c r="G157" s="20" t="s">
        <v>134</v>
      </c>
      <c r="H157" s="20" t="s">
        <v>126</v>
      </c>
    </row>
    <row r="158" spans="1:8" x14ac:dyDescent="0.25">
      <c r="A158" t="str">
        <f t="shared" si="2"/>
        <v>USDCZK6MMarketFX</v>
      </c>
      <c r="B158" t="s">
        <v>306</v>
      </c>
      <c r="C158" t="s">
        <v>125</v>
      </c>
      <c r="D158" t="s">
        <v>42</v>
      </c>
      <c r="E158" s="20" t="s">
        <v>157</v>
      </c>
      <c r="G158" s="20" t="s">
        <v>134</v>
      </c>
      <c r="H158" s="20" t="s">
        <v>126</v>
      </c>
    </row>
    <row r="159" spans="1:8" x14ac:dyDescent="0.25">
      <c r="A159" t="str">
        <f t="shared" si="2"/>
        <v>USDCZK9MMarketFX</v>
      </c>
      <c r="B159" t="s">
        <v>307</v>
      </c>
      <c r="C159" t="s">
        <v>125</v>
      </c>
      <c r="D159" t="s">
        <v>42</v>
      </c>
      <c r="E159" s="20" t="s">
        <v>158</v>
      </c>
      <c r="G159" s="20" t="s">
        <v>134</v>
      </c>
      <c r="H159" s="20" t="s">
        <v>126</v>
      </c>
    </row>
    <row r="160" spans="1:8" x14ac:dyDescent="0.25">
      <c r="A160" t="str">
        <f t="shared" si="2"/>
        <v>USDCZK1YMarketFX</v>
      </c>
      <c r="B160" t="s">
        <v>308</v>
      </c>
      <c r="C160" t="s">
        <v>125</v>
      </c>
      <c r="D160" t="s">
        <v>42</v>
      </c>
      <c r="E160" s="20" t="s">
        <v>159</v>
      </c>
      <c r="G160" s="20" t="s">
        <v>134</v>
      </c>
      <c r="H160" s="20" t="s">
        <v>126</v>
      </c>
    </row>
    <row r="161" spans="1:8" x14ac:dyDescent="0.25">
      <c r="A161" t="str">
        <f t="shared" si="2"/>
        <v>USDGHSSPMarketFX</v>
      </c>
      <c r="B161" t="s">
        <v>186</v>
      </c>
      <c r="C161" t="s">
        <v>125</v>
      </c>
      <c r="D161" t="s">
        <v>42</v>
      </c>
      <c r="E161" s="20" t="s">
        <v>129</v>
      </c>
      <c r="G161" s="20" t="s">
        <v>189</v>
      </c>
      <c r="H161" s="20" t="s">
        <v>126</v>
      </c>
    </row>
    <row r="162" spans="1:8" x14ac:dyDescent="0.25">
      <c r="A162" t="str">
        <f t="shared" si="2"/>
        <v>USDINRSPMarketFX</v>
      </c>
      <c r="B162" t="s">
        <v>328</v>
      </c>
      <c r="C162" t="s">
        <v>125</v>
      </c>
      <c r="D162" t="s">
        <v>42</v>
      </c>
      <c r="E162" s="20" t="s">
        <v>129</v>
      </c>
      <c r="G162" s="20" t="s">
        <v>327</v>
      </c>
      <c r="H162" s="20" t="s">
        <v>126</v>
      </c>
    </row>
    <row r="163" spans="1:8" x14ac:dyDescent="0.25">
      <c r="A163" t="str">
        <f t="shared" si="2"/>
        <v>USDPKRSPMarketFX</v>
      </c>
      <c r="B163" t="s">
        <v>330</v>
      </c>
      <c r="C163" t="s">
        <v>125</v>
      </c>
      <c r="D163" t="s">
        <v>42</v>
      </c>
      <c r="E163" s="20" t="s">
        <v>129</v>
      </c>
      <c r="G163" s="20" t="s">
        <v>329</v>
      </c>
      <c r="H163" s="20" t="s">
        <v>126</v>
      </c>
    </row>
    <row r="164" spans="1:8" x14ac:dyDescent="0.25">
      <c r="A164" t="str">
        <f t="shared" si="2"/>
        <v>ZARONPRIMEInterest</v>
      </c>
      <c r="B164" t="s">
        <v>309</v>
      </c>
      <c r="C164" t="s">
        <v>332</v>
      </c>
      <c r="D164" t="s">
        <v>42</v>
      </c>
      <c r="E164" s="20" t="s">
        <v>148</v>
      </c>
      <c r="G164" s="20" t="s">
        <v>333</v>
      </c>
      <c r="H164" s="20" t="s">
        <v>1209</v>
      </c>
    </row>
    <row r="165" spans="1:8" x14ac:dyDescent="0.25">
      <c r="A165" t="str">
        <f t="shared" si="2"/>
        <v>ZARONJIBARInterest</v>
      </c>
      <c r="B165" t="s">
        <v>310</v>
      </c>
      <c r="C165" t="s">
        <v>332</v>
      </c>
      <c r="D165" t="s">
        <v>42</v>
      </c>
      <c r="E165" s="20" t="s">
        <v>148</v>
      </c>
      <c r="G165" s="20" t="s">
        <v>333</v>
      </c>
      <c r="H165" s="20" t="s">
        <v>1208</v>
      </c>
    </row>
    <row r="166" spans="1:8" x14ac:dyDescent="0.25">
      <c r="A166" t="str">
        <f t="shared" si="2"/>
        <v>ZAR1MJIBARInterest</v>
      </c>
      <c r="B166" t="s">
        <v>311</v>
      </c>
      <c r="C166" t="s">
        <v>332</v>
      </c>
      <c r="D166" t="s">
        <v>42</v>
      </c>
      <c r="E166" s="20" t="s">
        <v>154</v>
      </c>
      <c r="G166" s="20" t="s">
        <v>333</v>
      </c>
      <c r="H166" s="20" t="s">
        <v>1208</v>
      </c>
    </row>
    <row r="167" spans="1:8" x14ac:dyDescent="0.25">
      <c r="A167" t="str">
        <f t="shared" si="2"/>
        <v>ZAR3MJIBARInterest</v>
      </c>
      <c r="B167" t="s">
        <v>312</v>
      </c>
      <c r="C167" t="s">
        <v>332</v>
      </c>
      <c r="D167" t="s">
        <v>42</v>
      </c>
      <c r="E167" s="20" t="s">
        <v>156</v>
      </c>
      <c r="G167" s="20" t="s">
        <v>333</v>
      </c>
      <c r="H167" s="20" t="s">
        <v>1208</v>
      </c>
    </row>
    <row r="168" spans="1:8" x14ac:dyDescent="0.25">
      <c r="A168" t="str">
        <f t="shared" si="2"/>
        <v>ZAR6MJIBARInterest</v>
      </c>
      <c r="B168" t="s">
        <v>313</v>
      </c>
      <c r="C168" t="s">
        <v>332</v>
      </c>
      <c r="D168" t="s">
        <v>42</v>
      </c>
      <c r="E168" s="20" t="s">
        <v>157</v>
      </c>
      <c r="G168" s="20" t="s">
        <v>333</v>
      </c>
      <c r="H168" s="20" t="s">
        <v>1208</v>
      </c>
    </row>
    <row r="169" spans="1:8" x14ac:dyDescent="0.25">
      <c r="A169" t="str">
        <f t="shared" ref="A169:A183" si="3">G169 &amp; E169 &amp;H169&amp;C169</f>
        <v>ZAR1YJIBARInterest</v>
      </c>
      <c r="B169" t="s">
        <v>314</v>
      </c>
      <c r="C169" t="s">
        <v>332</v>
      </c>
      <c r="D169" t="s">
        <v>42</v>
      </c>
      <c r="E169" s="20" t="s">
        <v>159</v>
      </c>
      <c r="G169" s="20" t="s">
        <v>333</v>
      </c>
      <c r="H169" s="20" t="s">
        <v>1208</v>
      </c>
    </row>
    <row r="170" spans="1:8" x14ac:dyDescent="0.25">
      <c r="A170" s="20" t="str">
        <f t="shared" si="3"/>
        <v>USDCNYSPMarketFX</v>
      </c>
      <c r="B170" s="20" t="s">
        <v>183</v>
      </c>
      <c r="C170" s="20" t="s">
        <v>125</v>
      </c>
      <c r="D170" s="20" t="s">
        <v>42</v>
      </c>
      <c r="E170" s="20" t="s">
        <v>129</v>
      </c>
      <c r="G170" s="20" t="s">
        <v>132</v>
      </c>
      <c r="H170" s="20" t="s">
        <v>126</v>
      </c>
    </row>
    <row r="171" spans="1:8" x14ac:dyDescent="0.25">
      <c r="A171" s="20" t="str">
        <f t="shared" si="3"/>
        <v>USDCNYONMarketFX</v>
      </c>
      <c r="B171" s="20" t="s">
        <v>282</v>
      </c>
      <c r="C171" s="20" t="s">
        <v>125</v>
      </c>
      <c r="D171" s="20" t="s">
        <v>42</v>
      </c>
      <c r="E171" s="20" t="s">
        <v>148</v>
      </c>
      <c r="G171" s="20" t="s">
        <v>132</v>
      </c>
      <c r="H171" s="20" t="s">
        <v>126</v>
      </c>
    </row>
    <row r="172" spans="1:8" x14ac:dyDescent="0.25">
      <c r="A172" s="20" t="str">
        <f t="shared" si="3"/>
        <v>USDCNYTNMarketFX</v>
      </c>
      <c r="B172" s="20" t="s">
        <v>283</v>
      </c>
      <c r="C172" s="20" t="s">
        <v>125</v>
      </c>
      <c r="D172" s="20" t="s">
        <v>42</v>
      </c>
      <c r="E172" s="20" t="s">
        <v>149</v>
      </c>
      <c r="G172" s="20" t="s">
        <v>132</v>
      </c>
      <c r="H172" s="20" t="s">
        <v>126</v>
      </c>
    </row>
    <row r="173" spans="1:8" x14ac:dyDescent="0.25">
      <c r="A173" s="20" t="str">
        <f t="shared" si="3"/>
        <v>USDCNY1WMarketFX</v>
      </c>
      <c r="B173" s="20" t="s">
        <v>284</v>
      </c>
      <c r="C173" s="20" t="s">
        <v>125</v>
      </c>
      <c r="D173" s="20" t="s">
        <v>42</v>
      </c>
      <c r="E173" s="20" t="s">
        <v>151</v>
      </c>
      <c r="G173" s="20" t="s">
        <v>132</v>
      </c>
      <c r="H173" s="20" t="s">
        <v>126</v>
      </c>
    </row>
    <row r="174" spans="1:8" x14ac:dyDescent="0.25">
      <c r="A174" s="20" t="str">
        <f t="shared" si="3"/>
        <v>USDCNY1MMarketFX</v>
      </c>
      <c r="B174" s="20" t="s">
        <v>285</v>
      </c>
      <c r="C174" s="20" t="s">
        <v>125</v>
      </c>
      <c r="D174" s="20" t="s">
        <v>42</v>
      </c>
      <c r="E174" s="20" t="s">
        <v>154</v>
      </c>
      <c r="G174" s="20" t="s">
        <v>132</v>
      </c>
      <c r="H174" s="20" t="s">
        <v>126</v>
      </c>
    </row>
    <row r="175" spans="1:8" x14ac:dyDescent="0.25">
      <c r="A175" s="20" t="str">
        <f t="shared" si="3"/>
        <v>USDCNY2MMarketFX</v>
      </c>
      <c r="B175" s="20" t="s">
        <v>286</v>
      </c>
      <c r="C175" s="20" t="s">
        <v>125</v>
      </c>
      <c r="D175" s="20" t="s">
        <v>42</v>
      </c>
      <c r="E175" s="20" t="s">
        <v>155</v>
      </c>
      <c r="G175" s="20" t="s">
        <v>132</v>
      </c>
      <c r="H175" s="20" t="s">
        <v>126</v>
      </c>
    </row>
    <row r="176" spans="1:8" x14ac:dyDescent="0.25">
      <c r="A176" s="20" t="str">
        <f t="shared" si="3"/>
        <v>USDCNY3MMarketFX</v>
      </c>
      <c r="B176" s="20" t="s">
        <v>287</v>
      </c>
      <c r="C176" s="20" t="s">
        <v>125</v>
      </c>
      <c r="D176" s="20" t="s">
        <v>42</v>
      </c>
      <c r="E176" s="20" t="s">
        <v>156</v>
      </c>
      <c r="G176" s="20" t="s">
        <v>132</v>
      </c>
      <c r="H176" s="20" t="s">
        <v>126</v>
      </c>
    </row>
    <row r="177" spans="1:8" x14ac:dyDescent="0.25">
      <c r="A177" s="20" t="str">
        <f t="shared" si="3"/>
        <v>USDCNY6MMarketFX</v>
      </c>
      <c r="B177" s="20" t="s">
        <v>288</v>
      </c>
      <c r="C177" s="20" t="s">
        <v>125</v>
      </c>
      <c r="D177" s="20" t="s">
        <v>42</v>
      </c>
      <c r="E177" s="20" t="s">
        <v>157</v>
      </c>
      <c r="G177" s="20" t="s">
        <v>132</v>
      </c>
      <c r="H177" s="20" t="s">
        <v>126</v>
      </c>
    </row>
    <row r="178" spans="1:8" x14ac:dyDescent="0.25">
      <c r="A178" s="20" t="str">
        <f t="shared" si="3"/>
        <v>USDCNY9MMarketFX</v>
      </c>
      <c r="B178" s="20" t="s">
        <v>289</v>
      </c>
      <c r="C178" s="20" t="s">
        <v>125</v>
      </c>
      <c r="D178" s="20" t="s">
        <v>42</v>
      </c>
      <c r="E178" s="20" t="s">
        <v>158</v>
      </c>
      <c r="G178" s="20" t="s">
        <v>132</v>
      </c>
      <c r="H178" s="20" t="s">
        <v>126</v>
      </c>
    </row>
    <row r="179" spans="1:8" x14ac:dyDescent="0.25">
      <c r="A179" s="20" t="str">
        <f t="shared" si="3"/>
        <v>USDCNY1YMarketFX</v>
      </c>
      <c r="B179" s="20" t="s">
        <v>290</v>
      </c>
      <c r="C179" s="20" t="s">
        <v>125</v>
      </c>
      <c r="D179" s="20" t="s">
        <v>42</v>
      </c>
      <c r="E179" s="20" t="s">
        <v>159</v>
      </c>
      <c r="G179" s="20" t="s">
        <v>132</v>
      </c>
      <c r="H179" s="20" t="s">
        <v>126</v>
      </c>
    </row>
    <row r="180" spans="1:8" x14ac:dyDescent="0.25">
      <c r="A180" s="20" t="str">
        <f t="shared" si="3"/>
        <v>USDPLNSPMarketFX</v>
      </c>
      <c r="B180" s="20" t="s">
        <v>187</v>
      </c>
      <c r="C180" s="20" t="s">
        <v>125</v>
      </c>
      <c r="D180" s="20" t="s">
        <v>42</v>
      </c>
      <c r="E180" s="20" t="s">
        <v>129</v>
      </c>
      <c r="G180" s="20" t="s">
        <v>188</v>
      </c>
      <c r="H180" s="20" t="s">
        <v>126</v>
      </c>
    </row>
    <row r="181" spans="1:8" x14ac:dyDescent="0.25">
      <c r="A181" s="20" t="str">
        <f t="shared" si="3"/>
        <v>USDPLNONMarketFX</v>
      </c>
      <c r="B181" s="20" t="s">
        <v>291</v>
      </c>
      <c r="C181" s="20" t="s">
        <v>125</v>
      </c>
      <c r="D181" s="20" t="s">
        <v>42</v>
      </c>
      <c r="E181" s="20" t="s">
        <v>148</v>
      </c>
      <c r="G181" s="20" t="s">
        <v>188</v>
      </c>
      <c r="H181" s="20" t="s">
        <v>126</v>
      </c>
    </row>
    <row r="182" spans="1:8" x14ac:dyDescent="0.25">
      <c r="A182" s="20" t="str">
        <f t="shared" si="3"/>
        <v>USDPLNTNMarketFX</v>
      </c>
      <c r="B182" s="20" t="s">
        <v>292</v>
      </c>
      <c r="C182" s="20" t="s">
        <v>125</v>
      </c>
      <c r="D182" s="20" t="s">
        <v>42</v>
      </c>
      <c r="E182" s="20" t="s">
        <v>149</v>
      </c>
      <c r="G182" s="20" t="s">
        <v>188</v>
      </c>
      <c r="H182" s="20" t="s">
        <v>126</v>
      </c>
    </row>
    <row r="183" spans="1:8" x14ac:dyDescent="0.25">
      <c r="A183" s="20" t="str">
        <f t="shared" si="3"/>
        <v>USDPLN1WMarketFX</v>
      </c>
      <c r="B183" s="20" t="s">
        <v>293</v>
      </c>
      <c r="C183" s="20" t="s">
        <v>125</v>
      </c>
      <c r="D183" s="20" t="s">
        <v>42</v>
      </c>
      <c r="E183" s="20" t="s">
        <v>151</v>
      </c>
      <c r="G183" s="20" t="s">
        <v>188</v>
      </c>
      <c r="H183" s="20" t="s">
        <v>126</v>
      </c>
    </row>
    <row r="184" spans="1:8" x14ac:dyDescent="0.25">
      <c r="A184" s="20" t="str">
        <f t="shared" ref="A184:A208" si="4">G184 &amp; E184 &amp;H184&amp;C184</f>
        <v>USDPLN1MMarketFX</v>
      </c>
      <c r="B184" s="20" t="s">
        <v>294</v>
      </c>
      <c r="C184" s="20" t="s">
        <v>125</v>
      </c>
      <c r="D184" s="20" t="s">
        <v>42</v>
      </c>
      <c r="E184" s="20" t="s">
        <v>154</v>
      </c>
      <c r="G184" s="20" t="s">
        <v>188</v>
      </c>
      <c r="H184" s="20" t="s">
        <v>126</v>
      </c>
    </row>
    <row r="185" spans="1:8" x14ac:dyDescent="0.25">
      <c r="A185" s="20" t="str">
        <f t="shared" si="4"/>
        <v>USDPLN2MMarketFX</v>
      </c>
      <c r="B185" s="20" t="s">
        <v>295</v>
      </c>
      <c r="C185" s="20" t="s">
        <v>125</v>
      </c>
      <c r="D185" s="20" t="s">
        <v>42</v>
      </c>
      <c r="E185" s="20" t="s">
        <v>155</v>
      </c>
      <c r="G185" s="20" t="s">
        <v>188</v>
      </c>
      <c r="H185" s="20" t="s">
        <v>126</v>
      </c>
    </row>
    <row r="186" spans="1:8" x14ac:dyDescent="0.25">
      <c r="A186" s="20" t="str">
        <f t="shared" si="4"/>
        <v>USDPLN3MMarketFX</v>
      </c>
      <c r="B186" s="20" t="s">
        <v>296</v>
      </c>
      <c r="C186" s="20" t="s">
        <v>125</v>
      </c>
      <c r="D186" s="20" t="s">
        <v>42</v>
      </c>
      <c r="E186" s="20" t="s">
        <v>156</v>
      </c>
      <c r="G186" s="20" t="s">
        <v>188</v>
      </c>
      <c r="H186" s="20" t="s">
        <v>126</v>
      </c>
    </row>
    <row r="187" spans="1:8" x14ac:dyDescent="0.25">
      <c r="A187" s="20" t="str">
        <f t="shared" si="4"/>
        <v>USDPLN6MMarketFX</v>
      </c>
      <c r="B187" s="20" t="s">
        <v>297</v>
      </c>
      <c r="C187" s="20" t="s">
        <v>125</v>
      </c>
      <c r="D187" s="20" t="s">
        <v>42</v>
      </c>
      <c r="E187" s="20" t="s">
        <v>157</v>
      </c>
      <c r="G187" s="20" t="s">
        <v>188</v>
      </c>
      <c r="H187" s="20" t="s">
        <v>126</v>
      </c>
    </row>
    <row r="188" spans="1:8" x14ac:dyDescent="0.25">
      <c r="A188" s="20" t="str">
        <f t="shared" si="4"/>
        <v>USDPLN9MMarketFX</v>
      </c>
      <c r="B188" s="20" t="s">
        <v>298</v>
      </c>
      <c r="C188" s="20" t="s">
        <v>125</v>
      </c>
      <c r="D188" s="20" t="s">
        <v>42</v>
      </c>
      <c r="E188" s="20" t="s">
        <v>158</v>
      </c>
      <c r="G188" s="20" t="s">
        <v>188</v>
      </c>
      <c r="H188" s="20" t="s">
        <v>126</v>
      </c>
    </row>
    <row r="189" spans="1:8" x14ac:dyDescent="0.25">
      <c r="A189" t="str">
        <f t="shared" si="4"/>
        <v>USDPLN1YMarketFX</v>
      </c>
      <c r="B189" t="s">
        <v>299</v>
      </c>
      <c r="C189" t="s">
        <v>125</v>
      </c>
      <c r="D189" s="20" t="s">
        <v>42</v>
      </c>
      <c r="E189" s="20" t="s">
        <v>159</v>
      </c>
      <c r="G189" s="20" t="s">
        <v>188</v>
      </c>
      <c r="H189" s="20" t="s">
        <v>126</v>
      </c>
    </row>
    <row r="190" spans="1:8" x14ac:dyDescent="0.25">
      <c r="A190" t="str">
        <f t="shared" si="4"/>
        <v>USDCZKSPMarketFX</v>
      </c>
      <c r="B190" t="s">
        <v>185</v>
      </c>
      <c r="C190" t="s">
        <v>125</v>
      </c>
      <c r="D190" s="20" t="s">
        <v>42</v>
      </c>
      <c r="E190" s="20" t="s">
        <v>129</v>
      </c>
      <c r="G190" s="20" t="s">
        <v>134</v>
      </c>
      <c r="H190" s="20" t="s">
        <v>126</v>
      </c>
    </row>
    <row r="191" spans="1:8" x14ac:dyDescent="0.25">
      <c r="A191" t="str">
        <f t="shared" si="4"/>
        <v>USDCZKONMarketFX</v>
      </c>
      <c r="B191" t="s">
        <v>300</v>
      </c>
      <c r="C191" t="s">
        <v>125</v>
      </c>
      <c r="D191" s="20" t="s">
        <v>42</v>
      </c>
      <c r="E191" s="20" t="s">
        <v>148</v>
      </c>
      <c r="G191" s="20" t="s">
        <v>134</v>
      </c>
      <c r="H191" s="20" t="s">
        <v>126</v>
      </c>
    </row>
    <row r="192" spans="1:8" x14ac:dyDescent="0.25">
      <c r="A192" t="str">
        <f t="shared" si="4"/>
        <v>USDCZKTNMarketFX</v>
      </c>
      <c r="B192" t="s">
        <v>301</v>
      </c>
      <c r="C192" t="s">
        <v>125</v>
      </c>
      <c r="D192" s="20" t="s">
        <v>42</v>
      </c>
      <c r="E192" s="20" t="s">
        <v>149</v>
      </c>
      <c r="G192" s="20" t="s">
        <v>134</v>
      </c>
      <c r="H192" s="20" t="s">
        <v>126</v>
      </c>
    </row>
    <row r="193" spans="1:8" x14ac:dyDescent="0.25">
      <c r="A193" t="str">
        <f t="shared" si="4"/>
        <v>USDCZK1WMarketFX</v>
      </c>
      <c r="B193" t="s">
        <v>302</v>
      </c>
      <c r="C193" t="s">
        <v>125</v>
      </c>
      <c r="D193" s="20" t="s">
        <v>42</v>
      </c>
      <c r="E193" s="20" t="s">
        <v>151</v>
      </c>
      <c r="G193" s="20" t="s">
        <v>134</v>
      </c>
      <c r="H193" s="20" t="s">
        <v>126</v>
      </c>
    </row>
    <row r="194" spans="1:8" x14ac:dyDescent="0.25">
      <c r="A194" t="str">
        <f t="shared" si="4"/>
        <v>USDCZK1MMarketFX</v>
      </c>
      <c r="B194" t="s">
        <v>303</v>
      </c>
      <c r="C194" t="s">
        <v>125</v>
      </c>
      <c r="D194" s="20" t="s">
        <v>42</v>
      </c>
      <c r="E194" s="20" t="s">
        <v>154</v>
      </c>
      <c r="G194" s="20" t="s">
        <v>134</v>
      </c>
      <c r="H194" s="20" t="s">
        <v>126</v>
      </c>
    </row>
    <row r="195" spans="1:8" x14ac:dyDescent="0.25">
      <c r="A195" t="str">
        <f t="shared" si="4"/>
        <v>USDCZK2MMarketFX</v>
      </c>
      <c r="B195" t="s">
        <v>304</v>
      </c>
      <c r="C195" t="s">
        <v>125</v>
      </c>
      <c r="D195" s="20" t="s">
        <v>42</v>
      </c>
      <c r="E195" s="20" t="s">
        <v>155</v>
      </c>
      <c r="G195" s="20" t="s">
        <v>134</v>
      </c>
      <c r="H195" s="20" t="s">
        <v>126</v>
      </c>
    </row>
    <row r="196" spans="1:8" x14ac:dyDescent="0.25">
      <c r="A196" t="str">
        <f t="shared" si="4"/>
        <v>USDCZK3MMarketFX</v>
      </c>
      <c r="B196" t="s">
        <v>305</v>
      </c>
      <c r="C196" t="s">
        <v>125</v>
      </c>
      <c r="D196" s="20" t="s">
        <v>42</v>
      </c>
      <c r="E196" s="20" t="s">
        <v>156</v>
      </c>
      <c r="G196" s="20" t="s">
        <v>134</v>
      </c>
      <c r="H196" s="20" t="s">
        <v>126</v>
      </c>
    </row>
    <row r="197" spans="1:8" x14ac:dyDescent="0.25">
      <c r="A197" t="str">
        <f t="shared" si="4"/>
        <v>USDCZK6MMarketFX</v>
      </c>
      <c r="B197" t="s">
        <v>306</v>
      </c>
      <c r="C197" t="s">
        <v>125</v>
      </c>
      <c r="D197" t="s">
        <v>42</v>
      </c>
      <c r="E197" s="20" t="s">
        <v>157</v>
      </c>
      <c r="G197" s="20" t="s">
        <v>134</v>
      </c>
      <c r="H197" s="20" t="s">
        <v>126</v>
      </c>
    </row>
    <row r="198" spans="1:8" x14ac:dyDescent="0.25">
      <c r="A198" t="str">
        <f t="shared" si="4"/>
        <v>USDCZK9MMarketFX</v>
      </c>
      <c r="B198" t="s">
        <v>307</v>
      </c>
      <c r="C198" t="s">
        <v>125</v>
      </c>
      <c r="D198" t="s">
        <v>42</v>
      </c>
      <c r="E198" s="20" t="s">
        <v>158</v>
      </c>
      <c r="G198" s="20" t="s">
        <v>134</v>
      </c>
      <c r="H198" s="20" t="s">
        <v>126</v>
      </c>
    </row>
    <row r="199" spans="1:8" x14ac:dyDescent="0.25">
      <c r="A199" t="str">
        <f t="shared" si="4"/>
        <v>USDCZK1YMarketFX</v>
      </c>
      <c r="B199" t="s">
        <v>308</v>
      </c>
      <c r="C199" t="s">
        <v>125</v>
      </c>
      <c r="D199" t="s">
        <v>42</v>
      </c>
      <c r="E199" s="20" t="s">
        <v>159</v>
      </c>
      <c r="G199" s="20" t="s">
        <v>134</v>
      </c>
      <c r="H199" s="20" t="s">
        <v>126</v>
      </c>
    </row>
    <row r="200" spans="1:8" x14ac:dyDescent="0.25">
      <c r="A200" t="str">
        <f t="shared" si="4"/>
        <v>USDGHSSPMarketFX</v>
      </c>
      <c r="B200" t="s">
        <v>186</v>
      </c>
      <c r="C200" t="s">
        <v>125</v>
      </c>
      <c r="D200" t="s">
        <v>42</v>
      </c>
      <c r="E200" s="20" t="s">
        <v>129</v>
      </c>
      <c r="G200" s="20" t="s">
        <v>189</v>
      </c>
      <c r="H200" s="20" t="s">
        <v>126</v>
      </c>
    </row>
    <row r="201" spans="1:8" x14ac:dyDescent="0.25">
      <c r="A201" t="str">
        <f t="shared" si="4"/>
        <v>USDINRSPMarketFX</v>
      </c>
      <c r="B201" t="s">
        <v>328</v>
      </c>
      <c r="C201" t="s">
        <v>125</v>
      </c>
      <c r="D201" t="s">
        <v>42</v>
      </c>
      <c r="E201" s="20" t="s">
        <v>129</v>
      </c>
      <c r="G201" s="20" t="s">
        <v>327</v>
      </c>
      <c r="H201" s="20" t="s">
        <v>126</v>
      </c>
    </row>
    <row r="202" spans="1:8" x14ac:dyDescent="0.25">
      <c r="A202" t="str">
        <f t="shared" si="4"/>
        <v>USDPKRSPMarketFX</v>
      </c>
      <c r="B202" t="s">
        <v>330</v>
      </c>
      <c r="C202" t="s">
        <v>125</v>
      </c>
      <c r="D202" t="s">
        <v>42</v>
      </c>
      <c r="E202" s="20" t="s">
        <v>129</v>
      </c>
      <c r="G202" s="20" t="s">
        <v>329</v>
      </c>
      <c r="H202" s="20" t="s">
        <v>126</v>
      </c>
    </row>
    <row r="203" spans="1:8" x14ac:dyDescent="0.25">
      <c r="A203" t="str">
        <f t="shared" si="4"/>
        <v>ZARONPRIMEInterest</v>
      </c>
      <c r="B203" t="s">
        <v>309</v>
      </c>
      <c r="C203" t="s">
        <v>332</v>
      </c>
      <c r="D203" t="s">
        <v>42</v>
      </c>
      <c r="E203" s="20" t="s">
        <v>148</v>
      </c>
      <c r="G203" s="20" t="s">
        <v>333</v>
      </c>
      <c r="H203" s="20" t="s">
        <v>1209</v>
      </c>
    </row>
    <row r="204" spans="1:8" x14ac:dyDescent="0.25">
      <c r="A204" t="str">
        <f t="shared" si="4"/>
        <v>ZARONJIBARInterest</v>
      </c>
      <c r="B204" t="s">
        <v>310</v>
      </c>
      <c r="C204" t="s">
        <v>332</v>
      </c>
      <c r="D204" t="s">
        <v>42</v>
      </c>
      <c r="E204" s="20" t="s">
        <v>148</v>
      </c>
      <c r="G204" s="20" t="s">
        <v>333</v>
      </c>
      <c r="H204" s="20" t="s">
        <v>1208</v>
      </c>
    </row>
    <row r="205" spans="1:8" x14ac:dyDescent="0.25">
      <c r="A205" t="str">
        <f t="shared" si="4"/>
        <v>ZAR1MJIBARInterest</v>
      </c>
      <c r="B205" t="s">
        <v>311</v>
      </c>
      <c r="C205" t="s">
        <v>332</v>
      </c>
      <c r="D205" t="s">
        <v>42</v>
      </c>
      <c r="E205" s="20" t="s">
        <v>154</v>
      </c>
      <c r="G205" s="20" t="s">
        <v>333</v>
      </c>
      <c r="H205" s="20" t="s">
        <v>1208</v>
      </c>
    </row>
    <row r="206" spans="1:8" x14ac:dyDescent="0.25">
      <c r="A206" t="str">
        <f t="shared" si="4"/>
        <v>ZAR3MJIBARInterest</v>
      </c>
      <c r="B206" t="s">
        <v>312</v>
      </c>
      <c r="C206" t="s">
        <v>332</v>
      </c>
      <c r="D206" t="s">
        <v>42</v>
      </c>
      <c r="E206" s="20" t="s">
        <v>156</v>
      </c>
      <c r="G206" s="20" t="s">
        <v>333</v>
      </c>
      <c r="H206" s="20" t="s">
        <v>1208</v>
      </c>
    </row>
    <row r="207" spans="1:8" x14ac:dyDescent="0.25">
      <c r="A207" t="str">
        <f t="shared" si="4"/>
        <v>ZAR6MJIBARInterest</v>
      </c>
      <c r="B207" t="s">
        <v>313</v>
      </c>
      <c r="C207" t="s">
        <v>332</v>
      </c>
      <c r="D207" t="s">
        <v>42</v>
      </c>
      <c r="E207" s="20" t="s">
        <v>157</v>
      </c>
      <c r="G207" s="20" t="s">
        <v>333</v>
      </c>
      <c r="H207" s="20" t="s">
        <v>1208</v>
      </c>
    </row>
    <row r="208" spans="1:8" x14ac:dyDescent="0.25">
      <c r="A208" t="str">
        <f t="shared" si="4"/>
        <v>ZAR1YJIBARInterest</v>
      </c>
      <c r="B208" t="s">
        <v>314</v>
      </c>
      <c r="C208" t="s">
        <v>332</v>
      </c>
      <c r="D208" t="s">
        <v>42</v>
      </c>
      <c r="E208" s="20" t="s">
        <v>159</v>
      </c>
      <c r="G208" s="20" t="s">
        <v>333</v>
      </c>
      <c r="H208" s="20" t="s">
        <v>1208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60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66675</xdr:colOff>
                <xdr:row>3</xdr:row>
                <xdr:rowOff>19050</xdr:rowOff>
              </to>
            </anchor>
          </controlPr>
        </control>
      </mc:Choice>
      <mc:Fallback>
        <control shapeId="25601" r:id="rId4" name="cboTable"/>
      </mc:Fallback>
    </mc:AlternateContent>
    <mc:AlternateContent xmlns:mc="http://schemas.openxmlformats.org/markup-compatibility/2006">
      <mc:Choice Requires="x14">
        <control shapeId="2560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5602" r:id="rId6" name="lblTable"/>
      </mc:Fallback>
    </mc:AlternateContent>
    <mc:AlternateContent xmlns:mc="http://schemas.openxmlformats.org/markup-compatibility/2006">
      <mc:Choice Requires="x14">
        <control shapeId="2560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5603" r:id="rId8" name="lblClass"/>
      </mc:Fallback>
    </mc:AlternateContent>
    <mc:AlternateContent xmlns:mc="http://schemas.openxmlformats.org/markup-compatibility/2006">
      <mc:Choice Requires="x14">
        <control shapeId="25604" r:id="rId10" name="cboClass">
          <controlPr defaultSize="0" autoLine="0" autoPict="0" listFillRange="Setup!B61:B6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447675</xdr:colOff>
                <xdr:row>4</xdr:row>
                <xdr:rowOff>171450</xdr:rowOff>
              </to>
            </anchor>
          </controlPr>
        </control>
      </mc:Choice>
      <mc:Fallback>
        <control shapeId="25604" r:id="rId10" name="cboClass"/>
      </mc:Fallback>
    </mc:AlternateContent>
    <mc:AlternateContent xmlns:mc="http://schemas.openxmlformats.org/markup-compatibility/2006">
      <mc:Choice Requires="x14">
        <control shapeId="2560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5605" r:id="rId12" name="lblAction"/>
      </mc:Fallback>
    </mc:AlternateContent>
    <mc:AlternateContent xmlns:mc="http://schemas.openxmlformats.org/markup-compatibility/2006">
      <mc:Choice Requires="x14">
        <control shapeId="2560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25606" r:id="rId14" name="cboAction"/>
      </mc:Fallback>
    </mc:AlternateContent>
    <mc:AlternateContent xmlns:mc="http://schemas.openxmlformats.org/markup-compatibility/2006">
      <mc:Choice Requires="x14">
        <control shapeId="2560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5607" r:id="rId16" name="Label1"/>
      </mc:Fallback>
    </mc:AlternateContent>
    <mc:AlternateContent xmlns:mc="http://schemas.openxmlformats.org/markup-compatibility/2006">
      <mc:Choice Requires="x14">
        <control shapeId="2560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5608" r:id="rId18" name="Label2"/>
      </mc:Fallback>
    </mc:AlternateContent>
  </controls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3"/>
  <dimension ref="A6:K9"/>
  <sheetViews>
    <sheetView workbookViewId="0">
      <pane xSplit="1" ySplit="7" topLeftCell="B8" activePane="bottomRight" state="frozen"/>
      <selection pane="topRight" activeCell="C1" sqref="C1"/>
      <selection pane="bottomLeft" activeCell="A8" sqref="A8"/>
      <selection pane="bottomRight" activeCell="E14" sqref="E14"/>
    </sheetView>
  </sheetViews>
  <sheetFormatPr defaultColWidth="12.140625" defaultRowHeight="15" x14ac:dyDescent="0.25"/>
  <cols>
    <col min="1" max="1" width="8.85546875" bestFit="1" customWidth="1"/>
    <col min="2" max="3" width="9" bestFit="1" customWidth="1"/>
    <col min="4" max="4" width="10.5703125" style="22" bestFit="1" customWidth="1"/>
    <col min="5" max="5" width="12.42578125" bestFit="1" customWidth="1"/>
    <col min="6" max="6" width="17" bestFit="1" customWidth="1"/>
    <col min="7" max="7" width="13.7109375" bestFit="1" customWidth="1"/>
    <col min="8" max="8" width="18.28515625" style="22" bestFit="1" customWidth="1"/>
    <col min="9" max="9" width="6.85546875" bestFit="1" customWidth="1"/>
    <col min="10" max="10" width="11.140625" bestFit="1" customWidth="1"/>
  </cols>
  <sheetData>
    <row r="6" spans="1:11" x14ac:dyDescent="0.25">
      <c r="A6" t="s">
        <v>22</v>
      </c>
      <c r="B6" t="s">
        <v>23</v>
      </c>
      <c r="C6" t="s">
        <v>23</v>
      </c>
      <c r="D6" t="s">
        <v>23</v>
      </c>
      <c r="E6" t="s">
        <v>25</v>
      </c>
      <c r="F6" t="s">
        <v>23</v>
      </c>
      <c r="G6" t="s">
        <v>25</v>
      </c>
      <c r="H6" t="s">
        <v>23</v>
      </c>
      <c r="I6" t="s">
        <v>23</v>
      </c>
      <c r="J6" t="s">
        <v>23</v>
      </c>
      <c r="K6" t="s">
        <v>25</v>
      </c>
    </row>
    <row r="7" spans="1:11" x14ac:dyDescent="0.25">
      <c r="A7" s="18" t="s">
        <v>1210</v>
      </c>
      <c r="B7" s="18" t="s">
        <v>1618</v>
      </c>
      <c r="C7" s="18" t="s">
        <v>1619</v>
      </c>
      <c r="D7" s="18" t="s">
        <v>1620</v>
      </c>
      <c r="E7" s="18" t="s">
        <v>1621</v>
      </c>
      <c r="F7" s="18" t="s">
        <v>1622</v>
      </c>
      <c r="G7" s="18" t="s">
        <v>1624</v>
      </c>
      <c r="H7" s="18" t="s">
        <v>1625</v>
      </c>
      <c r="I7" s="18" t="s">
        <v>1626</v>
      </c>
      <c r="J7" s="18" t="s">
        <v>1627</v>
      </c>
      <c r="K7" s="18" t="s">
        <v>1629</v>
      </c>
    </row>
    <row r="8" spans="1:11" x14ac:dyDescent="0.25">
      <c r="A8" s="19">
        <v>113466</v>
      </c>
      <c r="B8" s="20">
        <v>-1</v>
      </c>
      <c r="C8">
        <v>1.2344999999999999</v>
      </c>
      <c r="D8">
        <v>1.2345999999999999</v>
      </c>
      <c r="E8" t="s">
        <v>1623</v>
      </c>
      <c r="F8" t="s">
        <v>45</v>
      </c>
      <c r="G8" t="s">
        <v>1623</v>
      </c>
      <c r="H8" t="s">
        <v>45</v>
      </c>
      <c r="I8">
        <v>2</v>
      </c>
      <c r="J8" t="s">
        <v>1628</v>
      </c>
    </row>
    <row r="9" spans="1:11" x14ac:dyDescent="0.25">
      <c r="A9" s="21"/>
      <c r="B9" s="20"/>
      <c r="E9" s="2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963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4</xdr:col>
                <xdr:colOff>28575</xdr:colOff>
                <xdr:row>3</xdr:row>
                <xdr:rowOff>19050</xdr:rowOff>
              </to>
            </anchor>
          </controlPr>
        </control>
      </mc:Choice>
      <mc:Fallback>
        <control shapeId="69633" r:id="rId4" name="cboTable"/>
      </mc:Fallback>
    </mc:AlternateContent>
    <mc:AlternateContent xmlns:mc="http://schemas.openxmlformats.org/markup-compatibility/2006">
      <mc:Choice Requires="x14">
        <control shapeId="6963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9634" r:id="rId6" name="lblTable"/>
      </mc:Fallback>
    </mc:AlternateContent>
    <mc:AlternateContent xmlns:mc="http://schemas.openxmlformats.org/markup-compatibility/2006">
      <mc:Choice Requires="x14">
        <control shapeId="69635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9635" r:id="rId8" name="lblClass"/>
      </mc:Fallback>
    </mc:AlternateContent>
    <mc:AlternateContent xmlns:mc="http://schemas.openxmlformats.org/markup-compatibility/2006">
      <mc:Choice Requires="x14">
        <control shapeId="69636" r:id="rId10" name="cboClass">
          <controlPr defaultSize="0" autoLine="0" autoPict="0" listFillRange="Setup!B31:B3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5</xdr:col>
                <xdr:colOff>1057275</xdr:colOff>
                <xdr:row>4</xdr:row>
                <xdr:rowOff>171450</xdr:rowOff>
              </to>
            </anchor>
          </controlPr>
        </control>
      </mc:Choice>
      <mc:Fallback>
        <control shapeId="69636" r:id="rId10" name="cboClass"/>
      </mc:Fallback>
    </mc:AlternateContent>
    <mc:AlternateContent xmlns:mc="http://schemas.openxmlformats.org/markup-compatibility/2006">
      <mc:Choice Requires="x14">
        <control shapeId="6963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9637" r:id="rId12" name="lblAction"/>
      </mc:Fallback>
    </mc:AlternateContent>
    <mc:AlternateContent xmlns:mc="http://schemas.openxmlformats.org/markup-compatibility/2006">
      <mc:Choice Requires="x14">
        <control shapeId="6963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2</xdr:col>
                <xdr:colOff>266700</xdr:colOff>
                <xdr:row>1</xdr:row>
                <xdr:rowOff>57150</xdr:rowOff>
              </to>
            </anchor>
          </controlPr>
        </control>
      </mc:Choice>
      <mc:Fallback>
        <control shapeId="69638" r:id="rId14" name="cboAction"/>
      </mc:Fallback>
    </mc:AlternateContent>
    <mc:AlternateContent xmlns:mc="http://schemas.openxmlformats.org/markup-compatibility/2006">
      <mc:Choice Requires="x14">
        <control shapeId="69639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9639" r:id="rId16" name="Label1"/>
      </mc:Fallback>
    </mc:AlternateContent>
    <mc:AlternateContent xmlns:mc="http://schemas.openxmlformats.org/markup-compatibility/2006">
      <mc:Choice Requires="x14">
        <control shapeId="69640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9640" r:id="rId18" name="Label2"/>
      </mc:Fallback>
    </mc:AlternateContent>
  </controls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/>
  <dimension ref="A6:J113"/>
  <sheetViews>
    <sheetView workbookViewId="0"/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B6" t="s">
        <v>23</v>
      </c>
      <c r="C6"/>
      <c r="G6"/>
    </row>
    <row r="7" spans="1:10" x14ac:dyDescent="0.25">
      <c r="A7" s="18" t="s">
        <v>24</v>
      </c>
      <c r="B7" s="18" t="s">
        <v>0</v>
      </c>
      <c r="C7"/>
      <c r="G7"/>
    </row>
    <row r="8" spans="1:10" x14ac:dyDescent="0.25">
      <c r="A8" s="25" t="s">
        <v>368</v>
      </c>
      <c r="B8" s="25"/>
      <c r="C8" s="25"/>
      <c r="D8" s="25"/>
      <c r="E8" s="25"/>
      <c r="F8" s="25"/>
      <c r="G8" s="25"/>
      <c r="H8" s="25"/>
    </row>
    <row r="9" spans="1:10" x14ac:dyDescent="0.25">
      <c r="A9" s="25" t="s">
        <v>369</v>
      </c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 t="s">
        <v>370</v>
      </c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 t="s">
        <v>371</v>
      </c>
      <c r="B11" s="25"/>
      <c r="C11" s="25"/>
      <c r="D11" s="25"/>
    </row>
    <row r="12" spans="1:10" x14ac:dyDescent="0.25">
      <c r="A12" s="25" t="s">
        <v>372</v>
      </c>
      <c r="B12" s="25"/>
      <c r="C12" s="25"/>
      <c r="D12" s="25"/>
    </row>
    <row r="13" spans="1:10" x14ac:dyDescent="0.25">
      <c r="A13" s="25" t="s">
        <v>373</v>
      </c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6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40961" r:id="rId4" name="cboTable"/>
      </mc:Fallback>
    </mc:AlternateContent>
    <mc:AlternateContent xmlns:mc="http://schemas.openxmlformats.org/markup-compatibility/2006">
      <mc:Choice Requires="x14">
        <control shapeId="4096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0962" r:id="rId6" name="lblTable"/>
      </mc:Fallback>
    </mc:AlternateContent>
    <mc:AlternateContent xmlns:mc="http://schemas.openxmlformats.org/markup-compatibility/2006">
      <mc:Choice Requires="x14">
        <control shapeId="4096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0963" r:id="rId8" name="lblClass"/>
      </mc:Fallback>
    </mc:AlternateContent>
    <mc:AlternateContent xmlns:mc="http://schemas.openxmlformats.org/markup-compatibility/2006">
      <mc:Choice Requires="x14">
        <control shapeId="40964" r:id="rId10" name="cboClass">
          <controlPr defaultSize="0" autoLine="0" autoPict="0" listFillRange="Setup!B56:B56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40964" r:id="rId10" name="cboClass"/>
      </mc:Fallback>
    </mc:AlternateContent>
    <mc:AlternateContent xmlns:mc="http://schemas.openxmlformats.org/markup-compatibility/2006">
      <mc:Choice Requires="x14">
        <control shapeId="4096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0965" r:id="rId12" name="lblAction"/>
      </mc:Fallback>
    </mc:AlternateContent>
    <mc:AlternateContent xmlns:mc="http://schemas.openxmlformats.org/markup-compatibility/2006">
      <mc:Choice Requires="x14">
        <control shapeId="4096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0966" r:id="rId14" name="cboAction"/>
      </mc:Fallback>
    </mc:AlternateContent>
    <mc:AlternateContent xmlns:mc="http://schemas.openxmlformats.org/markup-compatibility/2006">
      <mc:Choice Requires="x14">
        <control shapeId="4096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0967" r:id="rId16" name="Label1"/>
      </mc:Fallback>
    </mc:AlternateContent>
    <mc:AlternateContent xmlns:mc="http://schemas.openxmlformats.org/markup-compatibility/2006">
      <mc:Choice Requires="x14">
        <control shapeId="4096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0968" r:id="rId18" name="Label2"/>
      </mc:Fallback>
    </mc:AlternateContent>
  </controls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2"/>
  <dimension ref="A6:J113"/>
  <sheetViews>
    <sheetView topLeftCell="A5" workbookViewId="0">
      <selection activeCell="A26" sqref="A26"/>
    </sheetView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C6"/>
      <c r="G6"/>
    </row>
    <row r="7" spans="1:10" x14ac:dyDescent="0.25">
      <c r="A7" s="18" t="s">
        <v>24</v>
      </c>
      <c r="C7"/>
      <c r="G7"/>
    </row>
    <row r="8" spans="1:10" x14ac:dyDescent="0.25">
      <c r="A8" s="25" t="s">
        <v>1559</v>
      </c>
      <c r="B8" s="25"/>
      <c r="C8" s="25"/>
      <c r="D8" s="25"/>
      <c r="E8" s="25"/>
      <c r="F8" s="25"/>
      <c r="G8" s="25"/>
    </row>
    <row r="9" spans="1:10" x14ac:dyDescent="0.25">
      <c r="A9" s="25" t="s">
        <v>1600</v>
      </c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 t="s">
        <v>1601</v>
      </c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 t="s">
        <v>1602</v>
      </c>
      <c r="B11" s="25"/>
      <c r="C11" s="25"/>
      <c r="D11" s="25"/>
    </row>
    <row r="12" spans="1:10" x14ac:dyDescent="0.25">
      <c r="A12" s="25" t="s">
        <v>1564</v>
      </c>
      <c r="B12" s="25"/>
      <c r="C12" s="25"/>
      <c r="D12" s="25"/>
    </row>
    <row r="13" spans="1:10" x14ac:dyDescent="0.25">
      <c r="A13" s="25" t="s">
        <v>1565</v>
      </c>
      <c r="B13" s="25"/>
      <c r="C13" s="25"/>
      <c r="D13" s="25"/>
    </row>
    <row r="14" spans="1:10" x14ac:dyDescent="0.25">
      <c r="A14" s="25" t="s">
        <v>1566</v>
      </c>
      <c r="B14" s="25"/>
      <c r="C14" s="25"/>
      <c r="D14" s="25"/>
    </row>
    <row r="15" spans="1:10" x14ac:dyDescent="0.25">
      <c r="A15" s="25" t="s">
        <v>1568</v>
      </c>
      <c r="B15" s="25"/>
      <c r="C15" s="25"/>
      <c r="D15" s="25"/>
    </row>
    <row r="16" spans="1:10" x14ac:dyDescent="0.25">
      <c r="A16" s="25" t="s">
        <v>1567</v>
      </c>
      <c r="B16" s="25"/>
      <c r="C16" s="25"/>
      <c r="D16" s="25"/>
    </row>
    <row r="17" spans="1:4" x14ac:dyDescent="0.25">
      <c r="A17" s="25" t="s">
        <v>1569</v>
      </c>
      <c r="B17" s="25"/>
      <c r="C17" s="25"/>
      <c r="D17" s="25"/>
    </row>
    <row r="18" spans="1:4" x14ac:dyDescent="0.25">
      <c r="A18" s="25" t="s">
        <v>1560</v>
      </c>
      <c r="B18" s="25"/>
      <c r="C18" s="25"/>
      <c r="D18" s="25"/>
    </row>
    <row r="19" spans="1:4" x14ac:dyDescent="0.25">
      <c r="A19" s="25" t="s">
        <v>1570</v>
      </c>
      <c r="B19" s="25"/>
      <c r="C19" s="25"/>
      <c r="D19" s="25"/>
    </row>
    <row r="20" spans="1:4" x14ac:dyDescent="0.25">
      <c r="A20" s="25" t="s">
        <v>1571</v>
      </c>
      <c r="B20" s="25"/>
      <c r="C20" s="25"/>
      <c r="D20" s="25"/>
    </row>
    <row r="21" spans="1:4" x14ac:dyDescent="0.25">
      <c r="A21" s="25" t="s">
        <v>1572</v>
      </c>
      <c r="B21" s="25"/>
      <c r="C21" s="25"/>
      <c r="D21" s="25"/>
    </row>
    <row r="22" spans="1:4" x14ac:dyDescent="0.25">
      <c r="A22" s="25" t="s">
        <v>1573</v>
      </c>
      <c r="B22" s="25"/>
      <c r="C22" s="25"/>
      <c r="D22" s="25"/>
    </row>
    <row r="23" spans="1:4" x14ac:dyDescent="0.25">
      <c r="A23" s="25" t="s">
        <v>1574</v>
      </c>
      <c r="B23" s="25"/>
      <c r="C23" s="25"/>
      <c r="D23" s="25"/>
    </row>
    <row r="24" spans="1:4" x14ac:dyDescent="0.25">
      <c r="A24" s="25" t="s">
        <v>1575</v>
      </c>
      <c r="B24" s="25"/>
      <c r="C24" s="25"/>
      <c r="D24" s="25"/>
    </row>
    <row r="25" spans="1:4" x14ac:dyDescent="0.25">
      <c r="A25" s="25" t="s">
        <v>1576</v>
      </c>
      <c r="B25" s="25"/>
      <c r="C25" s="25"/>
      <c r="D25" s="25"/>
    </row>
    <row r="26" spans="1:4" x14ac:dyDescent="0.25">
      <c r="A26" s="25" t="s">
        <v>1577</v>
      </c>
      <c r="B26" s="25"/>
      <c r="C26" s="25"/>
      <c r="D26" s="25"/>
    </row>
    <row r="27" spans="1:4" x14ac:dyDescent="0.25">
      <c r="A27" s="25" t="s">
        <v>1578</v>
      </c>
      <c r="B27" s="25"/>
      <c r="C27" s="25"/>
      <c r="D27" s="25"/>
    </row>
    <row r="28" spans="1:4" x14ac:dyDescent="0.25">
      <c r="A28" s="25" t="s">
        <v>1579</v>
      </c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860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68609" r:id="rId4" name="cboTable"/>
      </mc:Fallback>
    </mc:AlternateContent>
    <mc:AlternateContent xmlns:mc="http://schemas.openxmlformats.org/markup-compatibility/2006">
      <mc:Choice Requires="x14">
        <control shapeId="6861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68610" r:id="rId6" name="lblTable"/>
      </mc:Fallback>
    </mc:AlternateContent>
    <mc:AlternateContent xmlns:mc="http://schemas.openxmlformats.org/markup-compatibility/2006">
      <mc:Choice Requires="x14">
        <control shapeId="68611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68611" r:id="rId8" name="lblClass"/>
      </mc:Fallback>
    </mc:AlternateContent>
    <mc:AlternateContent xmlns:mc="http://schemas.openxmlformats.org/markup-compatibility/2006">
      <mc:Choice Requires="x14">
        <control shapeId="68612" r:id="rId10" name="cboClass">
          <controlPr defaultSize="0" autoLine="0" autoPict="0" listFillRange="Setup!B59:B59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68612" r:id="rId10" name="cboClass"/>
      </mc:Fallback>
    </mc:AlternateContent>
    <mc:AlternateContent xmlns:mc="http://schemas.openxmlformats.org/markup-compatibility/2006">
      <mc:Choice Requires="x14">
        <control shapeId="6861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68613" r:id="rId12" name="lblAction"/>
      </mc:Fallback>
    </mc:AlternateContent>
    <mc:AlternateContent xmlns:mc="http://schemas.openxmlformats.org/markup-compatibility/2006">
      <mc:Choice Requires="x14">
        <control shapeId="6861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68614" r:id="rId14" name="cboAction"/>
      </mc:Fallback>
    </mc:AlternateContent>
    <mc:AlternateContent xmlns:mc="http://schemas.openxmlformats.org/markup-compatibility/2006">
      <mc:Choice Requires="x14">
        <control shapeId="68615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68615" r:id="rId16" name="Label1"/>
      </mc:Fallback>
    </mc:AlternateContent>
    <mc:AlternateContent xmlns:mc="http://schemas.openxmlformats.org/markup-compatibility/2006">
      <mc:Choice Requires="x14">
        <control shapeId="68616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68616" r:id="rId18" name="Label2"/>
      </mc:Fallback>
    </mc:AlternateContent>
  </controls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/>
  <dimension ref="A6:J113"/>
  <sheetViews>
    <sheetView workbookViewId="0"/>
  </sheetViews>
  <sheetFormatPr defaultColWidth="16" defaultRowHeight="15" x14ac:dyDescent="0.25"/>
  <cols>
    <col min="1" max="1" width="24.140625" bestFit="1" customWidth="1"/>
    <col min="2" max="2" width="22" bestFit="1" customWidth="1"/>
    <col min="3" max="3" width="17.42578125" style="22" bestFit="1" customWidth="1"/>
    <col min="4" max="4" width="17.28515625" bestFit="1" customWidth="1"/>
    <col min="5" max="5" width="16.85546875" bestFit="1" customWidth="1"/>
    <col min="6" max="6" width="13.85546875" bestFit="1" customWidth="1"/>
    <col min="7" max="7" width="21.42578125" style="22" bestFit="1" customWidth="1"/>
    <col min="8" max="8" width="22.140625" bestFit="1" customWidth="1"/>
    <col min="9" max="9" width="29.28515625" bestFit="1" customWidth="1"/>
    <col min="10" max="10" width="29" bestFit="1" customWidth="1"/>
    <col min="11" max="11" width="35.28515625" bestFit="1" customWidth="1"/>
    <col min="12" max="12" width="30.85546875" bestFit="1" customWidth="1"/>
    <col min="13" max="13" width="32.42578125" bestFit="1" customWidth="1"/>
    <col min="14" max="14" width="32.5703125" bestFit="1" customWidth="1"/>
    <col min="15" max="15" width="28.140625" bestFit="1" customWidth="1"/>
    <col min="16" max="16" width="29.85546875" bestFit="1" customWidth="1"/>
    <col min="17" max="17" width="12.28515625" bestFit="1" customWidth="1"/>
  </cols>
  <sheetData>
    <row r="6" spans="1:10" x14ac:dyDescent="0.25">
      <c r="A6" t="s">
        <v>22</v>
      </c>
      <c r="C6"/>
      <c r="G6"/>
    </row>
    <row r="7" spans="1:10" x14ac:dyDescent="0.25">
      <c r="A7" s="18" t="s">
        <v>24</v>
      </c>
      <c r="C7"/>
      <c r="G7"/>
    </row>
    <row r="8" spans="1:10" x14ac:dyDescent="0.25">
      <c r="A8" s="25" t="s">
        <v>1216</v>
      </c>
      <c r="B8" s="25"/>
      <c r="C8" s="25"/>
      <c r="D8" s="25"/>
      <c r="E8" s="25"/>
      <c r="F8" s="25"/>
      <c r="G8" s="25"/>
    </row>
    <row r="9" spans="1:10" x14ac:dyDescent="0.25">
      <c r="A9" s="25" t="s">
        <v>1217</v>
      </c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5">
      <c r="A10" s="25" t="s">
        <v>1218</v>
      </c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5">
      <c r="A11" s="25" t="s">
        <v>1219</v>
      </c>
      <c r="B11" s="25"/>
      <c r="C11" s="25"/>
      <c r="D11" s="25"/>
    </row>
    <row r="12" spans="1:10" x14ac:dyDescent="0.25">
      <c r="A12" s="25" t="s">
        <v>1220</v>
      </c>
      <c r="B12" s="25"/>
      <c r="C12" s="25"/>
      <c r="D12" s="25"/>
    </row>
    <row r="13" spans="1:10" x14ac:dyDescent="0.25">
      <c r="A13" s="25" t="s">
        <v>1221</v>
      </c>
      <c r="B13" s="25"/>
      <c r="C13" s="25"/>
      <c r="D13" s="25"/>
    </row>
    <row r="14" spans="1:10" x14ac:dyDescent="0.25">
      <c r="A14" s="25"/>
      <c r="B14" s="25"/>
      <c r="C14" s="25"/>
      <c r="D14" s="25"/>
    </row>
    <row r="15" spans="1:10" x14ac:dyDescent="0.25">
      <c r="A15" s="25"/>
      <c r="B15" s="25"/>
      <c r="C15" s="25"/>
      <c r="D15" s="25"/>
    </row>
    <row r="16" spans="1:10" x14ac:dyDescent="0.25">
      <c r="A16" s="25"/>
      <c r="B16" s="25"/>
      <c r="C16" s="25"/>
      <c r="D16" s="25"/>
    </row>
    <row r="17" spans="1:4" x14ac:dyDescent="0.25">
      <c r="A17" s="25"/>
      <c r="B17" s="25"/>
      <c r="C17" s="25"/>
      <c r="D17" s="25"/>
    </row>
    <row r="18" spans="1:4" x14ac:dyDescent="0.25">
      <c r="A18" s="25"/>
      <c r="B18" s="25"/>
      <c r="C18" s="25"/>
      <c r="D18" s="25"/>
    </row>
    <row r="19" spans="1:4" x14ac:dyDescent="0.25">
      <c r="A19" s="25"/>
      <c r="B19" s="25"/>
      <c r="C19" s="25"/>
      <c r="D19" s="25"/>
    </row>
    <row r="20" spans="1:4" x14ac:dyDescent="0.25">
      <c r="A20" s="25"/>
      <c r="B20" s="25"/>
      <c r="C20" s="25"/>
      <c r="D20" s="25"/>
    </row>
    <row r="21" spans="1:4" x14ac:dyDescent="0.25">
      <c r="A21" s="25"/>
      <c r="B21" s="25"/>
      <c r="C21" s="25"/>
      <c r="D21" s="25"/>
    </row>
    <row r="22" spans="1:4" x14ac:dyDescent="0.25">
      <c r="A22" s="25"/>
      <c r="B22" s="25"/>
      <c r="C22" s="25"/>
      <c r="D22" s="25"/>
    </row>
    <row r="23" spans="1:4" x14ac:dyDescent="0.25">
      <c r="A23" s="25"/>
      <c r="B23" s="25"/>
      <c r="C23" s="25"/>
      <c r="D23" s="25"/>
    </row>
    <row r="24" spans="1:4" x14ac:dyDescent="0.25">
      <c r="A24" s="25"/>
      <c r="B24" s="25"/>
      <c r="C24" s="25"/>
      <c r="D24" s="25"/>
    </row>
    <row r="25" spans="1:4" x14ac:dyDescent="0.25">
      <c r="A25" s="25"/>
      <c r="B25" s="25"/>
      <c r="C25" s="25"/>
      <c r="D25" s="25"/>
    </row>
    <row r="26" spans="1:4" x14ac:dyDescent="0.25">
      <c r="A26" s="25"/>
      <c r="B26" s="25"/>
      <c r="C26" s="25"/>
      <c r="D26" s="25"/>
    </row>
    <row r="27" spans="1:4" x14ac:dyDescent="0.25">
      <c r="A27" s="25"/>
      <c r="B27" s="25"/>
      <c r="C27" s="25"/>
      <c r="D27" s="25"/>
    </row>
    <row r="28" spans="1:4" x14ac:dyDescent="0.25">
      <c r="A28" s="25"/>
      <c r="B28" s="25"/>
      <c r="C28" s="25"/>
      <c r="D28" s="25"/>
    </row>
    <row r="29" spans="1:4" x14ac:dyDescent="0.25">
      <c r="A29" s="25"/>
      <c r="B29" s="25"/>
      <c r="C29" s="25"/>
      <c r="D29" s="25"/>
    </row>
    <row r="30" spans="1:4" x14ac:dyDescent="0.25">
      <c r="A30" s="25"/>
      <c r="B30" s="25"/>
      <c r="C30" s="25"/>
      <c r="D30" s="25"/>
    </row>
    <row r="31" spans="1:4" x14ac:dyDescent="0.25">
      <c r="A31" s="25"/>
      <c r="B31" s="25"/>
      <c r="C31" s="25"/>
      <c r="D31" s="25"/>
    </row>
    <row r="32" spans="1:4" x14ac:dyDescent="0.25">
      <c r="A32" s="25"/>
      <c r="B32" s="25"/>
      <c r="C32" s="25"/>
      <c r="D32" s="25"/>
    </row>
    <row r="33" spans="1:4" x14ac:dyDescent="0.25">
      <c r="A33" s="25"/>
      <c r="B33" s="25"/>
      <c r="C33" s="25"/>
      <c r="D33" s="25"/>
    </row>
    <row r="34" spans="1:4" x14ac:dyDescent="0.25">
      <c r="A34" s="25"/>
      <c r="B34" s="25"/>
      <c r="C34" s="25"/>
      <c r="D34" s="25"/>
    </row>
    <row r="35" spans="1:4" x14ac:dyDescent="0.25">
      <c r="A35" s="25"/>
      <c r="B35" s="25"/>
      <c r="C35" s="25"/>
      <c r="D35" s="25"/>
    </row>
    <row r="36" spans="1:4" x14ac:dyDescent="0.25">
      <c r="A36" s="25"/>
      <c r="B36" s="25"/>
      <c r="C36" s="25"/>
      <c r="D36" s="25"/>
    </row>
    <row r="37" spans="1:4" x14ac:dyDescent="0.25">
      <c r="A37" s="25"/>
      <c r="B37" s="25"/>
      <c r="C37" s="25"/>
      <c r="D37" s="25"/>
    </row>
    <row r="38" spans="1:4" x14ac:dyDescent="0.25">
      <c r="A38" s="25"/>
      <c r="B38" s="25"/>
      <c r="C38" s="25"/>
      <c r="D38" s="25"/>
    </row>
    <row r="39" spans="1:4" x14ac:dyDescent="0.25">
      <c r="A39" s="25"/>
      <c r="B39" s="25"/>
      <c r="C39" s="25"/>
      <c r="D39" s="25"/>
    </row>
    <row r="40" spans="1:4" x14ac:dyDescent="0.25">
      <c r="A40" s="25"/>
      <c r="B40" s="25"/>
      <c r="C40" s="25"/>
      <c r="D40" s="25"/>
    </row>
    <row r="41" spans="1:4" x14ac:dyDescent="0.25">
      <c r="A41" s="25"/>
      <c r="B41" s="25"/>
      <c r="C41" s="25"/>
      <c r="D41" s="25"/>
    </row>
    <row r="42" spans="1:4" x14ac:dyDescent="0.25">
      <c r="A42" s="25"/>
      <c r="B42" s="25"/>
      <c r="C42" s="25"/>
      <c r="D42" s="25"/>
    </row>
    <row r="43" spans="1:4" x14ac:dyDescent="0.25">
      <c r="A43" s="25"/>
      <c r="B43" s="25"/>
      <c r="C43" s="25"/>
      <c r="D43" s="25"/>
    </row>
    <row r="44" spans="1:4" x14ac:dyDescent="0.25">
      <c r="A44" s="25"/>
      <c r="B44" s="25"/>
      <c r="C44" s="25"/>
      <c r="D44" s="25"/>
    </row>
    <row r="45" spans="1:4" x14ac:dyDescent="0.25">
      <c r="A45" s="25"/>
      <c r="B45" s="25"/>
      <c r="C45" s="25"/>
      <c r="D45" s="25"/>
    </row>
    <row r="46" spans="1:4" x14ac:dyDescent="0.25">
      <c r="A46" s="25"/>
      <c r="B46" s="25"/>
      <c r="C46" s="25"/>
      <c r="D46" s="25"/>
    </row>
    <row r="47" spans="1:4" x14ac:dyDescent="0.25">
      <c r="A47" s="25"/>
      <c r="B47" s="25"/>
      <c r="C47" s="25"/>
      <c r="D47" s="25"/>
    </row>
    <row r="48" spans="1:4" x14ac:dyDescent="0.25">
      <c r="A48" s="25"/>
      <c r="B48" s="25"/>
      <c r="C48" s="25"/>
      <c r="D48" s="25"/>
    </row>
    <row r="49" spans="1:4" x14ac:dyDescent="0.25">
      <c r="A49" s="25"/>
      <c r="B49" s="25"/>
      <c r="C49" s="25"/>
      <c r="D49" s="25"/>
    </row>
    <row r="50" spans="1:4" x14ac:dyDescent="0.25">
      <c r="A50" s="25"/>
      <c r="B50" s="25"/>
      <c r="C50" s="25"/>
      <c r="D50" s="25"/>
    </row>
    <row r="51" spans="1:4" x14ac:dyDescent="0.25">
      <c r="A51" s="25"/>
      <c r="B51" s="25"/>
      <c r="C51" s="25"/>
      <c r="D51" s="25"/>
    </row>
    <row r="52" spans="1:4" x14ac:dyDescent="0.25">
      <c r="A52" s="25"/>
      <c r="B52" s="25"/>
      <c r="C52" s="25"/>
      <c r="D52" s="25"/>
    </row>
    <row r="53" spans="1:4" x14ac:dyDescent="0.25">
      <c r="A53" s="25"/>
      <c r="B53" s="25"/>
      <c r="C53" s="25"/>
      <c r="D53" s="25"/>
    </row>
    <row r="54" spans="1:4" x14ac:dyDescent="0.25">
      <c r="A54" s="25"/>
      <c r="B54" s="25"/>
      <c r="C54" s="25"/>
      <c r="D54" s="25"/>
    </row>
    <row r="55" spans="1:4" x14ac:dyDescent="0.25">
      <c r="A55" s="25"/>
      <c r="B55" s="25"/>
      <c r="C55" s="25"/>
      <c r="D55" s="25"/>
    </row>
    <row r="56" spans="1:4" x14ac:dyDescent="0.25">
      <c r="A56" s="25"/>
      <c r="B56" s="25"/>
      <c r="C56" s="25"/>
      <c r="D56" s="25"/>
    </row>
    <row r="57" spans="1:4" x14ac:dyDescent="0.25">
      <c r="A57" s="25"/>
      <c r="B57" s="25"/>
      <c r="C57" s="25"/>
      <c r="D57" s="25"/>
    </row>
    <row r="58" spans="1:4" x14ac:dyDescent="0.25">
      <c r="A58" s="25"/>
      <c r="B58" s="25"/>
      <c r="C58" s="25"/>
      <c r="D58" s="25"/>
    </row>
    <row r="59" spans="1:4" x14ac:dyDescent="0.25">
      <c r="A59" s="25"/>
      <c r="B59" s="25"/>
      <c r="C59" s="25"/>
      <c r="D59" s="25"/>
    </row>
    <row r="60" spans="1:4" x14ac:dyDescent="0.25">
      <c r="A60" s="25"/>
      <c r="B60" s="25"/>
      <c r="C60" s="25"/>
      <c r="D60" s="25"/>
    </row>
    <row r="61" spans="1:4" x14ac:dyDescent="0.25">
      <c r="A61" s="25"/>
      <c r="B61" s="25"/>
      <c r="C61" s="25"/>
      <c r="D61" s="25"/>
    </row>
    <row r="62" spans="1:4" x14ac:dyDescent="0.25">
      <c r="A62" s="25"/>
      <c r="B62" s="25"/>
      <c r="C62" s="25"/>
      <c r="D62" s="25"/>
    </row>
    <row r="63" spans="1:4" x14ac:dyDescent="0.25">
      <c r="A63" s="25"/>
      <c r="B63" s="25"/>
      <c r="C63" s="25"/>
      <c r="D63" s="25"/>
    </row>
    <row r="64" spans="1:4" x14ac:dyDescent="0.25">
      <c r="A64" s="25"/>
      <c r="B64" s="25"/>
      <c r="C64" s="25"/>
      <c r="D64" s="25"/>
    </row>
    <row r="65" spans="1:4" x14ac:dyDescent="0.25">
      <c r="A65" s="25"/>
      <c r="B65" s="25"/>
      <c r="C65" s="25"/>
      <c r="D65" s="25"/>
    </row>
    <row r="66" spans="1:4" x14ac:dyDescent="0.25">
      <c r="A66" s="25"/>
      <c r="B66" s="25"/>
      <c r="C66" s="25"/>
      <c r="D66" s="25"/>
    </row>
    <row r="67" spans="1:4" x14ac:dyDescent="0.25">
      <c r="A67" s="25"/>
      <c r="B67" s="25"/>
      <c r="C67" s="25"/>
      <c r="D67" s="25"/>
    </row>
    <row r="68" spans="1:4" x14ac:dyDescent="0.25">
      <c r="A68" s="25"/>
      <c r="B68" s="25"/>
      <c r="C68" s="25"/>
      <c r="D68" s="25"/>
    </row>
    <row r="69" spans="1:4" x14ac:dyDescent="0.25">
      <c r="A69" s="25"/>
      <c r="B69" s="25"/>
      <c r="C69" s="25"/>
      <c r="D69" s="25"/>
    </row>
    <row r="70" spans="1:4" x14ac:dyDescent="0.25">
      <c r="A70" s="25"/>
      <c r="B70" s="25"/>
      <c r="C70" s="25"/>
      <c r="D70" s="25"/>
    </row>
    <row r="71" spans="1:4" x14ac:dyDescent="0.25">
      <c r="A71" s="25"/>
      <c r="B71" s="25"/>
      <c r="C71" s="25"/>
      <c r="D71" s="25"/>
    </row>
    <row r="72" spans="1:4" x14ac:dyDescent="0.25">
      <c r="A72" s="25"/>
      <c r="B72" s="25"/>
      <c r="C72" s="25"/>
      <c r="D72" s="25"/>
    </row>
    <row r="73" spans="1:4" x14ac:dyDescent="0.25">
      <c r="A73" s="25"/>
      <c r="B73" s="25"/>
      <c r="C73" s="25"/>
      <c r="D73" s="25"/>
    </row>
    <row r="74" spans="1:4" x14ac:dyDescent="0.25">
      <c r="A74" s="25"/>
      <c r="B74" s="25"/>
      <c r="C74" s="25"/>
      <c r="D74" s="25"/>
    </row>
    <row r="75" spans="1:4" x14ac:dyDescent="0.25">
      <c r="A75" s="25"/>
      <c r="B75" s="25"/>
      <c r="C75" s="25"/>
      <c r="D75" s="25"/>
    </row>
    <row r="76" spans="1:4" x14ac:dyDescent="0.25">
      <c r="A76" s="25"/>
      <c r="B76" s="25"/>
      <c r="C76" s="25"/>
      <c r="D76" s="25"/>
    </row>
    <row r="77" spans="1:4" x14ac:dyDescent="0.25">
      <c r="A77" s="25"/>
      <c r="B77" s="25"/>
      <c r="C77" s="25"/>
      <c r="D77" s="25"/>
    </row>
    <row r="78" spans="1:4" x14ac:dyDescent="0.25">
      <c r="A78" s="25"/>
      <c r="B78" s="25"/>
      <c r="C78" s="25"/>
      <c r="D78" s="25"/>
    </row>
    <row r="79" spans="1:4" x14ac:dyDescent="0.25">
      <c r="A79" s="25"/>
      <c r="B79" s="25"/>
      <c r="C79" s="25"/>
      <c r="D79" s="25"/>
    </row>
    <row r="80" spans="1:4" x14ac:dyDescent="0.25">
      <c r="A80" s="25"/>
      <c r="B80" s="25"/>
      <c r="C80" s="25"/>
      <c r="D80" s="25"/>
    </row>
    <row r="81" spans="1:4" x14ac:dyDescent="0.25">
      <c r="A81" s="25"/>
      <c r="B81" s="25"/>
      <c r="C81" s="25"/>
      <c r="D81" s="25"/>
    </row>
    <row r="82" spans="1:4" x14ac:dyDescent="0.25">
      <c r="A82" s="25"/>
      <c r="B82" s="25"/>
      <c r="C82" s="25"/>
      <c r="D82" s="25"/>
    </row>
    <row r="83" spans="1:4" x14ac:dyDescent="0.25">
      <c r="A83" s="25"/>
      <c r="B83" s="25"/>
      <c r="C83" s="25"/>
      <c r="D83" s="25"/>
    </row>
    <row r="84" spans="1:4" x14ac:dyDescent="0.25">
      <c r="A84" s="25"/>
      <c r="B84" s="25"/>
      <c r="C84" s="25"/>
      <c r="D84" s="25"/>
    </row>
    <row r="85" spans="1:4" x14ac:dyDescent="0.25">
      <c r="A85" s="25"/>
      <c r="B85" s="25"/>
      <c r="C85" s="25"/>
      <c r="D85" s="25"/>
    </row>
    <row r="86" spans="1:4" x14ac:dyDescent="0.25">
      <c r="A86" s="25"/>
      <c r="B86" s="25"/>
      <c r="C86" s="25"/>
      <c r="D86" s="25"/>
    </row>
    <row r="87" spans="1:4" x14ac:dyDescent="0.25">
      <c r="A87" s="25"/>
      <c r="B87" s="25"/>
      <c r="C87" s="25"/>
      <c r="D87" s="25"/>
    </row>
    <row r="88" spans="1:4" x14ac:dyDescent="0.25">
      <c r="A88" s="25"/>
      <c r="B88" s="25"/>
      <c r="C88" s="25"/>
      <c r="D88" s="25"/>
    </row>
    <row r="89" spans="1:4" x14ac:dyDescent="0.25">
      <c r="A89" s="25"/>
      <c r="B89" s="25"/>
      <c r="C89" s="25"/>
      <c r="D89" s="25"/>
    </row>
    <row r="90" spans="1:4" x14ac:dyDescent="0.25">
      <c r="A90" s="25"/>
      <c r="B90" s="25"/>
      <c r="C90" s="25"/>
      <c r="D90" s="25"/>
    </row>
    <row r="91" spans="1:4" x14ac:dyDescent="0.25">
      <c r="A91" s="25"/>
      <c r="B91" s="25"/>
      <c r="C91" s="25"/>
      <c r="D91" s="25"/>
    </row>
    <row r="92" spans="1:4" x14ac:dyDescent="0.25">
      <c r="A92" s="25"/>
      <c r="B92" s="25"/>
      <c r="C92" s="25"/>
      <c r="D92" s="25"/>
    </row>
    <row r="93" spans="1:4" x14ac:dyDescent="0.25">
      <c r="A93" s="25"/>
      <c r="B93" s="25"/>
      <c r="C93" s="25"/>
      <c r="D93" s="25"/>
    </row>
    <row r="94" spans="1:4" x14ac:dyDescent="0.25">
      <c r="A94" s="25"/>
      <c r="B94" s="25"/>
      <c r="C94" s="25"/>
      <c r="D94" s="25"/>
    </row>
    <row r="95" spans="1:4" x14ac:dyDescent="0.25">
      <c r="A95" s="25"/>
      <c r="B95" s="25"/>
      <c r="C95" s="25"/>
      <c r="D95" s="25"/>
    </row>
    <row r="96" spans="1:4" x14ac:dyDescent="0.25">
      <c r="A96" s="25"/>
      <c r="B96" s="25"/>
      <c r="C96" s="25"/>
      <c r="D96" s="25"/>
    </row>
    <row r="97" spans="1:4" x14ac:dyDescent="0.25">
      <c r="A97" s="25"/>
      <c r="B97" s="25"/>
      <c r="C97" s="25"/>
      <c r="D97" s="25"/>
    </row>
    <row r="98" spans="1:4" x14ac:dyDescent="0.25">
      <c r="A98" s="25"/>
      <c r="B98" s="25"/>
      <c r="C98" s="25"/>
      <c r="D98" s="25"/>
    </row>
    <row r="99" spans="1:4" x14ac:dyDescent="0.25">
      <c r="A99" s="25"/>
      <c r="B99" s="25"/>
      <c r="C99" s="25"/>
      <c r="D99" s="25"/>
    </row>
    <row r="100" spans="1:4" x14ac:dyDescent="0.25">
      <c r="A100" s="25"/>
      <c r="B100" s="25"/>
      <c r="C100" s="25"/>
      <c r="D100" s="25"/>
    </row>
    <row r="101" spans="1:4" x14ac:dyDescent="0.25">
      <c r="A101" s="25"/>
      <c r="B101" s="25"/>
      <c r="C101" s="25"/>
      <c r="D101" s="25"/>
    </row>
    <row r="102" spans="1:4" x14ac:dyDescent="0.25">
      <c r="A102" s="25"/>
      <c r="B102" s="25"/>
      <c r="C102" s="25"/>
      <c r="D102" s="25"/>
    </row>
    <row r="103" spans="1:4" x14ac:dyDescent="0.25">
      <c r="A103" s="25"/>
      <c r="B103" s="25"/>
      <c r="C103" s="25"/>
      <c r="D103" s="25"/>
    </row>
    <row r="104" spans="1:4" x14ac:dyDescent="0.25">
      <c r="A104" s="25"/>
      <c r="B104" s="25"/>
      <c r="C104" s="25"/>
      <c r="D104" s="25"/>
    </row>
    <row r="105" spans="1:4" x14ac:dyDescent="0.25">
      <c r="A105" s="25"/>
      <c r="B105" s="25"/>
      <c r="C105" s="25"/>
      <c r="D105" s="25"/>
    </row>
    <row r="106" spans="1:4" x14ac:dyDescent="0.25">
      <c r="A106" s="25"/>
      <c r="B106" s="25"/>
      <c r="C106" s="25"/>
      <c r="D106" s="25"/>
    </row>
    <row r="107" spans="1:4" x14ac:dyDescent="0.25">
      <c r="A107" s="25"/>
      <c r="B107" s="25"/>
      <c r="C107" s="25"/>
      <c r="D107" s="25"/>
    </row>
    <row r="108" spans="1:4" x14ac:dyDescent="0.25">
      <c r="A108" s="25"/>
      <c r="B108" s="25"/>
      <c r="C108" s="25"/>
      <c r="D108" s="25"/>
    </row>
    <row r="109" spans="1:4" x14ac:dyDescent="0.25">
      <c r="A109" s="25"/>
      <c r="B109" s="25"/>
      <c r="C109" s="25"/>
      <c r="D109" s="25"/>
    </row>
    <row r="110" spans="1:4" x14ac:dyDescent="0.25">
      <c r="A110" s="25"/>
      <c r="B110" s="25"/>
      <c r="C110" s="25"/>
      <c r="D110" s="25"/>
    </row>
    <row r="111" spans="1:4" x14ac:dyDescent="0.25">
      <c r="A111" s="25"/>
      <c r="B111" s="25"/>
      <c r="C111" s="25"/>
      <c r="D111" s="25"/>
    </row>
    <row r="112" spans="1:4" x14ac:dyDescent="0.25">
      <c r="A112" s="25"/>
      <c r="B112" s="25"/>
      <c r="C112" s="25"/>
      <c r="D112" s="25"/>
    </row>
    <row r="113" spans="1:4" x14ac:dyDescent="0.25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985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914400</xdr:colOff>
                <xdr:row>3</xdr:row>
                <xdr:rowOff>19050</xdr:rowOff>
              </to>
            </anchor>
          </controlPr>
        </control>
      </mc:Choice>
      <mc:Fallback>
        <control shapeId="41985" r:id="rId4" name="cboTable"/>
      </mc:Fallback>
    </mc:AlternateContent>
    <mc:AlternateContent xmlns:mc="http://schemas.openxmlformats.org/markup-compatibility/2006">
      <mc:Choice Requires="x14">
        <control shapeId="41986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41986" r:id="rId6" name="lblTable"/>
      </mc:Fallback>
    </mc:AlternateContent>
    <mc:AlternateContent xmlns:mc="http://schemas.openxmlformats.org/markup-compatibility/2006">
      <mc:Choice Requires="x14">
        <control shapeId="41987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41987" r:id="rId8" name="lblClass"/>
      </mc:Fallback>
    </mc:AlternateContent>
    <mc:AlternateContent xmlns:mc="http://schemas.openxmlformats.org/markup-compatibility/2006">
      <mc:Choice Requires="x14">
        <control shapeId="41988" r:id="rId10" name="cboClass">
          <controlPr defaultSize="0" autoLine="0" autoPict="0" listFillRange="Setup!B61:B6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142875</xdr:colOff>
                <xdr:row>4</xdr:row>
                <xdr:rowOff>171450</xdr:rowOff>
              </to>
            </anchor>
          </controlPr>
        </control>
      </mc:Choice>
      <mc:Fallback>
        <control shapeId="41988" r:id="rId10" name="cboClass"/>
      </mc:Fallback>
    </mc:AlternateContent>
    <mc:AlternateContent xmlns:mc="http://schemas.openxmlformats.org/markup-compatibility/2006">
      <mc:Choice Requires="x14">
        <control shapeId="41989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41989" r:id="rId12" name="lblAction"/>
      </mc:Fallback>
    </mc:AlternateContent>
    <mc:AlternateContent xmlns:mc="http://schemas.openxmlformats.org/markup-compatibility/2006">
      <mc:Choice Requires="x14">
        <control shapeId="41990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0</xdr:col>
                <xdr:colOff>1457325</xdr:colOff>
                <xdr:row>1</xdr:row>
                <xdr:rowOff>57150</xdr:rowOff>
              </to>
            </anchor>
          </controlPr>
        </control>
      </mc:Choice>
      <mc:Fallback>
        <control shapeId="41990" r:id="rId14" name="cboAction"/>
      </mc:Fallback>
    </mc:AlternateContent>
    <mc:AlternateContent xmlns:mc="http://schemas.openxmlformats.org/markup-compatibility/2006">
      <mc:Choice Requires="x14">
        <control shapeId="41991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1991" r:id="rId16" name="Label1"/>
      </mc:Fallback>
    </mc:AlternateContent>
    <mc:AlternateContent xmlns:mc="http://schemas.openxmlformats.org/markup-compatibility/2006">
      <mc:Choice Requires="x14">
        <control shapeId="41992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41992" r:id="rId18" name="Label2"/>
      </mc:Fallback>
    </mc:AlternateContent>
  </controls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theme="6"/>
  </sheetPr>
  <dimension ref="A6:I229"/>
  <sheetViews>
    <sheetView tabSelected="1" workbookViewId="0">
      <pane ySplit="7" topLeftCell="A194" activePane="bottomLeft" state="frozen"/>
      <selection activeCell="B18" sqref="B18"/>
      <selection pane="bottomLeft" activeCell="A205" sqref="A205"/>
    </sheetView>
  </sheetViews>
  <sheetFormatPr defaultColWidth="16" defaultRowHeight="15" x14ac:dyDescent="0.25"/>
  <cols>
    <col min="1" max="1" width="14.7109375" bestFit="1" customWidth="1"/>
    <col min="2" max="2" width="43.7109375" bestFit="1" customWidth="1"/>
    <col min="3" max="3" width="10" bestFit="1" customWidth="1"/>
    <col min="4" max="4" width="10.28515625" bestFit="1" customWidth="1"/>
    <col min="5" max="5" width="8.85546875" bestFit="1" customWidth="1"/>
    <col min="6" max="6" width="11.5703125" bestFit="1" customWidth="1"/>
    <col min="7" max="7" width="14.28515625" bestFit="1" customWidth="1"/>
    <col min="8" max="8" width="20" bestFit="1" customWidth="1"/>
    <col min="9" max="9" width="10.5703125" bestFit="1" customWidth="1"/>
  </cols>
  <sheetData>
    <row r="6" spans="1:9" x14ac:dyDescent="0.25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</row>
    <row r="7" spans="1:9" x14ac:dyDescent="0.25">
      <c r="A7" s="18" t="s">
        <v>365</v>
      </c>
      <c r="B7" s="18" t="s">
        <v>0</v>
      </c>
      <c r="C7" s="18" t="s">
        <v>374</v>
      </c>
      <c r="D7" s="18" t="s">
        <v>375</v>
      </c>
      <c r="E7" s="18" t="s">
        <v>376</v>
      </c>
      <c r="F7" s="18" t="s">
        <v>377</v>
      </c>
      <c r="G7" s="18" t="s">
        <v>378</v>
      </c>
      <c r="H7" s="18" t="s">
        <v>379</v>
      </c>
      <c r="I7" s="18" t="s">
        <v>380</v>
      </c>
    </row>
    <row r="8" spans="1:9" x14ac:dyDescent="0.25">
      <c r="A8" s="25" t="s">
        <v>1861</v>
      </c>
      <c r="B8" s="25" t="s">
        <v>1644</v>
      </c>
      <c r="C8" s="25" t="s">
        <v>366</v>
      </c>
      <c r="D8" s="25" t="s">
        <v>366</v>
      </c>
      <c r="E8" s="25">
        <v>0</v>
      </c>
      <c r="F8" s="25">
        <v>0</v>
      </c>
      <c r="G8" s="25">
        <v>0</v>
      </c>
      <c r="H8" s="25" t="s">
        <v>367</v>
      </c>
      <c r="I8" s="25" t="s">
        <v>42</v>
      </c>
    </row>
    <row r="9" spans="1:9" x14ac:dyDescent="0.25">
      <c r="A9" s="25" t="s">
        <v>1645</v>
      </c>
      <c r="B9" s="25" t="s">
        <v>1645</v>
      </c>
      <c r="C9" s="25" t="s">
        <v>366</v>
      </c>
      <c r="D9" s="25" t="s">
        <v>366</v>
      </c>
      <c r="E9" s="25">
        <v>0</v>
      </c>
      <c r="F9" s="25">
        <v>0</v>
      </c>
      <c r="G9" s="25">
        <v>0</v>
      </c>
      <c r="H9" s="25" t="s">
        <v>367</v>
      </c>
      <c r="I9" s="25" t="s">
        <v>42</v>
      </c>
    </row>
    <row r="10" spans="1:9" x14ac:dyDescent="0.25">
      <c r="A10" s="25" t="s">
        <v>2079</v>
      </c>
      <c r="B10" s="25" t="s">
        <v>2042</v>
      </c>
      <c r="C10" s="25" t="s">
        <v>366</v>
      </c>
      <c r="D10" s="25" t="s">
        <v>366</v>
      </c>
      <c r="E10" s="25">
        <v>0</v>
      </c>
      <c r="F10" s="25">
        <v>0</v>
      </c>
      <c r="G10" s="25">
        <v>0</v>
      </c>
      <c r="H10" s="25" t="s">
        <v>367</v>
      </c>
      <c r="I10" s="25" t="s">
        <v>42</v>
      </c>
    </row>
    <row r="11" spans="1:9" x14ac:dyDescent="0.25">
      <c r="A11" s="25" t="s">
        <v>1646</v>
      </c>
      <c r="B11" s="25" t="s">
        <v>1646</v>
      </c>
      <c r="C11" s="25" t="s">
        <v>366</v>
      </c>
      <c r="D11" s="25" t="s">
        <v>366</v>
      </c>
      <c r="E11" s="25">
        <v>0</v>
      </c>
      <c r="F11" s="25">
        <v>0</v>
      </c>
      <c r="G11" s="25">
        <v>0</v>
      </c>
      <c r="H11" s="25" t="s">
        <v>367</v>
      </c>
      <c r="I11" s="25" t="s">
        <v>42</v>
      </c>
    </row>
    <row r="12" spans="1:9" x14ac:dyDescent="0.25">
      <c r="A12" s="25" t="s">
        <v>1647</v>
      </c>
      <c r="B12" s="25" t="s">
        <v>1647</v>
      </c>
      <c r="C12" s="25" t="s">
        <v>366</v>
      </c>
      <c r="D12" s="25" t="s">
        <v>366</v>
      </c>
      <c r="E12" s="25">
        <v>0</v>
      </c>
      <c r="F12" s="25">
        <v>0</v>
      </c>
      <c r="G12" s="25">
        <v>0</v>
      </c>
      <c r="H12" s="25" t="s">
        <v>367</v>
      </c>
      <c r="I12" s="25" t="s">
        <v>42</v>
      </c>
    </row>
    <row r="13" spans="1:9" x14ac:dyDescent="0.25">
      <c r="A13" s="25" t="s">
        <v>1818</v>
      </c>
      <c r="B13" s="25" t="s">
        <v>2057</v>
      </c>
      <c r="C13" s="25" t="s">
        <v>366</v>
      </c>
      <c r="D13" s="25" t="s">
        <v>366</v>
      </c>
      <c r="E13" s="25">
        <v>0</v>
      </c>
      <c r="F13" s="25">
        <v>0</v>
      </c>
      <c r="G13" s="25">
        <v>0</v>
      </c>
      <c r="H13" s="25" t="s">
        <v>367</v>
      </c>
      <c r="I13" s="25" t="s">
        <v>42</v>
      </c>
    </row>
    <row r="14" spans="1:9" x14ac:dyDescent="0.25">
      <c r="A14" s="25" t="s">
        <v>1862</v>
      </c>
      <c r="B14" s="25" t="s">
        <v>1648</v>
      </c>
      <c r="C14" s="25" t="s">
        <v>366</v>
      </c>
      <c r="D14" s="25" t="s">
        <v>366</v>
      </c>
      <c r="E14" s="25">
        <v>0</v>
      </c>
      <c r="F14" s="25">
        <v>0</v>
      </c>
      <c r="G14" s="25">
        <v>0</v>
      </c>
      <c r="H14" s="25" t="s">
        <v>367</v>
      </c>
      <c r="I14" s="25" t="s">
        <v>42</v>
      </c>
    </row>
    <row r="15" spans="1:9" x14ac:dyDescent="0.25">
      <c r="A15" s="25" t="s">
        <v>1819</v>
      </c>
      <c r="B15" s="25" t="s">
        <v>1649</v>
      </c>
      <c r="C15" s="25" t="s">
        <v>366</v>
      </c>
      <c r="D15" s="25" t="s">
        <v>366</v>
      </c>
      <c r="E15" s="25">
        <v>0</v>
      </c>
      <c r="F15" s="25">
        <v>0</v>
      </c>
      <c r="G15" s="25">
        <v>0</v>
      </c>
      <c r="H15" s="25" t="s">
        <v>367</v>
      </c>
      <c r="I15" s="25" t="s">
        <v>42</v>
      </c>
    </row>
    <row r="16" spans="1:9" x14ac:dyDescent="0.25">
      <c r="A16" s="25" t="s">
        <v>1820</v>
      </c>
      <c r="B16" s="25" t="s">
        <v>1650</v>
      </c>
      <c r="C16" s="25" t="s">
        <v>366</v>
      </c>
      <c r="D16" s="25" t="s">
        <v>366</v>
      </c>
      <c r="E16" s="25">
        <v>0</v>
      </c>
      <c r="F16" s="25">
        <v>0</v>
      </c>
      <c r="G16" s="25">
        <v>0</v>
      </c>
      <c r="H16" s="25" t="s">
        <v>367</v>
      </c>
      <c r="I16" s="25" t="s">
        <v>42</v>
      </c>
    </row>
    <row r="17" spans="1:9" x14ac:dyDescent="0.25">
      <c r="A17" s="25" t="s">
        <v>1651</v>
      </c>
      <c r="B17" s="25" t="s">
        <v>1652</v>
      </c>
      <c r="C17" s="25" t="s">
        <v>366</v>
      </c>
      <c r="D17" s="25" t="s">
        <v>366</v>
      </c>
      <c r="E17" s="25">
        <v>0</v>
      </c>
      <c r="F17" s="25">
        <v>0</v>
      </c>
      <c r="G17" s="25">
        <v>0</v>
      </c>
      <c r="H17" s="25" t="s">
        <v>367</v>
      </c>
      <c r="I17" s="25" t="s">
        <v>42</v>
      </c>
    </row>
    <row r="18" spans="1:9" x14ac:dyDescent="0.25">
      <c r="A18" s="25" t="s">
        <v>1653</v>
      </c>
      <c r="B18" s="25" t="s">
        <v>1653</v>
      </c>
      <c r="C18" s="25" t="s">
        <v>366</v>
      </c>
      <c r="D18" s="25" t="s">
        <v>366</v>
      </c>
      <c r="E18" s="25">
        <v>0</v>
      </c>
      <c r="F18" s="25">
        <v>0</v>
      </c>
      <c r="G18" s="25">
        <v>0</v>
      </c>
      <c r="H18" s="25" t="s">
        <v>367</v>
      </c>
      <c r="I18" s="25" t="s">
        <v>42</v>
      </c>
    </row>
    <row r="19" spans="1:9" x14ac:dyDescent="0.25">
      <c r="A19" s="25" t="s">
        <v>1654</v>
      </c>
      <c r="B19" s="25" t="s">
        <v>1654</v>
      </c>
      <c r="C19" s="25" t="s">
        <v>366</v>
      </c>
      <c r="D19" s="25" t="s">
        <v>366</v>
      </c>
      <c r="E19" s="25">
        <v>0</v>
      </c>
      <c r="F19" s="25">
        <v>0</v>
      </c>
      <c r="G19" s="25">
        <v>0</v>
      </c>
      <c r="H19" s="25" t="s">
        <v>367</v>
      </c>
      <c r="I19" s="25" t="s">
        <v>42</v>
      </c>
    </row>
    <row r="20" spans="1:9" x14ac:dyDescent="0.25">
      <c r="A20" s="25" t="s">
        <v>1821</v>
      </c>
      <c r="B20" s="25" t="s">
        <v>1655</v>
      </c>
      <c r="C20" s="25" t="s">
        <v>366</v>
      </c>
      <c r="D20" s="25" t="s">
        <v>366</v>
      </c>
      <c r="E20" s="25">
        <v>0</v>
      </c>
      <c r="F20" s="25">
        <v>0</v>
      </c>
      <c r="G20" s="25">
        <v>0</v>
      </c>
      <c r="H20" s="25" t="s">
        <v>367</v>
      </c>
      <c r="I20" s="25" t="s">
        <v>42</v>
      </c>
    </row>
    <row r="21" spans="1:9" x14ac:dyDescent="0.25">
      <c r="A21" s="25" t="s">
        <v>1822</v>
      </c>
      <c r="B21" s="25" t="s">
        <v>1656</v>
      </c>
      <c r="C21" s="25" t="s">
        <v>366</v>
      </c>
      <c r="D21" s="25" t="s">
        <v>366</v>
      </c>
      <c r="E21" s="25">
        <v>0</v>
      </c>
      <c r="F21" s="25">
        <v>0</v>
      </c>
      <c r="G21" s="25">
        <v>0</v>
      </c>
      <c r="H21" s="25" t="s">
        <v>367</v>
      </c>
      <c r="I21" s="25" t="s">
        <v>42</v>
      </c>
    </row>
    <row r="22" spans="1:9" x14ac:dyDescent="0.25">
      <c r="A22" s="25" t="s">
        <v>1823</v>
      </c>
      <c r="B22" s="25" t="s">
        <v>1657</v>
      </c>
      <c r="C22" s="25" t="s">
        <v>366</v>
      </c>
      <c r="D22" s="25" t="s">
        <v>366</v>
      </c>
      <c r="E22" s="25">
        <v>0</v>
      </c>
      <c r="F22" s="25">
        <v>0</v>
      </c>
      <c r="G22" s="25">
        <v>0</v>
      </c>
      <c r="H22" s="25" t="s">
        <v>367</v>
      </c>
      <c r="I22" s="25" t="s">
        <v>42</v>
      </c>
    </row>
    <row r="23" spans="1:9" x14ac:dyDescent="0.25">
      <c r="A23" s="25" t="s">
        <v>1824</v>
      </c>
      <c r="B23" s="25" t="s">
        <v>1658</v>
      </c>
      <c r="C23" s="25" t="s">
        <v>366</v>
      </c>
      <c r="D23" s="25" t="s">
        <v>366</v>
      </c>
      <c r="E23" s="25">
        <v>0</v>
      </c>
      <c r="F23" s="25">
        <v>0</v>
      </c>
      <c r="G23" s="25">
        <v>0</v>
      </c>
      <c r="H23" s="25" t="s">
        <v>367</v>
      </c>
      <c r="I23" s="25" t="s">
        <v>42</v>
      </c>
    </row>
    <row r="24" spans="1:9" x14ac:dyDescent="0.25">
      <c r="A24" s="25" t="s">
        <v>1825</v>
      </c>
      <c r="B24" s="25" t="s">
        <v>1659</v>
      </c>
      <c r="C24" s="25" t="s">
        <v>366</v>
      </c>
      <c r="D24" s="25" t="s">
        <v>366</v>
      </c>
      <c r="E24" s="25">
        <v>0</v>
      </c>
      <c r="F24" s="25">
        <v>0</v>
      </c>
      <c r="G24" s="25">
        <v>0</v>
      </c>
      <c r="H24" s="25" t="s">
        <v>367</v>
      </c>
      <c r="I24" s="25" t="s">
        <v>42</v>
      </c>
    </row>
    <row r="25" spans="1:9" x14ac:dyDescent="0.25">
      <c r="A25" s="25" t="s">
        <v>1826</v>
      </c>
      <c r="B25" s="25" t="s">
        <v>1660</v>
      </c>
      <c r="C25" s="25" t="s">
        <v>366</v>
      </c>
      <c r="D25" s="25" t="s">
        <v>366</v>
      </c>
      <c r="E25" s="25">
        <v>0</v>
      </c>
      <c r="F25" s="25">
        <v>0</v>
      </c>
      <c r="G25" s="25">
        <v>0</v>
      </c>
      <c r="H25" s="25" t="s">
        <v>367</v>
      </c>
      <c r="I25" s="25" t="s">
        <v>42</v>
      </c>
    </row>
    <row r="26" spans="1:9" x14ac:dyDescent="0.25">
      <c r="A26" s="25" t="s">
        <v>1827</v>
      </c>
      <c r="B26" s="25" t="s">
        <v>1661</v>
      </c>
      <c r="C26" s="25" t="s">
        <v>366</v>
      </c>
      <c r="D26" s="25" t="s">
        <v>366</v>
      </c>
      <c r="E26" s="25">
        <v>0</v>
      </c>
      <c r="F26" s="25">
        <v>0</v>
      </c>
      <c r="G26" s="25">
        <v>0</v>
      </c>
      <c r="H26" s="25" t="s">
        <v>367</v>
      </c>
      <c r="I26" s="25" t="s">
        <v>42</v>
      </c>
    </row>
    <row r="27" spans="1:9" x14ac:dyDescent="0.25">
      <c r="A27" t="s">
        <v>1863</v>
      </c>
      <c r="B27" s="25" t="s">
        <v>1662</v>
      </c>
      <c r="C27" s="25" t="s">
        <v>366</v>
      </c>
      <c r="D27" s="25" t="s">
        <v>366</v>
      </c>
      <c r="E27" s="25">
        <v>0</v>
      </c>
      <c r="F27" s="25">
        <v>0</v>
      </c>
      <c r="G27" s="25">
        <v>0</v>
      </c>
      <c r="H27" s="25" t="s">
        <v>367</v>
      </c>
      <c r="I27" s="25" t="s">
        <v>42</v>
      </c>
    </row>
    <row r="28" spans="1:9" x14ac:dyDescent="0.25">
      <c r="A28" t="s">
        <v>1663</v>
      </c>
      <c r="B28" s="25" t="s">
        <v>1663</v>
      </c>
      <c r="C28" s="25" t="s">
        <v>366</v>
      </c>
      <c r="D28" s="25" t="s">
        <v>366</v>
      </c>
      <c r="E28" s="25">
        <v>0</v>
      </c>
      <c r="F28" s="25">
        <v>0</v>
      </c>
      <c r="G28" s="25">
        <v>0</v>
      </c>
      <c r="H28" s="25" t="s">
        <v>367</v>
      </c>
      <c r="I28" s="25" t="s">
        <v>42</v>
      </c>
    </row>
    <row r="29" spans="1:9" x14ac:dyDescent="0.25">
      <c r="A29" t="s">
        <v>1664</v>
      </c>
      <c r="B29" s="25" t="s">
        <v>1664</v>
      </c>
      <c r="C29" s="25" t="s">
        <v>366</v>
      </c>
      <c r="D29" s="25" t="s">
        <v>366</v>
      </c>
      <c r="E29" s="25">
        <v>0</v>
      </c>
      <c r="F29" s="25">
        <v>0</v>
      </c>
      <c r="G29" s="25">
        <v>0</v>
      </c>
      <c r="H29" s="25" t="s">
        <v>367</v>
      </c>
      <c r="I29" s="25" t="s">
        <v>42</v>
      </c>
    </row>
    <row r="30" spans="1:9" x14ac:dyDescent="0.25">
      <c r="A30" t="s">
        <v>1864</v>
      </c>
      <c r="B30" s="25" t="s">
        <v>1665</v>
      </c>
      <c r="C30" s="25" t="s">
        <v>366</v>
      </c>
      <c r="D30" s="25" t="s">
        <v>366</v>
      </c>
      <c r="E30" s="25">
        <v>0</v>
      </c>
      <c r="F30" s="25">
        <v>0</v>
      </c>
      <c r="G30" s="25">
        <v>0</v>
      </c>
      <c r="H30" s="25" t="s">
        <v>367</v>
      </c>
      <c r="I30" s="25" t="s">
        <v>42</v>
      </c>
    </row>
    <row r="31" spans="1:9" x14ac:dyDescent="0.25">
      <c r="A31" t="s">
        <v>1865</v>
      </c>
      <c r="B31" s="25" t="s">
        <v>1666</v>
      </c>
      <c r="C31" s="25" t="s">
        <v>366</v>
      </c>
      <c r="D31" s="25" t="s">
        <v>366</v>
      </c>
      <c r="E31" s="25">
        <v>0</v>
      </c>
      <c r="F31" s="25">
        <v>0</v>
      </c>
      <c r="G31" s="25">
        <v>0</v>
      </c>
      <c r="H31" s="25" t="s">
        <v>367</v>
      </c>
      <c r="I31" s="25" t="s">
        <v>42</v>
      </c>
    </row>
    <row r="32" spans="1:9" x14ac:dyDescent="0.25">
      <c r="A32" t="s">
        <v>1866</v>
      </c>
      <c r="B32" s="25" t="s">
        <v>1667</v>
      </c>
      <c r="C32" s="25" t="s">
        <v>366</v>
      </c>
      <c r="D32" s="25" t="s">
        <v>366</v>
      </c>
      <c r="E32" s="25">
        <v>0</v>
      </c>
      <c r="F32" s="25">
        <v>0</v>
      </c>
      <c r="G32" s="25">
        <v>0</v>
      </c>
      <c r="H32" s="25" t="s">
        <v>367</v>
      </c>
      <c r="I32" s="25" t="s">
        <v>42</v>
      </c>
    </row>
    <row r="33" spans="1:9" x14ac:dyDescent="0.25">
      <c r="A33" t="s">
        <v>1668</v>
      </c>
      <c r="B33" t="s">
        <v>1668</v>
      </c>
      <c r="C33" s="25" t="s">
        <v>366</v>
      </c>
      <c r="D33" s="25" t="s">
        <v>366</v>
      </c>
      <c r="E33" s="25">
        <v>0</v>
      </c>
      <c r="F33" s="25">
        <v>0</v>
      </c>
      <c r="G33" s="25">
        <v>0</v>
      </c>
      <c r="H33" s="25" t="s">
        <v>367</v>
      </c>
      <c r="I33" s="25" t="s">
        <v>42</v>
      </c>
    </row>
    <row r="34" spans="1:9" x14ac:dyDescent="0.25">
      <c r="A34" t="s">
        <v>1828</v>
      </c>
      <c r="B34" t="s">
        <v>1669</v>
      </c>
      <c r="C34" s="25" t="s">
        <v>366</v>
      </c>
      <c r="D34" s="25" t="s">
        <v>366</v>
      </c>
      <c r="E34" s="25">
        <v>0</v>
      </c>
      <c r="F34" s="25">
        <v>0</v>
      </c>
      <c r="G34" s="25">
        <v>0</v>
      </c>
      <c r="H34" s="25" t="s">
        <v>367</v>
      </c>
      <c r="I34" s="25" t="s">
        <v>42</v>
      </c>
    </row>
    <row r="35" spans="1:9" x14ac:dyDescent="0.25">
      <c r="A35" t="s">
        <v>1829</v>
      </c>
      <c r="B35" t="s">
        <v>1670</v>
      </c>
      <c r="C35" s="25" t="s">
        <v>366</v>
      </c>
      <c r="D35" s="25" t="s">
        <v>366</v>
      </c>
      <c r="E35" s="25">
        <v>0</v>
      </c>
      <c r="F35" s="25">
        <v>0</v>
      </c>
      <c r="G35" s="25">
        <v>0</v>
      </c>
      <c r="H35" s="25" t="s">
        <v>367</v>
      </c>
      <c r="I35" s="25" t="s">
        <v>42</v>
      </c>
    </row>
    <row r="36" spans="1:9" x14ac:dyDescent="0.25">
      <c r="A36" t="s">
        <v>1867</v>
      </c>
      <c r="B36" t="s">
        <v>1671</v>
      </c>
      <c r="C36" s="25" t="s">
        <v>366</v>
      </c>
      <c r="D36" s="25" t="s">
        <v>366</v>
      </c>
      <c r="E36" s="25">
        <v>0</v>
      </c>
      <c r="F36" s="25">
        <v>0</v>
      </c>
      <c r="G36" s="25">
        <v>0</v>
      </c>
      <c r="H36" s="25" t="s">
        <v>367</v>
      </c>
      <c r="I36" s="25" t="s">
        <v>42</v>
      </c>
    </row>
    <row r="37" spans="1:9" x14ac:dyDescent="0.25">
      <c r="A37" t="s">
        <v>1868</v>
      </c>
      <c r="B37" t="s">
        <v>1672</v>
      </c>
      <c r="C37" s="25" t="s">
        <v>366</v>
      </c>
      <c r="D37" s="25" t="s">
        <v>366</v>
      </c>
      <c r="E37" s="25">
        <v>0</v>
      </c>
      <c r="F37" s="25">
        <v>0</v>
      </c>
      <c r="G37" s="25">
        <v>0</v>
      </c>
      <c r="H37" s="25" t="s">
        <v>367</v>
      </c>
      <c r="I37" s="25" t="s">
        <v>42</v>
      </c>
    </row>
    <row r="38" spans="1:9" x14ac:dyDescent="0.25">
      <c r="A38" t="s">
        <v>1830</v>
      </c>
      <c r="B38" t="s">
        <v>1673</v>
      </c>
      <c r="C38" s="25" t="s">
        <v>366</v>
      </c>
      <c r="D38" s="25" t="s">
        <v>366</v>
      </c>
      <c r="E38" s="25">
        <v>0</v>
      </c>
      <c r="F38" s="25">
        <v>0</v>
      </c>
      <c r="G38" s="25">
        <v>0</v>
      </c>
      <c r="H38" s="25" t="s">
        <v>367</v>
      </c>
      <c r="I38" s="25" t="s">
        <v>42</v>
      </c>
    </row>
    <row r="39" spans="1:9" x14ac:dyDescent="0.25">
      <c r="A39" t="s">
        <v>1869</v>
      </c>
      <c r="B39" t="s">
        <v>1674</v>
      </c>
      <c r="C39" s="25" t="s">
        <v>366</v>
      </c>
      <c r="D39" s="25" t="s">
        <v>366</v>
      </c>
      <c r="E39" s="25">
        <v>0</v>
      </c>
      <c r="F39" s="25">
        <v>0</v>
      </c>
      <c r="G39" s="25">
        <v>0</v>
      </c>
      <c r="H39" s="25" t="s">
        <v>367</v>
      </c>
      <c r="I39" s="25" t="s">
        <v>42</v>
      </c>
    </row>
    <row r="40" spans="1:9" x14ac:dyDescent="0.25">
      <c r="A40" t="s">
        <v>1675</v>
      </c>
      <c r="B40" t="s">
        <v>2058</v>
      </c>
      <c r="C40" s="25" t="s">
        <v>366</v>
      </c>
      <c r="D40" s="25" t="s">
        <v>366</v>
      </c>
      <c r="E40" s="25">
        <v>0</v>
      </c>
      <c r="F40" s="25">
        <v>0</v>
      </c>
      <c r="G40" s="25">
        <v>0</v>
      </c>
      <c r="H40" s="25" t="s">
        <v>367</v>
      </c>
      <c r="I40" s="25" t="s">
        <v>42</v>
      </c>
    </row>
    <row r="41" spans="1:9" x14ac:dyDescent="0.25">
      <c r="A41" t="s">
        <v>1676</v>
      </c>
      <c r="B41" t="s">
        <v>1676</v>
      </c>
      <c r="C41" s="25" t="s">
        <v>366</v>
      </c>
      <c r="D41" s="25" t="s">
        <v>366</v>
      </c>
      <c r="E41" s="25">
        <v>0</v>
      </c>
      <c r="F41" s="25">
        <v>0</v>
      </c>
      <c r="G41" s="25">
        <v>0</v>
      </c>
      <c r="H41" s="25" t="s">
        <v>367</v>
      </c>
      <c r="I41" s="25" t="s">
        <v>42</v>
      </c>
    </row>
    <row r="42" spans="1:9" x14ac:dyDescent="0.25">
      <c r="A42" t="s">
        <v>1870</v>
      </c>
      <c r="B42" t="s">
        <v>1677</v>
      </c>
      <c r="C42" s="25" t="s">
        <v>366</v>
      </c>
      <c r="D42" s="25" t="s">
        <v>366</v>
      </c>
      <c r="E42" s="25">
        <v>0</v>
      </c>
      <c r="F42" s="25">
        <v>0</v>
      </c>
      <c r="G42" s="25">
        <v>0</v>
      </c>
      <c r="H42" s="25" t="s">
        <v>367</v>
      </c>
      <c r="I42" s="25" t="s">
        <v>42</v>
      </c>
    </row>
    <row r="43" spans="1:9" x14ac:dyDescent="0.25">
      <c r="A43" t="s">
        <v>1678</v>
      </c>
      <c r="B43" t="s">
        <v>1678</v>
      </c>
      <c r="C43" s="25" t="s">
        <v>366</v>
      </c>
      <c r="D43" s="25" t="s">
        <v>366</v>
      </c>
      <c r="E43" s="25">
        <v>0</v>
      </c>
      <c r="F43" s="25">
        <v>0</v>
      </c>
      <c r="G43" s="25">
        <v>0</v>
      </c>
      <c r="H43" s="25" t="s">
        <v>367</v>
      </c>
      <c r="I43" s="25" t="s">
        <v>42</v>
      </c>
    </row>
    <row r="44" spans="1:9" x14ac:dyDescent="0.25">
      <c r="A44" t="s">
        <v>1871</v>
      </c>
      <c r="B44" t="s">
        <v>1679</v>
      </c>
      <c r="C44" s="25" t="s">
        <v>366</v>
      </c>
      <c r="D44" s="25" t="s">
        <v>366</v>
      </c>
      <c r="E44" s="25">
        <v>0</v>
      </c>
      <c r="F44" s="25">
        <v>0</v>
      </c>
      <c r="G44" s="25">
        <v>0</v>
      </c>
      <c r="H44" s="25" t="s">
        <v>367</v>
      </c>
      <c r="I44" s="25" t="s">
        <v>42</v>
      </c>
    </row>
    <row r="45" spans="1:9" x14ac:dyDescent="0.25">
      <c r="A45" t="s">
        <v>1872</v>
      </c>
      <c r="B45" t="s">
        <v>2059</v>
      </c>
      <c r="C45" s="25" t="s">
        <v>366</v>
      </c>
      <c r="D45" s="25" t="s">
        <v>366</v>
      </c>
      <c r="E45" s="25">
        <v>0</v>
      </c>
      <c r="F45" s="25">
        <v>0</v>
      </c>
      <c r="G45" s="25">
        <v>0</v>
      </c>
      <c r="H45" s="25" t="s">
        <v>367</v>
      </c>
      <c r="I45" s="25" t="s">
        <v>42</v>
      </c>
    </row>
    <row r="46" spans="1:9" x14ac:dyDescent="0.25">
      <c r="A46" t="s">
        <v>1831</v>
      </c>
      <c r="B46" t="s">
        <v>2060</v>
      </c>
      <c r="C46" s="25" t="s">
        <v>366</v>
      </c>
      <c r="D46" s="25" t="s">
        <v>366</v>
      </c>
      <c r="E46" s="25">
        <v>0</v>
      </c>
      <c r="F46" s="25">
        <v>0</v>
      </c>
      <c r="G46" s="25">
        <v>0</v>
      </c>
      <c r="H46" s="25" t="s">
        <v>367</v>
      </c>
      <c r="I46" s="25" t="s">
        <v>42</v>
      </c>
    </row>
    <row r="47" spans="1:9" x14ac:dyDescent="0.25">
      <c r="A47" t="s">
        <v>1873</v>
      </c>
      <c r="B47" t="s">
        <v>2061</v>
      </c>
      <c r="C47" s="25" t="s">
        <v>366</v>
      </c>
      <c r="D47" s="25" t="s">
        <v>366</v>
      </c>
      <c r="E47" s="25">
        <v>0</v>
      </c>
      <c r="F47" s="25">
        <v>0</v>
      </c>
      <c r="G47" s="25">
        <v>0</v>
      </c>
      <c r="H47" s="25" t="s">
        <v>367</v>
      </c>
      <c r="I47" s="25" t="s">
        <v>42</v>
      </c>
    </row>
    <row r="48" spans="1:9" x14ac:dyDescent="0.25">
      <c r="A48" t="s">
        <v>1680</v>
      </c>
      <c r="B48" t="s">
        <v>1680</v>
      </c>
      <c r="C48" s="25" t="s">
        <v>366</v>
      </c>
      <c r="D48" s="25" t="s">
        <v>366</v>
      </c>
      <c r="E48" s="25">
        <v>0</v>
      </c>
      <c r="F48" s="25">
        <v>0</v>
      </c>
      <c r="G48" s="25">
        <v>0</v>
      </c>
      <c r="H48" s="25" t="s">
        <v>367</v>
      </c>
      <c r="I48" s="25" t="s">
        <v>42</v>
      </c>
    </row>
    <row r="49" spans="1:9" x14ac:dyDescent="0.25">
      <c r="A49" t="s">
        <v>1681</v>
      </c>
      <c r="B49" t="s">
        <v>1681</v>
      </c>
      <c r="C49" s="25" t="s">
        <v>366</v>
      </c>
      <c r="D49" s="25" t="s">
        <v>366</v>
      </c>
      <c r="E49" s="25">
        <v>0</v>
      </c>
      <c r="F49" s="25">
        <v>0</v>
      </c>
      <c r="G49" s="25">
        <v>0</v>
      </c>
      <c r="H49" s="25" t="s">
        <v>367</v>
      </c>
      <c r="I49" s="25" t="s">
        <v>42</v>
      </c>
    </row>
    <row r="50" spans="1:9" x14ac:dyDescent="0.25">
      <c r="A50" t="s">
        <v>1682</v>
      </c>
      <c r="B50" t="s">
        <v>1682</v>
      </c>
      <c r="C50" s="25" t="s">
        <v>366</v>
      </c>
      <c r="D50" s="25" t="s">
        <v>366</v>
      </c>
      <c r="E50" s="25">
        <v>0</v>
      </c>
      <c r="F50" s="25">
        <v>0</v>
      </c>
      <c r="G50" s="25">
        <v>0</v>
      </c>
      <c r="H50" s="25" t="s">
        <v>367</v>
      </c>
      <c r="I50" s="25" t="s">
        <v>42</v>
      </c>
    </row>
    <row r="51" spans="1:9" x14ac:dyDescent="0.25">
      <c r="A51" t="s">
        <v>1874</v>
      </c>
      <c r="B51" t="s">
        <v>1683</v>
      </c>
      <c r="C51" s="25" t="s">
        <v>366</v>
      </c>
      <c r="D51" s="25" t="s">
        <v>366</v>
      </c>
      <c r="E51" s="25">
        <v>0</v>
      </c>
      <c r="F51" s="25">
        <v>0</v>
      </c>
      <c r="G51" s="25">
        <v>0</v>
      </c>
      <c r="H51" s="25" t="s">
        <v>367</v>
      </c>
      <c r="I51" s="25" t="s">
        <v>42</v>
      </c>
    </row>
    <row r="52" spans="1:9" x14ac:dyDescent="0.25">
      <c r="A52" t="s">
        <v>1684</v>
      </c>
      <c r="B52" t="s">
        <v>1684</v>
      </c>
      <c r="C52" s="25" t="s">
        <v>366</v>
      </c>
      <c r="D52" s="25" t="s">
        <v>366</v>
      </c>
      <c r="E52" s="25">
        <v>0</v>
      </c>
      <c r="F52" s="25">
        <v>0</v>
      </c>
      <c r="G52" s="25">
        <v>0</v>
      </c>
      <c r="H52" s="25" t="s">
        <v>367</v>
      </c>
      <c r="I52" s="25" t="s">
        <v>42</v>
      </c>
    </row>
    <row r="53" spans="1:9" x14ac:dyDescent="0.25">
      <c r="A53" t="s">
        <v>1875</v>
      </c>
      <c r="B53" t="s">
        <v>1685</v>
      </c>
      <c r="C53" s="25" t="s">
        <v>366</v>
      </c>
      <c r="D53" s="25" t="s">
        <v>366</v>
      </c>
      <c r="E53" s="25">
        <v>0</v>
      </c>
      <c r="F53" s="25">
        <v>0</v>
      </c>
      <c r="G53" s="25">
        <v>0</v>
      </c>
      <c r="H53" s="25" t="s">
        <v>367</v>
      </c>
      <c r="I53" s="25" t="s">
        <v>42</v>
      </c>
    </row>
    <row r="54" spans="1:9" x14ac:dyDescent="0.25">
      <c r="A54" t="s">
        <v>1832</v>
      </c>
      <c r="B54" t="s">
        <v>2062</v>
      </c>
      <c r="C54" s="25" t="s">
        <v>366</v>
      </c>
      <c r="D54" s="25" t="s">
        <v>366</v>
      </c>
      <c r="E54" s="25">
        <v>0</v>
      </c>
      <c r="F54" s="25">
        <v>0</v>
      </c>
      <c r="G54" s="25">
        <v>0</v>
      </c>
      <c r="H54" s="25" t="s">
        <v>367</v>
      </c>
      <c r="I54" s="25" t="s">
        <v>42</v>
      </c>
    </row>
    <row r="55" spans="1:9" x14ac:dyDescent="0.25">
      <c r="A55" t="s">
        <v>1833</v>
      </c>
      <c r="B55" t="s">
        <v>1686</v>
      </c>
      <c r="C55" s="25" t="s">
        <v>366</v>
      </c>
      <c r="D55" s="25" t="s">
        <v>366</v>
      </c>
      <c r="E55" s="25">
        <v>0</v>
      </c>
      <c r="F55" s="25">
        <v>0</v>
      </c>
      <c r="G55" s="25">
        <v>0</v>
      </c>
      <c r="H55" s="25" t="s">
        <v>367</v>
      </c>
      <c r="I55" s="25" t="s">
        <v>42</v>
      </c>
    </row>
    <row r="56" spans="1:9" x14ac:dyDescent="0.25">
      <c r="A56" t="s">
        <v>1834</v>
      </c>
      <c r="B56" t="s">
        <v>1687</v>
      </c>
      <c r="C56" s="25" t="s">
        <v>366</v>
      </c>
      <c r="D56" s="25" t="s">
        <v>366</v>
      </c>
      <c r="E56" s="25">
        <v>0</v>
      </c>
      <c r="F56" s="25">
        <v>0</v>
      </c>
      <c r="G56" s="25">
        <v>0</v>
      </c>
      <c r="H56" s="25" t="s">
        <v>367</v>
      </c>
      <c r="I56" s="25" t="s">
        <v>42</v>
      </c>
    </row>
    <row r="57" spans="1:9" x14ac:dyDescent="0.25">
      <c r="A57" t="s">
        <v>1688</v>
      </c>
      <c r="B57" t="s">
        <v>1688</v>
      </c>
      <c r="C57" s="25" t="s">
        <v>366</v>
      </c>
      <c r="D57" s="25" t="s">
        <v>366</v>
      </c>
      <c r="E57" s="25">
        <v>0</v>
      </c>
      <c r="F57" s="25">
        <v>0</v>
      </c>
      <c r="G57" s="25">
        <v>0</v>
      </c>
      <c r="H57" s="25" t="s">
        <v>367</v>
      </c>
      <c r="I57" s="25" t="s">
        <v>42</v>
      </c>
    </row>
    <row r="58" spans="1:9" x14ac:dyDescent="0.25">
      <c r="A58" t="s">
        <v>1689</v>
      </c>
      <c r="B58" t="s">
        <v>1689</v>
      </c>
      <c r="C58" s="25" t="s">
        <v>366</v>
      </c>
      <c r="D58" s="25" t="s">
        <v>366</v>
      </c>
      <c r="E58" s="25">
        <v>0</v>
      </c>
      <c r="F58" s="25">
        <v>0</v>
      </c>
      <c r="G58" s="25">
        <v>0</v>
      </c>
      <c r="H58" s="25" t="s">
        <v>367</v>
      </c>
      <c r="I58" s="25" t="s">
        <v>42</v>
      </c>
    </row>
    <row r="59" spans="1:9" x14ac:dyDescent="0.25">
      <c r="A59" t="s">
        <v>1690</v>
      </c>
      <c r="B59" t="s">
        <v>1690</v>
      </c>
      <c r="C59" s="25" t="s">
        <v>366</v>
      </c>
      <c r="D59" s="25" t="s">
        <v>366</v>
      </c>
      <c r="E59" s="25">
        <v>0</v>
      </c>
      <c r="F59" s="25">
        <v>0</v>
      </c>
      <c r="G59" s="25">
        <v>0</v>
      </c>
      <c r="H59" s="25" t="s">
        <v>367</v>
      </c>
      <c r="I59" s="25" t="s">
        <v>42</v>
      </c>
    </row>
    <row r="60" spans="1:9" x14ac:dyDescent="0.25">
      <c r="A60" t="s">
        <v>1691</v>
      </c>
      <c r="B60" t="s">
        <v>1691</v>
      </c>
      <c r="C60" s="25" t="s">
        <v>366</v>
      </c>
      <c r="D60" s="25" t="s">
        <v>366</v>
      </c>
      <c r="E60" s="25">
        <v>0</v>
      </c>
      <c r="F60" s="25">
        <v>0</v>
      </c>
      <c r="G60" s="25">
        <v>0</v>
      </c>
      <c r="H60" s="25" t="s">
        <v>367</v>
      </c>
      <c r="I60" s="25" t="s">
        <v>42</v>
      </c>
    </row>
    <row r="61" spans="1:9" x14ac:dyDescent="0.25">
      <c r="A61" t="s">
        <v>1692</v>
      </c>
      <c r="B61" t="s">
        <v>1692</v>
      </c>
      <c r="C61" s="25" t="s">
        <v>366</v>
      </c>
      <c r="D61" s="25" t="s">
        <v>366</v>
      </c>
      <c r="E61" s="25">
        <v>0</v>
      </c>
      <c r="F61" s="25">
        <v>0</v>
      </c>
      <c r="G61" s="25">
        <v>0</v>
      </c>
      <c r="H61" s="25" t="s">
        <v>367</v>
      </c>
      <c r="I61" s="25" t="s">
        <v>42</v>
      </c>
    </row>
    <row r="62" spans="1:9" x14ac:dyDescent="0.25">
      <c r="A62" t="s">
        <v>1693</v>
      </c>
      <c r="B62" t="s">
        <v>1693</v>
      </c>
      <c r="C62" s="25" t="s">
        <v>366</v>
      </c>
      <c r="D62" s="25" t="s">
        <v>366</v>
      </c>
      <c r="E62" s="25">
        <v>0</v>
      </c>
      <c r="F62" s="25">
        <v>0</v>
      </c>
      <c r="G62" s="25">
        <v>0</v>
      </c>
      <c r="H62" s="25" t="s">
        <v>367</v>
      </c>
      <c r="I62" s="25" t="s">
        <v>42</v>
      </c>
    </row>
    <row r="63" spans="1:9" x14ac:dyDescent="0.25">
      <c r="A63" t="s">
        <v>1694</v>
      </c>
      <c r="B63" t="s">
        <v>1694</v>
      </c>
      <c r="C63" s="25" t="s">
        <v>366</v>
      </c>
      <c r="D63" s="25" t="s">
        <v>366</v>
      </c>
      <c r="E63" s="25">
        <v>0</v>
      </c>
      <c r="F63" s="25">
        <v>0</v>
      </c>
      <c r="G63" s="25">
        <v>0</v>
      </c>
      <c r="H63" s="25" t="s">
        <v>367</v>
      </c>
      <c r="I63" s="25" t="s">
        <v>42</v>
      </c>
    </row>
    <row r="64" spans="1:9" x14ac:dyDescent="0.25">
      <c r="A64" t="s">
        <v>1876</v>
      </c>
      <c r="B64" t="s">
        <v>1695</v>
      </c>
      <c r="C64" s="25" t="s">
        <v>366</v>
      </c>
      <c r="D64" s="25" t="s">
        <v>366</v>
      </c>
      <c r="E64" s="25">
        <v>0</v>
      </c>
      <c r="F64" s="25">
        <v>0</v>
      </c>
      <c r="G64" s="25">
        <v>0</v>
      </c>
      <c r="H64" s="25" t="s">
        <v>367</v>
      </c>
      <c r="I64" s="25" t="s">
        <v>42</v>
      </c>
    </row>
    <row r="65" spans="1:9" x14ac:dyDescent="0.25">
      <c r="A65" t="s">
        <v>1877</v>
      </c>
      <c r="B65" t="s">
        <v>1696</v>
      </c>
      <c r="C65" s="25" t="s">
        <v>366</v>
      </c>
      <c r="D65" s="25" t="s">
        <v>366</v>
      </c>
      <c r="E65" s="25">
        <v>0</v>
      </c>
      <c r="F65" s="25">
        <v>0</v>
      </c>
      <c r="G65" s="25">
        <v>0</v>
      </c>
      <c r="H65" s="25" t="s">
        <v>367</v>
      </c>
      <c r="I65" s="25" t="s">
        <v>42</v>
      </c>
    </row>
    <row r="66" spans="1:9" x14ac:dyDescent="0.25">
      <c r="A66" t="s">
        <v>1878</v>
      </c>
      <c r="B66" t="s">
        <v>1697</v>
      </c>
      <c r="C66" s="25" t="s">
        <v>366</v>
      </c>
      <c r="D66" s="25" t="s">
        <v>366</v>
      </c>
      <c r="E66" s="25">
        <v>0</v>
      </c>
      <c r="F66" s="25">
        <v>0</v>
      </c>
      <c r="G66" s="25">
        <v>0</v>
      </c>
      <c r="H66" s="25" t="s">
        <v>367</v>
      </c>
      <c r="I66" s="25" t="s">
        <v>42</v>
      </c>
    </row>
    <row r="67" spans="1:9" x14ac:dyDescent="0.25">
      <c r="A67" t="s">
        <v>1698</v>
      </c>
      <c r="B67" t="s">
        <v>1698</v>
      </c>
      <c r="C67" s="25" t="s">
        <v>366</v>
      </c>
      <c r="D67" s="25" t="s">
        <v>366</v>
      </c>
      <c r="E67" s="25">
        <v>0</v>
      </c>
      <c r="F67" s="25">
        <v>0</v>
      </c>
      <c r="G67" s="25">
        <v>0</v>
      </c>
      <c r="H67" s="25" t="s">
        <v>367</v>
      </c>
      <c r="I67" s="25" t="s">
        <v>42</v>
      </c>
    </row>
    <row r="68" spans="1:9" x14ac:dyDescent="0.25">
      <c r="A68" t="s">
        <v>1226</v>
      </c>
      <c r="B68" t="s">
        <v>1226</v>
      </c>
      <c r="C68" s="25" t="s">
        <v>366</v>
      </c>
      <c r="D68" s="25" t="s">
        <v>366</v>
      </c>
      <c r="E68" s="25">
        <v>0</v>
      </c>
      <c r="F68" s="25">
        <v>0</v>
      </c>
      <c r="G68" s="25">
        <v>0</v>
      </c>
      <c r="H68" s="25" t="s">
        <v>367</v>
      </c>
      <c r="I68" s="25" t="s">
        <v>42</v>
      </c>
    </row>
    <row r="69" spans="1:9" x14ac:dyDescent="0.25">
      <c r="A69" t="s">
        <v>1699</v>
      </c>
      <c r="B69" t="s">
        <v>1699</v>
      </c>
      <c r="C69" s="25" t="s">
        <v>366</v>
      </c>
      <c r="D69" s="25" t="s">
        <v>366</v>
      </c>
      <c r="E69" s="25">
        <v>0</v>
      </c>
      <c r="F69" s="25">
        <v>0</v>
      </c>
      <c r="G69" s="25">
        <v>0</v>
      </c>
      <c r="H69" s="25" t="s">
        <v>367</v>
      </c>
      <c r="I69" s="25" t="s">
        <v>42</v>
      </c>
    </row>
    <row r="70" spans="1:9" x14ac:dyDescent="0.25">
      <c r="A70" t="s">
        <v>1879</v>
      </c>
      <c r="B70" t="s">
        <v>1700</v>
      </c>
      <c r="C70" s="25" t="s">
        <v>366</v>
      </c>
      <c r="D70" s="25" t="s">
        <v>366</v>
      </c>
      <c r="E70" s="25">
        <v>0</v>
      </c>
      <c r="F70" s="25">
        <v>0</v>
      </c>
      <c r="G70" s="25">
        <v>0</v>
      </c>
      <c r="H70" s="25" t="s">
        <v>367</v>
      </c>
      <c r="I70" s="25" t="s">
        <v>42</v>
      </c>
    </row>
    <row r="71" spans="1:9" x14ac:dyDescent="0.25">
      <c r="A71" t="s">
        <v>1701</v>
      </c>
      <c r="B71" t="s">
        <v>1701</v>
      </c>
      <c r="C71" s="25" t="s">
        <v>366</v>
      </c>
      <c r="D71" s="25" t="s">
        <v>366</v>
      </c>
      <c r="E71" s="25">
        <v>0</v>
      </c>
      <c r="F71" s="25">
        <v>0</v>
      </c>
      <c r="G71" s="25">
        <v>0</v>
      </c>
      <c r="H71" s="25" t="s">
        <v>367</v>
      </c>
      <c r="I71" s="25" t="s">
        <v>42</v>
      </c>
    </row>
    <row r="72" spans="1:9" x14ac:dyDescent="0.25">
      <c r="A72" t="s">
        <v>1702</v>
      </c>
      <c r="B72" t="s">
        <v>1702</v>
      </c>
      <c r="C72" s="25" t="s">
        <v>366</v>
      </c>
      <c r="D72" s="25" t="s">
        <v>366</v>
      </c>
      <c r="E72" s="25">
        <v>0</v>
      </c>
      <c r="F72" s="25">
        <v>0</v>
      </c>
      <c r="G72" s="25">
        <v>0</v>
      </c>
      <c r="H72" s="25" t="s">
        <v>367</v>
      </c>
      <c r="I72" s="25" t="s">
        <v>42</v>
      </c>
    </row>
    <row r="73" spans="1:9" x14ac:dyDescent="0.25">
      <c r="A73" t="s">
        <v>2063</v>
      </c>
      <c r="B73" t="s">
        <v>2064</v>
      </c>
      <c r="C73" s="25" t="s">
        <v>366</v>
      </c>
      <c r="D73" s="25" t="s">
        <v>366</v>
      </c>
      <c r="E73" s="25">
        <v>0</v>
      </c>
      <c r="F73" s="25">
        <v>0</v>
      </c>
      <c r="G73" s="25">
        <v>0</v>
      </c>
      <c r="H73" s="25" t="s">
        <v>367</v>
      </c>
      <c r="I73" s="25" t="s">
        <v>42</v>
      </c>
    </row>
    <row r="74" spans="1:9" x14ac:dyDescent="0.25">
      <c r="A74" t="s">
        <v>1880</v>
      </c>
      <c r="B74" t="s">
        <v>1703</v>
      </c>
      <c r="C74" s="25" t="s">
        <v>366</v>
      </c>
      <c r="D74" s="25" t="s">
        <v>366</v>
      </c>
      <c r="E74" s="25">
        <v>0</v>
      </c>
      <c r="F74" s="25">
        <v>0</v>
      </c>
      <c r="G74" s="25">
        <v>0</v>
      </c>
      <c r="H74" s="25" t="s">
        <v>367</v>
      </c>
      <c r="I74" s="25" t="s">
        <v>42</v>
      </c>
    </row>
    <row r="75" spans="1:9" x14ac:dyDescent="0.25">
      <c r="A75" t="s">
        <v>1704</v>
      </c>
      <c r="B75" t="s">
        <v>1704</v>
      </c>
      <c r="C75" s="25" t="s">
        <v>366</v>
      </c>
      <c r="D75" s="25" t="s">
        <v>366</v>
      </c>
      <c r="E75" s="25">
        <v>0</v>
      </c>
      <c r="F75" s="25">
        <v>0</v>
      </c>
      <c r="G75" s="25">
        <v>0</v>
      </c>
      <c r="H75" s="25" t="s">
        <v>367</v>
      </c>
      <c r="I75" s="25" t="s">
        <v>42</v>
      </c>
    </row>
    <row r="76" spans="1:9" x14ac:dyDescent="0.25">
      <c r="A76" t="s">
        <v>1881</v>
      </c>
      <c r="B76" t="s">
        <v>1705</v>
      </c>
      <c r="C76" s="25" t="s">
        <v>366</v>
      </c>
      <c r="D76" s="25" t="s">
        <v>366</v>
      </c>
      <c r="E76" s="25">
        <v>0</v>
      </c>
      <c r="F76" s="25">
        <v>0</v>
      </c>
      <c r="G76" s="25">
        <v>0</v>
      </c>
      <c r="H76" s="25" t="s">
        <v>367</v>
      </c>
      <c r="I76" s="25" t="s">
        <v>42</v>
      </c>
    </row>
    <row r="77" spans="1:9" x14ac:dyDescent="0.25">
      <c r="A77" t="s">
        <v>1706</v>
      </c>
      <c r="B77" t="s">
        <v>1706</v>
      </c>
      <c r="C77" s="25" t="s">
        <v>366</v>
      </c>
      <c r="D77" s="25" t="s">
        <v>366</v>
      </c>
      <c r="E77" s="25">
        <v>0</v>
      </c>
      <c r="F77" s="25">
        <v>0</v>
      </c>
      <c r="G77" s="25">
        <v>0</v>
      </c>
      <c r="H77" s="25" t="s">
        <v>367</v>
      </c>
      <c r="I77" s="25" t="s">
        <v>42</v>
      </c>
    </row>
    <row r="78" spans="1:9" x14ac:dyDescent="0.25">
      <c r="A78" t="s">
        <v>1882</v>
      </c>
      <c r="B78" t="s">
        <v>1707</v>
      </c>
      <c r="C78" s="25" t="s">
        <v>366</v>
      </c>
      <c r="D78" s="25" t="s">
        <v>366</v>
      </c>
      <c r="E78" s="25">
        <v>0</v>
      </c>
      <c r="F78" s="25">
        <v>0</v>
      </c>
      <c r="G78" s="25">
        <v>0</v>
      </c>
      <c r="H78" s="25" t="s">
        <v>367</v>
      </c>
      <c r="I78" s="25" t="s">
        <v>42</v>
      </c>
    </row>
    <row r="79" spans="1:9" x14ac:dyDescent="0.25">
      <c r="A79" t="s">
        <v>2080</v>
      </c>
      <c r="B79" t="s">
        <v>2043</v>
      </c>
      <c r="C79" s="25" t="s">
        <v>366</v>
      </c>
      <c r="D79" s="25" t="s">
        <v>366</v>
      </c>
      <c r="E79" s="25">
        <v>0</v>
      </c>
      <c r="F79" s="25">
        <v>0</v>
      </c>
      <c r="G79" s="25">
        <v>0</v>
      </c>
      <c r="H79" s="25" t="s">
        <v>367</v>
      </c>
      <c r="I79" s="25" t="s">
        <v>42</v>
      </c>
    </row>
    <row r="80" spans="1:9" x14ac:dyDescent="0.25">
      <c r="A80" t="s">
        <v>1708</v>
      </c>
      <c r="B80" t="s">
        <v>1708</v>
      </c>
      <c r="C80" s="25" t="s">
        <v>366</v>
      </c>
      <c r="D80" s="25" t="s">
        <v>366</v>
      </c>
      <c r="E80" s="25">
        <v>0</v>
      </c>
      <c r="F80" s="25">
        <v>0</v>
      </c>
      <c r="G80" s="25">
        <v>0</v>
      </c>
      <c r="H80" s="25" t="s">
        <v>367</v>
      </c>
      <c r="I80" s="25" t="s">
        <v>42</v>
      </c>
    </row>
    <row r="81" spans="1:9" x14ac:dyDescent="0.25">
      <c r="A81" t="s">
        <v>1883</v>
      </c>
      <c r="B81" t="s">
        <v>1709</v>
      </c>
      <c r="C81" s="25" t="s">
        <v>366</v>
      </c>
      <c r="D81" s="25" t="s">
        <v>366</v>
      </c>
      <c r="E81" s="25">
        <v>0</v>
      </c>
      <c r="F81" s="25">
        <v>0</v>
      </c>
      <c r="G81" s="25">
        <v>0</v>
      </c>
      <c r="H81" s="25" t="s">
        <v>367</v>
      </c>
      <c r="I81" s="25" t="s">
        <v>42</v>
      </c>
    </row>
    <row r="82" spans="1:9" x14ac:dyDescent="0.25">
      <c r="A82" t="s">
        <v>1884</v>
      </c>
      <c r="B82" t="s">
        <v>1710</v>
      </c>
      <c r="C82" s="25" t="s">
        <v>366</v>
      </c>
      <c r="D82" s="25" t="s">
        <v>366</v>
      </c>
      <c r="E82" s="25">
        <v>0</v>
      </c>
      <c r="F82" s="25">
        <v>0</v>
      </c>
      <c r="G82" s="25">
        <v>0</v>
      </c>
      <c r="H82" s="25" t="s">
        <v>367</v>
      </c>
      <c r="I82" s="25" t="s">
        <v>42</v>
      </c>
    </row>
    <row r="83" spans="1:9" x14ac:dyDescent="0.25">
      <c r="A83" t="s">
        <v>1885</v>
      </c>
      <c r="B83" t="s">
        <v>1711</v>
      </c>
      <c r="C83" s="25" t="s">
        <v>366</v>
      </c>
      <c r="D83" s="25" t="s">
        <v>366</v>
      </c>
      <c r="E83" s="25">
        <v>0</v>
      </c>
      <c r="F83" s="25">
        <v>0</v>
      </c>
      <c r="G83" s="25">
        <v>0</v>
      </c>
      <c r="H83" s="25" t="s">
        <v>367</v>
      </c>
      <c r="I83" s="25" t="s">
        <v>42</v>
      </c>
    </row>
    <row r="84" spans="1:9" x14ac:dyDescent="0.25">
      <c r="A84" t="s">
        <v>1886</v>
      </c>
      <c r="B84" t="s">
        <v>1712</v>
      </c>
      <c r="C84" s="25" t="s">
        <v>366</v>
      </c>
      <c r="D84" s="25" t="s">
        <v>366</v>
      </c>
      <c r="E84" s="25">
        <v>0</v>
      </c>
      <c r="F84" s="25">
        <v>0</v>
      </c>
      <c r="G84" s="25">
        <v>0</v>
      </c>
      <c r="H84" s="25" t="s">
        <v>367</v>
      </c>
      <c r="I84" s="25" t="s">
        <v>42</v>
      </c>
    </row>
    <row r="85" spans="1:9" x14ac:dyDescent="0.25">
      <c r="A85" t="s">
        <v>1887</v>
      </c>
      <c r="B85" t="s">
        <v>1713</v>
      </c>
      <c r="C85" s="25" t="s">
        <v>366</v>
      </c>
      <c r="D85" s="25" t="s">
        <v>366</v>
      </c>
      <c r="E85" s="25">
        <v>0</v>
      </c>
      <c r="F85" s="25">
        <v>0</v>
      </c>
      <c r="G85" s="25">
        <v>0</v>
      </c>
      <c r="H85" s="25" t="s">
        <v>367</v>
      </c>
      <c r="I85" s="25" t="s">
        <v>42</v>
      </c>
    </row>
    <row r="86" spans="1:9" x14ac:dyDescent="0.25">
      <c r="A86" t="s">
        <v>1888</v>
      </c>
      <c r="B86" t="s">
        <v>1714</v>
      </c>
      <c r="C86" s="25" t="s">
        <v>366</v>
      </c>
      <c r="D86" s="25" t="s">
        <v>366</v>
      </c>
      <c r="E86" s="25">
        <v>0</v>
      </c>
      <c r="F86" s="25">
        <v>0</v>
      </c>
      <c r="G86" s="25">
        <v>0</v>
      </c>
      <c r="H86" s="25" t="s">
        <v>367</v>
      </c>
      <c r="I86" s="25" t="s">
        <v>42</v>
      </c>
    </row>
    <row r="87" spans="1:9" x14ac:dyDescent="0.25">
      <c r="A87" t="s">
        <v>1889</v>
      </c>
      <c r="B87" t="s">
        <v>1715</v>
      </c>
      <c r="C87" s="25" t="s">
        <v>366</v>
      </c>
      <c r="D87" s="25" t="s">
        <v>366</v>
      </c>
      <c r="E87" s="25">
        <v>0</v>
      </c>
      <c r="F87" s="25">
        <v>0</v>
      </c>
      <c r="G87" s="25">
        <v>0</v>
      </c>
      <c r="H87" s="25" t="s">
        <v>367</v>
      </c>
      <c r="I87" s="25" t="s">
        <v>42</v>
      </c>
    </row>
    <row r="88" spans="1:9" x14ac:dyDescent="0.25">
      <c r="A88" t="s">
        <v>1890</v>
      </c>
      <c r="B88" t="s">
        <v>1716</v>
      </c>
      <c r="C88" s="25" t="s">
        <v>366</v>
      </c>
      <c r="D88" s="25" t="s">
        <v>366</v>
      </c>
      <c r="E88" s="25">
        <v>0</v>
      </c>
      <c r="F88" s="25">
        <v>0</v>
      </c>
      <c r="G88" s="25">
        <v>0</v>
      </c>
      <c r="H88" s="25" t="s">
        <v>367</v>
      </c>
      <c r="I88" s="25" t="s">
        <v>42</v>
      </c>
    </row>
    <row r="89" spans="1:9" x14ac:dyDescent="0.25">
      <c r="A89" t="s">
        <v>1891</v>
      </c>
      <c r="B89" t="s">
        <v>1717</v>
      </c>
      <c r="C89" s="25" t="s">
        <v>366</v>
      </c>
      <c r="D89" s="25" t="s">
        <v>366</v>
      </c>
      <c r="E89" s="25">
        <v>0</v>
      </c>
      <c r="F89" s="25">
        <v>0</v>
      </c>
      <c r="G89" s="25">
        <v>0</v>
      </c>
      <c r="H89" s="25" t="s">
        <v>367</v>
      </c>
      <c r="I89" s="25" t="s">
        <v>42</v>
      </c>
    </row>
    <row r="90" spans="1:9" x14ac:dyDescent="0.25">
      <c r="A90" t="s">
        <v>1892</v>
      </c>
      <c r="B90" t="s">
        <v>1718</v>
      </c>
      <c r="C90" s="25" t="s">
        <v>366</v>
      </c>
      <c r="D90" s="25" t="s">
        <v>366</v>
      </c>
      <c r="E90" s="25">
        <v>0</v>
      </c>
      <c r="F90" s="25">
        <v>0</v>
      </c>
      <c r="G90" s="25">
        <v>0</v>
      </c>
      <c r="H90" s="25" t="s">
        <v>367</v>
      </c>
      <c r="I90" s="25" t="s">
        <v>42</v>
      </c>
    </row>
    <row r="91" spans="1:9" x14ac:dyDescent="0.25">
      <c r="A91" t="s">
        <v>1893</v>
      </c>
      <c r="B91" t="s">
        <v>1719</v>
      </c>
      <c r="C91" s="25" t="s">
        <v>366</v>
      </c>
      <c r="D91" s="25" t="s">
        <v>366</v>
      </c>
      <c r="E91" s="25">
        <v>0</v>
      </c>
      <c r="F91" s="25">
        <v>0</v>
      </c>
      <c r="G91" s="25">
        <v>0</v>
      </c>
      <c r="H91" s="25" t="s">
        <v>367</v>
      </c>
      <c r="I91" s="25" t="s">
        <v>42</v>
      </c>
    </row>
    <row r="92" spans="1:9" x14ac:dyDescent="0.25">
      <c r="A92" t="s">
        <v>1894</v>
      </c>
      <c r="B92" t="s">
        <v>1720</v>
      </c>
      <c r="C92" s="25" t="s">
        <v>366</v>
      </c>
      <c r="D92" s="25" t="s">
        <v>366</v>
      </c>
      <c r="E92" s="25">
        <v>0</v>
      </c>
      <c r="F92" s="25">
        <v>0</v>
      </c>
      <c r="G92" s="25">
        <v>0</v>
      </c>
      <c r="H92" s="25" t="s">
        <v>367</v>
      </c>
      <c r="I92" s="25" t="s">
        <v>42</v>
      </c>
    </row>
    <row r="93" spans="1:9" x14ac:dyDescent="0.25">
      <c r="A93" t="s">
        <v>1721</v>
      </c>
      <c r="B93" t="s">
        <v>1721</v>
      </c>
      <c r="C93" s="25" t="s">
        <v>366</v>
      </c>
      <c r="D93" s="25" t="s">
        <v>366</v>
      </c>
      <c r="E93" s="25">
        <v>0</v>
      </c>
      <c r="F93" s="25">
        <v>0</v>
      </c>
      <c r="G93" s="25">
        <v>0</v>
      </c>
      <c r="H93" s="25" t="s">
        <v>367</v>
      </c>
      <c r="I93" s="25" t="s">
        <v>42</v>
      </c>
    </row>
    <row r="94" spans="1:9" x14ac:dyDescent="0.25">
      <c r="A94" t="s">
        <v>1895</v>
      </c>
      <c r="B94" t="s">
        <v>1722</v>
      </c>
      <c r="C94" s="25" t="s">
        <v>366</v>
      </c>
      <c r="D94" s="25" t="s">
        <v>366</v>
      </c>
      <c r="E94" s="25">
        <v>0</v>
      </c>
      <c r="F94" s="25">
        <v>0</v>
      </c>
      <c r="G94" s="25">
        <v>0</v>
      </c>
      <c r="H94" s="25" t="s">
        <v>367</v>
      </c>
      <c r="I94" s="25" t="s">
        <v>42</v>
      </c>
    </row>
    <row r="95" spans="1:9" x14ac:dyDescent="0.25">
      <c r="A95" t="s">
        <v>2065</v>
      </c>
      <c r="B95" t="s">
        <v>2066</v>
      </c>
      <c r="C95" s="25" t="s">
        <v>366</v>
      </c>
      <c r="D95" s="25" t="s">
        <v>366</v>
      </c>
      <c r="E95" s="25">
        <v>0</v>
      </c>
      <c r="F95" s="25">
        <v>0</v>
      </c>
      <c r="G95" s="25">
        <v>0</v>
      </c>
      <c r="H95" s="25" t="s">
        <v>367</v>
      </c>
      <c r="I95" s="25" t="s">
        <v>42</v>
      </c>
    </row>
    <row r="96" spans="1:9" x14ac:dyDescent="0.25">
      <c r="A96" t="s">
        <v>1723</v>
      </c>
      <c r="B96" t="s">
        <v>1723</v>
      </c>
      <c r="C96" s="25" t="s">
        <v>366</v>
      </c>
      <c r="D96" s="25" t="s">
        <v>366</v>
      </c>
      <c r="E96" s="25">
        <v>0</v>
      </c>
      <c r="F96" s="25">
        <v>0</v>
      </c>
      <c r="G96" s="25">
        <v>0</v>
      </c>
      <c r="H96" s="25" t="s">
        <v>367</v>
      </c>
      <c r="I96" s="25" t="s">
        <v>42</v>
      </c>
    </row>
    <row r="97" spans="1:9" x14ac:dyDescent="0.25">
      <c r="A97" t="s">
        <v>1724</v>
      </c>
      <c r="B97" t="s">
        <v>1724</v>
      </c>
      <c r="C97" s="25" t="s">
        <v>366</v>
      </c>
      <c r="D97" s="25" t="s">
        <v>366</v>
      </c>
      <c r="E97" s="25">
        <v>0</v>
      </c>
      <c r="F97" s="25">
        <v>0</v>
      </c>
      <c r="G97" s="25">
        <v>0</v>
      </c>
      <c r="H97" s="25" t="s">
        <v>367</v>
      </c>
      <c r="I97" s="25" t="s">
        <v>42</v>
      </c>
    </row>
    <row r="98" spans="1:9" x14ac:dyDescent="0.25">
      <c r="A98" t="s">
        <v>1896</v>
      </c>
      <c r="B98" t="s">
        <v>1725</v>
      </c>
      <c r="C98" s="25" t="s">
        <v>366</v>
      </c>
      <c r="D98" s="25" t="s">
        <v>366</v>
      </c>
      <c r="E98" s="25">
        <v>0</v>
      </c>
      <c r="F98" s="25">
        <v>0</v>
      </c>
      <c r="G98" s="25">
        <v>0</v>
      </c>
      <c r="H98" s="25" t="s">
        <v>367</v>
      </c>
      <c r="I98" s="25" t="s">
        <v>42</v>
      </c>
    </row>
    <row r="99" spans="1:9" x14ac:dyDescent="0.25">
      <c r="A99" t="s">
        <v>1726</v>
      </c>
      <c r="B99" t="s">
        <v>1726</v>
      </c>
      <c r="C99" s="25" t="s">
        <v>366</v>
      </c>
      <c r="D99" s="25" t="s">
        <v>366</v>
      </c>
      <c r="E99" s="25">
        <v>0</v>
      </c>
      <c r="F99" s="25">
        <v>0</v>
      </c>
      <c r="G99" s="25">
        <v>0</v>
      </c>
      <c r="H99" s="25" t="s">
        <v>367</v>
      </c>
      <c r="I99" s="25" t="s">
        <v>42</v>
      </c>
    </row>
    <row r="100" spans="1:9" x14ac:dyDescent="0.25">
      <c r="A100" t="s">
        <v>2081</v>
      </c>
      <c r="B100" t="s">
        <v>2082</v>
      </c>
      <c r="C100" s="25" t="s">
        <v>366</v>
      </c>
      <c r="D100" s="25" t="s">
        <v>366</v>
      </c>
      <c r="E100" s="25">
        <v>0</v>
      </c>
      <c r="F100" s="25">
        <v>0</v>
      </c>
      <c r="G100" s="25">
        <v>0</v>
      </c>
      <c r="H100" s="25" t="s">
        <v>367</v>
      </c>
      <c r="I100" s="25" t="s">
        <v>42</v>
      </c>
    </row>
    <row r="101" spans="1:9" x14ac:dyDescent="0.25">
      <c r="A101" t="s">
        <v>1727</v>
      </c>
      <c r="B101" t="s">
        <v>1727</v>
      </c>
      <c r="C101" s="25" t="s">
        <v>366</v>
      </c>
      <c r="D101" s="25" t="s">
        <v>366</v>
      </c>
      <c r="E101" s="25">
        <v>0</v>
      </c>
      <c r="F101" s="25">
        <v>0</v>
      </c>
      <c r="G101" s="25">
        <v>0</v>
      </c>
      <c r="H101" s="25" t="s">
        <v>367</v>
      </c>
      <c r="I101" s="25" t="s">
        <v>42</v>
      </c>
    </row>
    <row r="102" spans="1:9" x14ac:dyDescent="0.25">
      <c r="A102" t="s">
        <v>1728</v>
      </c>
      <c r="B102" t="s">
        <v>1728</v>
      </c>
      <c r="C102" s="25" t="s">
        <v>366</v>
      </c>
      <c r="D102" s="25" t="s">
        <v>366</v>
      </c>
      <c r="E102" s="25">
        <v>0</v>
      </c>
      <c r="F102" s="25">
        <v>0</v>
      </c>
      <c r="G102" s="25">
        <v>0</v>
      </c>
      <c r="H102" s="25" t="s">
        <v>367</v>
      </c>
      <c r="I102" s="25" t="s">
        <v>42</v>
      </c>
    </row>
    <row r="103" spans="1:9" x14ac:dyDescent="0.25">
      <c r="A103" t="s">
        <v>1897</v>
      </c>
      <c r="B103" t="s">
        <v>1729</v>
      </c>
      <c r="C103" s="25" t="s">
        <v>366</v>
      </c>
      <c r="D103" s="25" t="s">
        <v>366</v>
      </c>
      <c r="E103" s="25">
        <v>0</v>
      </c>
      <c r="F103" s="25">
        <v>0</v>
      </c>
      <c r="G103" s="25">
        <v>0</v>
      </c>
      <c r="H103" s="25" t="s">
        <v>367</v>
      </c>
      <c r="I103" s="25" t="s">
        <v>42</v>
      </c>
    </row>
    <row r="104" spans="1:9" x14ac:dyDescent="0.25">
      <c r="A104" t="s">
        <v>1730</v>
      </c>
      <c r="B104" t="s">
        <v>1730</v>
      </c>
      <c r="C104" s="25" t="s">
        <v>366</v>
      </c>
      <c r="D104" s="25" t="s">
        <v>366</v>
      </c>
      <c r="E104" s="25">
        <v>0</v>
      </c>
      <c r="F104" s="25">
        <v>0</v>
      </c>
      <c r="G104" s="25">
        <v>0</v>
      </c>
      <c r="H104" s="25" t="s">
        <v>367</v>
      </c>
      <c r="I104" s="25" t="s">
        <v>42</v>
      </c>
    </row>
    <row r="105" spans="1:9" x14ac:dyDescent="0.25">
      <c r="A105" t="s">
        <v>1898</v>
      </c>
      <c r="B105" t="s">
        <v>1731</v>
      </c>
      <c r="C105" s="25" t="s">
        <v>366</v>
      </c>
      <c r="D105" s="25" t="s">
        <v>366</v>
      </c>
      <c r="E105" s="25">
        <v>0</v>
      </c>
      <c r="F105" s="25">
        <v>0</v>
      </c>
      <c r="G105" s="25">
        <v>0</v>
      </c>
      <c r="H105" s="25" t="s">
        <v>367</v>
      </c>
      <c r="I105" s="25" t="s">
        <v>42</v>
      </c>
    </row>
    <row r="106" spans="1:9" x14ac:dyDescent="0.25">
      <c r="A106" t="s">
        <v>1835</v>
      </c>
      <c r="B106" t="s">
        <v>1732</v>
      </c>
      <c r="C106" s="25" t="s">
        <v>366</v>
      </c>
      <c r="D106" s="25" t="s">
        <v>366</v>
      </c>
      <c r="E106" s="25">
        <v>0</v>
      </c>
      <c r="F106" s="25">
        <v>0</v>
      </c>
      <c r="G106" s="25">
        <v>0</v>
      </c>
      <c r="H106" s="25" t="s">
        <v>367</v>
      </c>
      <c r="I106" s="25" t="s">
        <v>42</v>
      </c>
    </row>
    <row r="107" spans="1:9" x14ac:dyDescent="0.25">
      <c r="A107" t="s">
        <v>1899</v>
      </c>
      <c r="B107" t="s">
        <v>1733</v>
      </c>
      <c r="C107" s="25" t="s">
        <v>366</v>
      </c>
      <c r="D107" s="25" t="s">
        <v>366</v>
      </c>
      <c r="E107" s="25">
        <v>0</v>
      </c>
      <c r="F107" s="25">
        <v>0</v>
      </c>
      <c r="G107" s="25">
        <v>0</v>
      </c>
      <c r="H107" s="25" t="s">
        <v>367</v>
      </c>
      <c r="I107" s="25" t="s">
        <v>42</v>
      </c>
    </row>
    <row r="108" spans="1:9" x14ac:dyDescent="0.25">
      <c r="A108" t="s">
        <v>1734</v>
      </c>
      <c r="B108" t="s">
        <v>1735</v>
      </c>
      <c r="C108" s="25" t="s">
        <v>366</v>
      </c>
      <c r="D108" s="25" t="s">
        <v>366</v>
      </c>
      <c r="E108" s="25">
        <v>0</v>
      </c>
      <c r="F108" s="25">
        <v>0</v>
      </c>
      <c r="G108" s="25">
        <v>0</v>
      </c>
      <c r="H108" s="25" t="s">
        <v>367</v>
      </c>
      <c r="I108" s="25" t="s">
        <v>42</v>
      </c>
    </row>
    <row r="109" spans="1:9" x14ac:dyDescent="0.25">
      <c r="A109" t="s">
        <v>1900</v>
      </c>
      <c r="B109" t="s">
        <v>1736</v>
      </c>
      <c r="C109" s="25" t="s">
        <v>366</v>
      </c>
      <c r="D109" s="25" t="s">
        <v>366</v>
      </c>
      <c r="E109" s="25">
        <v>0</v>
      </c>
      <c r="F109" s="25">
        <v>0</v>
      </c>
      <c r="G109" s="25">
        <v>0</v>
      </c>
      <c r="H109" s="25" t="s">
        <v>367</v>
      </c>
      <c r="I109" s="25" t="s">
        <v>42</v>
      </c>
    </row>
    <row r="110" spans="1:9" x14ac:dyDescent="0.25">
      <c r="A110" t="s">
        <v>1737</v>
      </c>
      <c r="B110" t="s">
        <v>1738</v>
      </c>
      <c r="C110" s="25" t="s">
        <v>366</v>
      </c>
      <c r="D110" s="25" t="s">
        <v>366</v>
      </c>
      <c r="E110" s="25">
        <v>0</v>
      </c>
      <c r="F110" s="25">
        <v>0</v>
      </c>
      <c r="G110" s="25">
        <v>0</v>
      </c>
      <c r="H110" s="25" t="s">
        <v>367</v>
      </c>
      <c r="I110" s="25" t="s">
        <v>42</v>
      </c>
    </row>
    <row r="111" spans="1:9" x14ac:dyDescent="0.25">
      <c r="A111" t="s">
        <v>1901</v>
      </c>
      <c r="B111" t="s">
        <v>1739</v>
      </c>
      <c r="C111" s="25" t="s">
        <v>366</v>
      </c>
      <c r="D111" s="25" t="s">
        <v>366</v>
      </c>
      <c r="E111" s="25">
        <v>0</v>
      </c>
      <c r="F111" s="25">
        <v>0</v>
      </c>
      <c r="G111" s="25">
        <v>0</v>
      </c>
      <c r="H111" s="25" t="s">
        <v>367</v>
      </c>
      <c r="I111" s="25" t="s">
        <v>42</v>
      </c>
    </row>
    <row r="112" spans="1:9" x14ac:dyDescent="0.25">
      <c r="A112" t="s">
        <v>1740</v>
      </c>
      <c r="B112" t="s">
        <v>1740</v>
      </c>
      <c r="C112" s="25" t="s">
        <v>366</v>
      </c>
      <c r="D112" s="25" t="s">
        <v>366</v>
      </c>
      <c r="E112" s="25">
        <v>0</v>
      </c>
      <c r="F112" s="25">
        <v>0</v>
      </c>
      <c r="G112" s="25">
        <v>0</v>
      </c>
      <c r="H112" s="25" t="s">
        <v>367</v>
      </c>
      <c r="I112" s="25" t="s">
        <v>42</v>
      </c>
    </row>
    <row r="113" spans="1:9" x14ac:dyDescent="0.25">
      <c r="A113" t="s">
        <v>1836</v>
      </c>
      <c r="B113" t="s">
        <v>1741</v>
      </c>
      <c r="C113" s="25" t="s">
        <v>366</v>
      </c>
      <c r="D113" s="25" t="s">
        <v>366</v>
      </c>
      <c r="E113" s="25">
        <v>0</v>
      </c>
      <c r="F113" s="25">
        <v>0</v>
      </c>
      <c r="G113" s="25">
        <v>0</v>
      </c>
      <c r="H113" s="25" t="s">
        <v>367</v>
      </c>
      <c r="I113" s="25" t="s">
        <v>42</v>
      </c>
    </row>
    <row r="114" spans="1:9" x14ac:dyDescent="0.25">
      <c r="A114" t="s">
        <v>1837</v>
      </c>
      <c r="B114" t="s">
        <v>1742</v>
      </c>
      <c r="C114" s="25" t="s">
        <v>366</v>
      </c>
      <c r="D114" s="25" t="s">
        <v>366</v>
      </c>
      <c r="E114" s="25">
        <v>0</v>
      </c>
      <c r="F114" s="25">
        <v>0</v>
      </c>
      <c r="G114" s="25">
        <v>0</v>
      </c>
      <c r="H114" s="25" t="s">
        <v>367</v>
      </c>
      <c r="I114" s="25" t="s">
        <v>42</v>
      </c>
    </row>
    <row r="115" spans="1:9" x14ac:dyDescent="0.25">
      <c r="A115" t="s">
        <v>1838</v>
      </c>
      <c r="B115" t="s">
        <v>2067</v>
      </c>
      <c r="C115" s="25" t="s">
        <v>366</v>
      </c>
      <c r="D115" s="25" t="s">
        <v>366</v>
      </c>
      <c r="E115" s="25">
        <v>0</v>
      </c>
      <c r="F115" s="25">
        <v>0</v>
      </c>
      <c r="G115" s="25">
        <v>0</v>
      </c>
      <c r="H115" s="25" t="s">
        <v>367</v>
      </c>
      <c r="I115" s="25" t="s">
        <v>42</v>
      </c>
    </row>
    <row r="116" spans="1:9" x14ac:dyDescent="0.25">
      <c r="A116" t="s">
        <v>1839</v>
      </c>
      <c r="B116" t="s">
        <v>2067</v>
      </c>
      <c r="C116" s="25" t="s">
        <v>366</v>
      </c>
      <c r="D116" s="25" t="s">
        <v>366</v>
      </c>
      <c r="E116" s="25">
        <v>0</v>
      </c>
      <c r="F116" s="25">
        <v>0</v>
      </c>
      <c r="G116" s="25">
        <v>0</v>
      </c>
      <c r="H116" s="25" t="s">
        <v>367</v>
      </c>
      <c r="I116" s="25" t="s">
        <v>42</v>
      </c>
    </row>
    <row r="117" spans="1:9" x14ac:dyDescent="0.25">
      <c r="A117" t="s">
        <v>1743</v>
      </c>
      <c r="B117" t="s">
        <v>1743</v>
      </c>
      <c r="C117" s="25" t="s">
        <v>366</v>
      </c>
      <c r="D117" s="25" t="s">
        <v>366</v>
      </c>
      <c r="E117" s="25">
        <v>0</v>
      </c>
      <c r="F117" s="25">
        <v>0</v>
      </c>
      <c r="G117" s="25">
        <v>0</v>
      </c>
      <c r="H117" s="25" t="s">
        <v>367</v>
      </c>
      <c r="I117" s="25" t="s">
        <v>42</v>
      </c>
    </row>
    <row r="118" spans="1:9" x14ac:dyDescent="0.25">
      <c r="A118" t="s">
        <v>1902</v>
      </c>
      <c r="B118" t="s">
        <v>1744</v>
      </c>
      <c r="C118" s="25" t="s">
        <v>366</v>
      </c>
      <c r="D118" s="25" t="s">
        <v>366</v>
      </c>
      <c r="E118" s="25">
        <v>0</v>
      </c>
      <c r="F118" s="25">
        <v>0</v>
      </c>
      <c r="G118" s="25">
        <v>0</v>
      </c>
      <c r="H118" s="25" t="s">
        <v>367</v>
      </c>
      <c r="I118" s="25" t="s">
        <v>42</v>
      </c>
    </row>
    <row r="119" spans="1:9" x14ac:dyDescent="0.25">
      <c r="A119" t="s">
        <v>1903</v>
      </c>
      <c r="B119" t="s">
        <v>1745</v>
      </c>
      <c r="C119" s="25" t="s">
        <v>366</v>
      </c>
      <c r="D119" s="25" t="s">
        <v>366</v>
      </c>
      <c r="E119" s="25">
        <v>0</v>
      </c>
      <c r="F119" s="25">
        <v>0</v>
      </c>
      <c r="G119" s="25">
        <v>0</v>
      </c>
      <c r="H119" s="25" t="s">
        <v>367</v>
      </c>
      <c r="I119" s="25" t="s">
        <v>42</v>
      </c>
    </row>
    <row r="120" spans="1:9" x14ac:dyDescent="0.25">
      <c r="A120" t="s">
        <v>1904</v>
      </c>
      <c r="B120" t="s">
        <v>1746</v>
      </c>
      <c r="C120" s="25" t="s">
        <v>366</v>
      </c>
      <c r="D120" s="25" t="s">
        <v>366</v>
      </c>
      <c r="E120" s="25">
        <v>0</v>
      </c>
      <c r="F120" s="25">
        <v>0</v>
      </c>
      <c r="G120" s="25">
        <v>0</v>
      </c>
      <c r="H120" s="25" t="s">
        <v>367</v>
      </c>
      <c r="I120" s="25" t="s">
        <v>42</v>
      </c>
    </row>
    <row r="121" spans="1:9" x14ac:dyDescent="0.25">
      <c r="A121" t="s">
        <v>1905</v>
      </c>
      <c r="B121" t="s">
        <v>1747</v>
      </c>
      <c r="C121" s="25" t="s">
        <v>366</v>
      </c>
      <c r="D121" s="25" t="s">
        <v>366</v>
      </c>
      <c r="E121" s="25">
        <v>0</v>
      </c>
      <c r="F121" s="25">
        <v>0</v>
      </c>
      <c r="G121" s="25">
        <v>0</v>
      </c>
      <c r="H121" s="25" t="s">
        <v>367</v>
      </c>
      <c r="I121" s="25" t="s">
        <v>42</v>
      </c>
    </row>
    <row r="122" spans="1:9" x14ac:dyDescent="0.25">
      <c r="A122" t="s">
        <v>1748</v>
      </c>
      <c r="B122" t="s">
        <v>1749</v>
      </c>
      <c r="C122" s="25" t="s">
        <v>366</v>
      </c>
      <c r="D122" s="25" t="s">
        <v>366</v>
      </c>
      <c r="E122" s="25">
        <v>0</v>
      </c>
      <c r="F122" s="25">
        <v>0</v>
      </c>
      <c r="G122" s="25">
        <v>0</v>
      </c>
      <c r="H122" s="25" t="s">
        <v>367</v>
      </c>
      <c r="I122" s="25" t="s">
        <v>42</v>
      </c>
    </row>
    <row r="123" spans="1:9" x14ac:dyDescent="0.25">
      <c r="A123" t="s">
        <v>1750</v>
      </c>
      <c r="B123" t="s">
        <v>1751</v>
      </c>
      <c r="C123" s="25" t="s">
        <v>366</v>
      </c>
      <c r="D123" s="25" t="s">
        <v>366</v>
      </c>
      <c r="E123" s="25">
        <v>0</v>
      </c>
      <c r="F123" s="25">
        <v>0</v>
      </c>
      <c r="G123" s="25">
        <v>0</v>
      </c>
      <c r="H123" s="25" t="s">
        <v>367</v>
      </c>
      <c r="I123" s="25" t="s">
        <v>42</v>
      </c>
    </row>
    <row r="124" spans="1:9" x14ac:dyDescent="0.25">
      <c r="A124" t="s">
        <v>1752</v>
      </c>
      <c r="B124" t="s">
        <v>1753</v>
      </c>
      <c r="C124" s="25" t="s">
        <v>366</v>
      </c>
      <c r="D124" s="25" t="s">
        <v>366</v>
      </c>
      <c r="E124" s="25">
        <v>0</v>
      </c>
      <c r="F124" s="25">
        <v>0</v>
      </c>
      <c r="G124" s="25">
        <v>0</v>
      </c>
      <c r="H124" s="25" t="s">
        <v>367</v>
      </c>
      <c r="I124" s="25" t="s">
        <v>42</v>
      </c>
    </row>
    <row r="125" spans="1:9" x14ac:dyDescent="0.25">
      <c r="A125" t="s">
        <v>1906</v>
      </c>
      <c r="B125" t="s">
        <v>1754</v>
      </c>
      <c r="C125" s="25" t="s">
        <v>366</v>
      </c>
      <c r="D125" s="25" t="s">
        <v>366</v>
      </c>
      <c r="E125" s="25">
        <v>0</v>
      </c>
      <c r="F125" s="25">
        <v>0</v>
      </c>
      <c r="G125" s="25">
        <v>0</v>
      </c>
      <c r="H125" s="25" t="s">
        <v>367</v>
      </c>
      <c r="I125" s="25" t="s">
        <v>42</v>
      </c>
    </row>
    <row r="126" spans="1:9" x14ac:dyDescent="0.25">
      <c r="A126" t="s">
        <v>1755</v>
      </c>
      <c r="B126" t="s">
        <v>1755</v>
      </c>
      <c r="C126" s="25" t="s">
        <v>366</v>
      </c>
      <c r="D126" s="25" t="s">
        <v>366</v>
      </c>
      <c r="E126" s="25">
        <v>0</v>
      </c>
      <c r="F126" s="25">
        <v>0</v>
      </c>
      <c r="G126" s="25">
        <v>0</v>
      </c>
      <c r="H126" s="25" t="s">
        <v>367</v>
      </c>
      <c r="I126" s="25" t="s">
        <v>42</v>
      </c>
    </row>
    <row r="127" spans="1:9" x14ac:dyDescent="0.25">
      <c r="A127" t="s">
        <v>1756</v>
      </c>
      <c r="B127" t="s">
        <v>1756</v>
      </c>
      <c r="C127" s="25" t="s">
        <v>366</v>
      </c>
      <c r="D127" s="25" t="s">
        <v>366</v>
      </c>
      <c r="E127" s="25">
        <v>0</v>
      </c>
      <c r="F127" s="25">
        <v>0</v>
      </c>
      <c r="G127" s="25">
        <v>0</v>
      </c>
      <c r="H127" s="25" t="s">
        <v>367</v>
      </c>
      <c r="I127" s="25" t="s">
        <v>42</v>
      </c>
    </row>
    <row r="128" spans="1:9" x14ac:dyDescent="0.25">
      <c r="A128" t="s">
        <v>2077</v>
      </c>
      <c r="B128" t="s">
        <v>1939</v>
      </c>
      <c r="C128" s="25" t="s">
        <v>366</v>
      </c>
      <c r="D128" s="25" t="s">
        <v>366</v>
      </c>
      <c r="E128" s="25">
        <v>0</v>
      </c>
      <c r="F128" s="25">
        <v>0</v>
      </c>
      <c r="G128" s="25">
        <v>0</v>
      </c>
      <c r="H128" s="25" t="s">
        <v>367</v>
      </c>
      <c r="I128" s="25" t="s">
        <v>42</v>
      </c>
    </row>
    <row r="129" spans="1:9" x14ac:dyDescent="0.25">
      <c r="A129" t="s">
        <v>2078</v>
      </c>
      <c r="B129" t="s">
        <v>1939</v>
      </c>
      <c r="C129" s="25" t="s">
        <v>366</v>
      </c>
      <c r="D129" s="25" t="s">
        <v>366</v>
      </c>
      <c r="E129" s="25">
        <v>0</v>
      </c>
      <c r="F129" s="25">
        <v>0</v>
      </c>
      <c r="G129" s="25">
        <v>0</v>
      </c>
      <c r="H129" s="25" t="s">
        <v>367</v>
      </c>
      <c r="I129" s="25" t="s">
        <v>42</v>
      </c>
    </row>
    <row r="130" spans="1:9" x14ac:dyDescent="0.25">
      <c r="A130" t="s">
        <v>1840</v>
      </c>
      <c r="B130" t="s">
        <v>1757</v>
      </c>
      <c r="C130" s="25" t="s">
        <v>366</v>
      </c>
      <c r="D130" s="25" t="s">
        <v>366</v>
      </c>
      <c r="E130" s="25">
        <v>0</v>
      </c>
      <c r="F130" s="25">
        <v>0</v>
      </c>
      <c r="G130" s="25">
        <v>0</v>
      </c>
      <c r="H130" s="25" t="s">
        <v>367</v>
      </c>
      <c r="I130" s="25" t="s">
        <v>42</v>
      </c>
    </row>
    <row r="131" spans="1:9" x14ac:dyDescent="0.25">
      <c r="A131" t="s">
        <v>1907</v>
      </c>
      <c r="B131" t="s">
        <v>2051</v>
      </c>
      <c r="C131" s="25" t="s">
        <v>366</v>
      </c>
      <c r="D131" s="25" t="s">
        <v>366</v>
      </c>
      <c r="E131" s="25">
        <v>0</v>
      </c>
      <c r="F131" s="25">
        <v>0</v>
      </c>
      <c r="G131" s="25">
        <v>0</v>
      </c>
      <c r="H131" s="25" t="s">
        <v>367</v>
      </c>
      <c r="I131" s="25" t="s">
        <v>42</v>
      </c>
    </row>
    <row r="132" spans="1:9" x14ac:dyDescent="0.25">
      <c r="A132" t="s">
        <v>1908</v>
      </c>
      <c r="B132" t="s">
        <v>1758</v>
      </c>
      <c r="C132" s="25" t="s">
        <v>366</v>
      </c>
      <c r="D132" s="25" t="s">
        <v>366</v>
      </c>
      <c r="E132" s="25">
        <v>0</v>
      </c>
      <c r="F132" s="25">
        <v>0</v>
      </c>
      <c r="G132" s="25">
        <v>0</v>
      </c>
      <c r="H132" s="25" t="s">
        <v>367</v>
      </c>
      <c r="I132" s="25" t="s">
        <v>42</v>
      </c>
    </row>
    <row r="133" spans="1:9" x14ac:dyDescent="0.25">
      <c r="A133" t="s">
        <v>1759</v>
      </c>
      <c r="B133" t="s">
        <v>1759</v>
      </c>
      <c r="C133" s="25" t="s">
        <v>366</v>
      </c>
      <c r="D133" s="25" t="s">
        <v>366</v>
      </c>
      <c r="E133" s="25">
        <v>0</v>
      </c>
      <c r="F133" s="25">
        <v>0</v>
      </c>
      <c r="G133" s="25">
        <v>0</v>
      </c>
      <c r="H133" s="25" t="s">
        <v>367</v>
      </c>
      <c r="I133" s="25" t="s">
        <v>42</v>
      </c>
    </row>
    <row r="134" spans="1:9" x14ac:dyDescent="0.25">
      <c r="A134" t="s">
        <v>1909</v>
      </c>
      <c r="B134" t="s">
        <v>1760</v>
      </c>
      <c r="C134" s="25" t="s">
        <v>366</v>
      </c>
      <c r="D134" s="25" t="s">
        <v>366</v>
      </c>
      <c r="E134" s="25">
        <v>0</v>
      </c>
      <c r="F134" s="25">
        <v>0</v>
      </c>
      <c r="G134" s="25">
        <v>0</v>
      </c>
      <c r="H134" s="25" t="s">
        <v>367</v>
      </c>
      <c r="I134" s="25" t="s">
        <v>42</v>
      </c>
    </row>
    <row r="135" spans="1:9" x14ac:dyDescent="0.25">
      <c r="A135" t="s">
        <v>1910</v>
      </c>
      <c r="B135" t="s">
        <v>1761</v>
      </c>
      <c r="C135" s="25" t="s">
        <v>366</v>
      </c>
      <c r="D135" s="25" t="s">
        <v>366</v>
      </c>
      <c r="E135" s="25">
        <v>0</v>
      </c>
      <c r="F135" s="25">
        <v>0</v>
      </c>
      <c r="G135" s="25">
        <v>0</v>
      </c>
      <c r="H135" s="25" t="s">
        <v>367</v>
      </c>
      <c r="I135" s="25" t="s">
        <v>42</v>
      </c>
    </row>
    <row r="136" spans="1:9" x14ac:dyDescent="0.25">
      <c r="A136" t="s">
        <v>1911</v>
      </c>
      <c r="B136" t="s">
        <v>1762</v>
      </c>
      <c r="C136" s="25" t="s">
        <v>366</v>
      </c>
      <c r="D136" s="25" t="s">
        <v>366</v>
      </c>
      <c r="E136" s="25">
        <v>0</v>
      </c>
      <c r="F136" s="25">
        <v>0</v>
      </c>
      <c r="G136" s="25">
        <v>0</v>
      </c>
      <c r="H136" s="25" t="s">
        <v>367</v>
      </c>
      <c r="I136" s="25" t="s">
        <v>42</v>
      </c>
    </row>
    <row r="137" spans="1:9" x14ac:dyDescent="0.25">
      <c r="A137" t="s">
        <v>1841</v>
      </c>
      <c r="B137" t="s">
        <v>2083</v>
      </c>
      <c r="C137" s="25" t="s">
        <v>366</v>
      </c>
      <c r="D137" s="25" t="s">
        <v>366</v>
      </c>
      <c r="E137" s="25">
        <v>0</v>
      </c>
      <c r="F137" s="25">
        <v>0</v>
      </c>
      <c r="G137" s="25">
        <v>0</v>
      </c>
      <c r="H137" s="25" t="s">
        <v>367</v>
      </c>
      <c r="I137" s="25" t="s">
        <v>42</v>
      </c>
    </row>
    <row r="138" spans="1:9" x14ac:dyDescent="0.25">
      <c r="A138" t="s">
        <v>1842</v>
      </c>
      <c r="B138" t="s">
        <v>1763</v>
      </c>
      <c r="C138" s="25" t="s">
        <v>366</v>
      </c>
      <c r="D138" s="25" t="s">
        <v>366</v>
      </c>
      <c r="E138" s="25">
        <v>0</v>
      </c>
      <c r="F138" s="25">
        <v>0</v>
      </c>
      <c r="G138" s="25">
        <v>0</v>
      </c>
      <c r="H138" s="25" t="s">
        <v>367</v>
      </c>
      <c r="I138" s="25" t="s">
        <v>42</v>
      </c>
    </row>
    <row r="139" spans="1:9" x14ac:dyDescent="0.25">
      <c r="A139" t="s">
        <v>2084</v>
      </c>
      <c r="B139" t="s">
        <v>2085</v>
      </c>
      <c r="C139" s="25" t="s">
        <v>366</v>
      </c>
      <c r="D139" s="25" t="s">
        <v>366</v>
      </c>
      <c r="E139" s="25">
        <v>0</v>
      </c>
      <c r="F139" s="25">
        <v>0</v>
      </c>
      <c r="G139" s="25">
        <v>0</v>
      </c>
      <c r="H139" s="25" t="s">
        <v>367</v>
      </c>
      <c r="I139" s="25" t="s">
        <v>42</v>
      </c>
    </row>
    <row r="140" spans="1:9" x14ac:dyDescent="0.25">
      <c r="A140" t="s">
        <v>2086</v>
      </c>
      <c r="B140" t="s">
        <v>2087</v>
      </c>
      <c r="C140" s="25" t="s">
        <v>366</v>
      </c>
      <c r="D140" s="25" t="s">
        <v>366</v>
      </c>
      <c r="E140" s="25">
        <v>0</v>
      </c>
      <c r="F140" s="25">
        <v>0</v>
      </c>
      <c r="G140" s="25">
        <v>0</v>
      </c>
      <c r="H140" s="25" t="s">
        <v>367</v>
      </c>
      <c r="I140" s="25" t="s">
        <v>42</v>
      </c>
    </row>
    <row r="141" spans="1:9" x14ac:dyDescent="0.25">
      <c r="A141" t="s">
        <v>2088</v>
      </c>
      <c r="B141" t="s">
        <v>2089</v>
      </c>
      <c r="C141" s="25" t="s">
        <v>366</v>
      </c>
      <c r="D141" s="25" t="s">
        <v>366</v>
      </c>
      <c r="E141" s="25">
        <v>0</v>
      </c>
      <c r="F141" s="25">
        <v>0</v>
      </c>
      <c r="G141" s="25">
        <v>0</v>
      </c>
      <c r="H141" s="25" t="s">
        <v>367</v>
      </c>
      <c r="I141" s="25" t="s">
        <v>42</v>
      </c>
    </row>
    <row r="142" spans="1:9" x14ac:dyDescent="0.25">
      <c r="A142" t="s">
        <v>2090</v>
      </c>
      <c r="B142" t="s">
        <v>2091</v>
      </c>
      <c r="C142" s="25" t="s">
        <v>366</v>
      </c>
      <c r="D142" s="25" t="s">
        <v>366</v>
      </c>
      <c r="E142" s="25">
        <v>0</v>
      </c>
      <c r="F142" s="25">
        <v>0</v>
      </c>
      <c r="G142" s="25">
        <v>0</v>
      </c>
      <c r="H142" s="25" t="s">
        <v>367</v>
      </c>
      <c r="I142" s="25" t="s">
        <v>42</v>
      </c>
    </row>
    <row r="143" spans="1:9" x14ac:dyDescent="0.25">
      <c r="A143" t="s">
        <v>1764</v>
      </c>
      <c r="B143" t="s">
        <v>2068</v>
      </c>
      <c r="C143" s="25" t="s">
        <v>366</v>
      </c>
      <c r="D143" s="25" t="s">
        <v>366</v>
      </c>
      <c r="E143" s="25">
        <v>0</v>
      </c>
      <c r="F143" s="25">
        <v>0</v>
      </c>
      <c r="G143" s="25">
        <v>0</v>
      </c>
      <c r="H143" s="25" t="s">
        <v>367</v>
      </c>
      <c r="I143" s="25" t="s">
        <v>42</v>
      </c>
    </row>
    <row r="144" spans="1:9" x14ac:dyDescent="0.25">
      <c r="A144" t="s">
        <v>2069</v>
      </c>
      <c r="B144" t="s">
        <v>2070</v>
      </c>
      <c r="C144" s="25" t="s">
        <v>366</v>
      </c>
      <c r="D144" s="25" t="s">
        <v>366</v>
      </c>
      <c r="E144" s="25">
        <v>0</v>
      </c>
      <c r="F144" s="25">
        <v>0</v>
      </c>
      <c r="G144" s="25">
        <v>0</v>
      </c>
      <c r="H144" s="25" t="s">
        <v>367</v>
      </c>
      <c r="I144" s="25" t="s">
        <v>42</v>
      </c>
    </row>
    <row r="145" spans="1:9" x14ac:dyDescent="0.25">
      <c r="A145" t="s">
        <v>1765</v>
      </c>
      <c r="B145" t="s">
        <v>1765</v>
      </c>
      <c r="C145" s="25" t="s">
        <v>366</v>
      </c>
      <c r="D145" s="25" t="s">
        <v>366</v>
      </c>
      <c r="E145" s="25">
        <v>0</v>
      </c>
      <c r="F145" s="25">
        <v>0</v>
      </c>
      <c r="G145" s="25">
        <v>0</v>
      </c>
      <c r="H145" s="25" t="s">
        <v>367</v>
      </c>
      <c r="I145" s="25" t="s">
        <v>42</v>
      </c>
    </row>
    <row r="146" spans="1:9" x14ac:dyDescent="0.25">
      <c r="A146" t="s">
        <v>1843</v>
      </c>
      <c r="B146" t="s">
        <v>2071</v>
      </c>
      <c r="C146" s="25" t="s">
        <v>366</v>
      </c>
      <c r="D146" s="25" t="s">
        <v>366</v>
      </c>
      <c r="E146" s="25">
        <v>0</v>
      </c>
      <c r="F146" s="25">
        <v>0</v>
      </c>
      <c r="G146" s="25">
        <v>0</v>
      </c>
      <c r="H146" s="25" t="s">
        <v>367</v>
      </c>
      <c r="I146" s="25" t="s">
        <v>42</v>
      </c>
    </row>
    <row r="147" spans="1:9" x14ac:dyDescent="0.25">
      <c r="A147" t="s">
        <v>1844</v>
      </c>
      <c r="B147" t="s">
        <v>1766</v>
      </c>
      <c r="C147" s="25" t="s">
        <v>366</v>
      </c>
      <c r="D147" s="25" t="s">
        <v>366</v>
      </c>
      <c r="E147" s="25">
        <v>0</v>
      </c>
      <c r="F147" s="25">
        <v>0</v>
      </c>
      <c r="G147" s="25">
        <v>0</v>
      </c>
      <c r="H147" s="25" t="s">
        <v>367</v>
      </c>
      <c r="I147" s="25" t="s">
        <v>42</v>
      </c>
    </row>
    <row r="148" spans="1:9" x14ac:dyDescent="0.25">
      <c r="A148" t="s">
        <v>1912</v>
      </c>
      <c r="B148" t="s">
        <v>1767</v>
      </c>
      <c r="C148" s="25" t="s">
        <v>366</v>
      </c>
      <c r="D148" s="25" t="s">
        <v>366</v>
      </c>
      <c r="E148" s="25">
        <v>0</v>
      </c>
      <c r="F148" s="25">
        <v>0</v>
      </c>
      <c r="G148" s="25">
        <v>0</v>
      </c>
      <c r="H148" s="25" t="s">
        <v>367</v>
      </c>
      <c r="I148" s="25" t="s">
        <v>42</v>
      </c>
    </row>
    <row r="149" spans="1:9" x14ac:dyDescent="0.25">
      <c r="A149" t="s">
        <v>1768</v>
      </c>
      <c r="B149" t="s">
        <v>1768</v>
      </c>
      <c r="C149" s="25" t="s">
        <v>366</v>
      </c>
      <c r="D149" s="25" t="s">
        <v>366</v>
      </c>
      <c r="E149" s="25">
        <v>0</v>
      </c>
      <c r="F149" s="25">
        <v>0</v>
      </c>
      <c r="G149" s="25">
        <v>0</v>
      </c>
      <c r="H149" s="25" t="s">
        <v>367</v>
      </c>
      <c r="I149" s="25" t="s">
        <v>42</v>
      </c>
    </row>
    <row r="150" spans="1:9" x14ac:dyDescent="0.25">
      <c r="A150" t="s">
        <v>1913</v>
      </c>
      <c r="B150" t="s">
        <v>1769</v>
      </c>
      <c r="C150" s="25" t="s">
        <v>366</v>
      </c>
      <c r="D150" s="25" t="s">
        <v>366</v>
      </c>
      <c r="E150" s="25">
        <v>0</v>
      </c>
      <c r="F150" s="25">
        <v>0</v>
      </c>
      <c r="G150" s="25">
        <v>0</v>
      </c>
      <c r="H150" s="25" t="s">
        <v>367</v>
      </c>
      <c r="I150" s="25" t="s">
        <v>42</v>
      </c>
    </row>
    <row r="151" spans="1:9" x14ac:dyDescent="0.25">
      <c r="A151" t="s">
        <v>1914</v>
      </c>
      <c r="B151" t="s">
        <v>1770</v>
      </c>
      <c r="C151" s="25" t="s">
        <v>366</v>
      </c>
      <c r="D151" s="25" t="s">
        <v>366</v>
      </c>
      <c r="E151" s="25">
        <v>0</v>
      </c>
      <c r="F151" s="25">
        <v>0</v>
      </c>
      <c r="G151" s="25">
        <v>0</v>
      </c>
      <c r="H151" s="25" t="s">
        <v>367</v>
      </c>
      <c r="I151" s="25" t="s">
        <v>42</v>
      </c>
    </row>
    <row r="152" spans="1:9" x14ac:dyDescent="0.25">
      <c r="A152" t="s">
        <v>1845</v>
      </c>
      <c r="B152" t="s">
        <v>1771</v>
      </c>
      <c r="C152" s="25" t="s">
        <v>366</v>
      </c>
      <c r="D152" s="25" t="s">
        <v>366</v>
      </c>
      <c r="E152" s="25">
        <v>0</v>
      </c>
      <c r="F152" s="25">
        <v>0</v>
      </c>
      <c r="G152" s="25">
        <v>0</v>
      </c>
      <c r="H152" s="25" t="s">
        <v>367</v>
      </c>
      <c r="I152" s="25" t="s">
        <v>42</v>
      </c>
    </row>
    <row r="153" spans="1:9" x14ac:dyDescent="0.25">
      <c r="A153" t="s">
        <v>1846</v>
      </c>
      <c r="B153" t="s">
        <v>1772</v>
      </c>
      <c r="C153" s="25" t="s">
        <v>366</v>
      </c>
      <c r="D153" s="25" t="s">
        <v>366</v>
      </c>
      <c r="E153" s="25">
        <v>0</v>
      </c>
      <c r="F153" s="25">
        <v>0</v>
      </c>
      <c r="G153" s="25">
        <v>0</v>
      </c>
      <c r="H153" s="25" t="s">
        <v>367</v>
      </c>
      <c r="I153" s="25" t="s">
        <v>42</v>
      </c>
    </row>
    <row r="154" spans="1:9" x14ac:dyDescent="0.25">
      <c r="A154" t="s">
        <v>1847</v>
      </c>
      <c r="B154" t="s">
        <v>1773</v>
      </c>
      <c r="C154" s="25" t="s">
        <v>366</v>
      </c>
      <c r="D154" s="25" t="s">
        <v>366</v>
      </c>
      <c r="E154" s="25">
        <v>0</v>
      </c>
      <c r="F154" s="25">
        <v>0</v>
      </c>
      <c r="G154" s="25">
        <v>0</v>
      </c>
      <c r="H154" s="25" t="s">
        <v>367</v>
      </c>
      <c r="I154" s="25" t="s">
        <v>42</v>
      </c>
    </row>
    <row r="155" spans="1:9" x14ac:dyDescent="0.25">
      <c r="A155" t="s">
        <v>1774</v>
      </c>
      <c r="B155" t="s">
        <v>1774</v>
      </c>
      <c r="C155" s="25" t="s">
        <v>366</v>
      </c>
      <c r="D155" s="25" t="s">
        <v>366</v>
      </c>
      <c r="E155" s="25">
        <v>0</v>
      </c>
      <c r="F155" s="25">
        <v>0</v>
      </c>
      <c r="G155" s="25">
        <v>0</v>
      </c>
      <c r="H155" s="25" t="s">
        <v>367</v>
      </c>
      <c r="I155" s="25" t="s">
        <v>42</v>
      </c>
    </row>
    <row r="156" spans="1:9" x14ac:dyDescent="0.25">
      <c r="A156" t="s">
        <v>1848</v>
      </c>
      <c r="B156" t="s">
        <v>1775</v>
      </c>
      <c r="C156" s="25" t="s">
        <v>366</v>
      </c>
      <c r="D156" s="25" t="s">
        <v>366</v>
      </c>
      <c r="E156" s="25">
        <v>0</v>
      </c>
      <c r="F156" s="25">
        <v>0</v>
      </c>
      <c r="G156" s="25">
        <v>0</v>
      </c>
      <c r="H156" s="25" t="s">
        <v>367</v>
      </c>
      <c r="I156" s="25" t="s">
        <v>42</v>
      </c>
    </row>
    <row r="157" spans="1:9" x14ac:dyDescent="0.25">
      <c r="A157" t="s">
        <v>2072</v>
      </c>
      <c r="B157" t="s">
        <v>2073</v>
      </c>
      <c r="C157" s="25" t="s">
        <v>366</v>
      </c>
      <c r="D157" s="25" t="s">
        <v>366</v>
      </c>
      <c r="E157" s="25">
        <v>0</v>
      </c>
      <c r="F157" s="25">
        <v>0</v>
      </c>
      <c r="G157" s="25">
        <v>0</v>
      </c>
      <c r="H157" s="25" t="s">
        <v>367</v>
      </c>
      <c r="I157" s="25" t="s">
        <v>42</v>
      </c>
    </row>
    <row r="158" spans="1:9" x14ac:dyDescent="0.25">
      <c r="A158" t="s">
        <v>1915</v>
      </c>
      <c r="B158" t="s">
        <v>1776</v>
      </c>
      <c r="C158" s="25" t="s">
        <v>366</v>
      </c>
      <c r="D158" s="25" t="s">
        <v>366</v>
      </c>
      <c r="E158" s="25">
        <v>0</v>
      </c>
      <c r="F158" s="25">
        <v>0</v>
      </c>
      <c r="G158" s="25">
        <v>0</v>
      </c>
      <c r="H158" s="25" t="s">
        <v>367</v>
      </c>
      <c r="I158" s="25" t="s">
        <v>42</v>
      </c>
    </row>
    <row r="159" spans="1:9" x14ac:dyDescent="0.25">
      <c r="A159" t="s">
        <v>1849</v>
      </c>
      <c r="B159" t="s">
        <v>1777</v>
      </c>
      <c r="C159" s="25" t="s">
        <v>366</v>
      </c>
      <c r="D159" s="25" t="s">
        <v>366</v>
      </c>
      <c r="E159" s="25">
        <v>0</v>
      </c>
      <c r="F159" s="25">
        <v>0</v>
      </c>
      <c r="G159" s="25">
        <v>0</v>
      </c>
      <c r="H159" s="25" t="s">
        <v>367</v>
      </c>
      <c r="I159" s="25" t="s">
        <v>42</v>
      </c>
    </row>
    <row r="160" spans="1:9" x14ac:dyDescent="0.25">
      <c r="A160" t="s">
        <v>1850</v>
      </c>
      <c r="B160" t="s">
        <v>1778</v>
      </c>
      <c r="C160" s="25" t="s">
        <v>366</v>
      </c>
      <c r="D160" s="25" t="s">
        <v>366</v>
      </c>
      <c r="E160" s="25">
        <v>0</v>
      </c>
      <c r="F160" s="25">
        <v>0</v>
      </c>
      <c r="G160" s="25">
        <v>0</v>
      </c>
      <c r="H160" s="25" t="s">
        <v>367</v>
      </c>
      <c r="I160" s="25" t="s">
        <v>42</v>
      </c>
    </row>
    <row r="161" spans="1:9" x14ac:dyDescent="0.25">
      <c r="A161" t="s">
        <v>2074</v>
      </c>
      <c r="B161" t="s">
        <v>2075</v>
      </c>
      <c r="C161" s="25" t="s">
        <v>366</v>
      </c>
      <c r="D161" s="25" t="s">
        <v>366</v>
      </c>
      <c r="E161" s="25">
        <v>0</v>
      </c>
      <c r="F161" s="25">
        <v>0</v>
      </c>
      <c r="G161" s="25">
        <v>0</v>
      </c>
      <c r="H161" s="25" t="s">
        <v>367</v>
      </c>
      <c r="I161" s="25" t="s">
        <v>42</v>
      </c>
    </row>
    <row r="162" spans="1:9" x14ac:dyDescent="0.25">
      <c r="A162" t="s">
        <v>1916</v>
      </c>
      <c r="B162" t="s">
        <v>1779</v>
      </c>
      <c r="C162" s="25" t="s">
        <v>366</v>
      </c>
      <c r="D162" s="25" t="s">
        <v>366</v>
      </c>
      <c r="E162" s="25">
        <v>0</v>
      </c>
      <c r="F162" s="25">
        <v>0</v>
      </c>
      <c r="G162" s="25">
        <v>0</v>
      </c>
      <c r="H162" s="25" t="s">
        <v>367</v>
      </c>
      <c r="I162" s="25" t="s">
        <v>42</v>
      </c>
    </row>
    <row r="163" spans="1:9" x14ac:dyDescent="0.25">
      <c r="A163" t="s">
        <v>1917</v>
      </c>
      <c r="B163" t="s">
        <v>1780</v>
      </c>
      <c r="C163" s="25" t="s">
        <v>366</v>
      </c>
      <c r="D163" s="25" t="s">
        <v>366</v>
      </c>
      <c r="E163" s="25">
        <v>0</v>
      </c>
      <c r="F163" s="25">
        <v>0</v>
      </c>
      <c r="G163" s="25">
        <v>0</v>
      </c>
      <c r="H163" s="25" t="s">
        <v>367</v>
      </c>
      <c r="I163" s="25" t="s">
        <v>42</v>
      </c>
    </row>
    <row r="164" spans="1:9" x14ac:dyDescent="0.25">
      <c r="A164" t="s">
        <v>1918</v>
      </c>
      <c r="B164" t="s">
        <v>1781</v>
      </c>
      <c r="C164" s="25" t="s">
        <v>366</v>
      </c>
      <c r="D164" s="25" t="s">
        <v>366</v>
      </c>
      <c r="E164" s="25">
        <v>0</v>
      </c>
      <c r="F164" s="25">
        <v>0</v>
      </c>
      <c r="G164" s="25">
        <v>0</v>
      </c>
      <c r="H164" s="25" t="s">
        <v>367</v>
      </c>
      <c r="I164" s="25" t="s">
        <v>42</v>
      </c>
    </row>
    <row r="165" spans="1:9" x14ac:dyDescent="0.25">
      <c r="A165" t="s">
        <v>1851</v>
      </c>
      <c r="B165" t="s">
        <v>1782</v>
      </c>
      <c r="C165" s="25" t="s">
        <v>366</v>
      </c>
      <c r="D165" s="25" t="s">
        <v>366</v>
      </c>
      <c r="E165" s="25">
        <v>0</v>
      </c>
      <c r="F165" s="25">
        <v>0</v>
      </c>
      <c r="G165" s="25">
        <v>0</v>
      </c>
      <c r="H165" s="25" t="s">
        <v>367</v>
      </c>
      <c r="I165" s="25" t="s">
        <v>42</v>
      </c>
    </row>
    <row r="166" spans="1:9" x14ac:dyDescent="0.25">
      <c r="A166" t="s">
        <v>1852</v>
      </c>
      <c r="B166" t="s">
        <v>1783</v>
      </c>
      <c r="C166" s="25" t="s">
        <v>366</v>
      </c>
      <c r="D166" s="25" t="s">
        <v>366</v>
      </c>
      <c r="E166" s="25">
        <v>0</v>
      </c>
      <c r="F166" s="25">
        <v>0</v>
      </c>
      <c r="G166" s="25">
        <v>0</v>
      </c>
      <c r="H166" s="25" t="s">
        <v>367</v>
      </c>
      <c r="I166" s="25" t="s">
        <v>42</v>
      </c>
    </row>
    <row r="167" spans="1:9" x14ac:dyDescent="0.25">
      <c r="A167" t="s">
        <v>1853</v>
      </c>
      <c r="B167" t="s">
        <v>2076</v>
      </c>
      <c r="C167" s="25" t="s">
        <v>366</v>
      </c>
      <c r="D167" s="25" t="s">
        <v>366</v>
      </c>
      <c r="E167" s="25">
        <v>0</v>
      </c>
      <c r="F167" s="25">
        <v>0</v>
      </c>
      <c r="G167" s="25">
        <v>0</v>
      </c>
      <c r="H167" s="25" t="s">
        <v>367</v>
      </c>
      <c r="I167" s="25" t="s">
        <v>42</v>
      </c>
    </row>
    <row r="168" spans="1:9" x14ac:dyDescent="0.25">
      <c r="A168" t="s">
        <v>1919</v>
      </c>
      <c r="B168" t="s">
        <v>1784</v>
      </c>
      <c r="C168" s="25" t="s">
        <v>366</v>
      </c>
      <c r="D168" s="25" t="s">
        <v>366</v>
      </c>
      <c r="E168" s="25">
        <v>0</v>
      </c>
      <c r="F168" s="25">
        <v>0</v>
      </c>
      <c r="G168" s="25">
        <v>0</v>
      </c>
      <c r="H168" s="25" t="s">
        <v>367</v>
      </c>
      <c r="I168" s="25" t="s">
        <v>42</v>
      </c>
    </row>
    <row r="169" spans="1:9" x14ac:dyDescent="0.25">
      <c r="A169" t="s">
        <v>1785</v>
      </c>
      <c r="B169" t="s">
        <v>1785</v>
      </c>
      <c r="C169" s="25" t="s">
        <v>366</v>
      </c>
      <c r="D169" s="25" t="s">
        <v>366</v>
      </c>
      <c r="E169" s="25">
        <v>0</v>
      </c>
      <c r="F169" s="25">
        <v>0</v>
      </c>
      <c r="G169" s="25">
        <v>0</v>
      </c>
      <c r="H169" s="25" t="s">
        <v>367</v>
      </c>
      <c r="I169" s="25" t="s">
        <v>42</v>
      </c>
    </row>
    <row r="170" spans="1:9" x14ac:dyDescent="0.25">
      <c r="A170" t="s">
        <v>1920</v>
      </c>
      <c r="B170" t="s">
        <v>1786</v>
      </c>
      <c r="C170" s="25" t="s">
        <v>366</v>
      </c>
      <c r="D170" s="25" t="s">
        <v>366</v>
      </c>
      <c r="E170" s="25">
        <v>0</v>
      </c>
      <c r="F170" s="25">
        <v>0</v>
      </c>
      <c r="G170" s="25">
        <v>0</v>
      </c>
      <c r="H170" s="25" t="s">
        <v>367</v>
      </c>
      <c r="I170" s="25" t="s">
        <v>42</v>
      </c>
    </row>
    <row r="171" spans="1:9" x14ac:dyDescent="0.25">
      <c r="A171" t="s">
        <v>1921</v>
      </c>
      <c r="B171" t="s">
        <v>1787</v>
      </c>
      <c r="C171" s="25" t="s">
        <v>366</v>
      </c>
      <c r="D171" s="25" t="s">
        <v>366</v>
      </c>
      <c r="E171" s="25">
        <v>0</v>
      </c>
      <c r="F171" s="25">
        <v>0</v>
      </c>
      <c r="G171" s="25">
        <v>0</v>
      </c>
      <c r="H171" s="25" t="s">
        <v>367</v>
      </c>
      <c r="I171" s="25" t="s">
        <v>42</v>
      </c>
    </row>
    <row r="172" spans="1:9" x14ac:dyDescent="0.25">
      <c r="A172" t="s">
        <v>1922</v>
      </c>
      <c r="B172" t="s">
        <v>1788</v>
      </c>
      <c r="C172" s="25" t="s">
        <v>366</v>
      </c>
      <c r="D172" s="25" t="s">
        <v>366</v>
      </c>
      <c r="E172" s="25">
        <v>0</v>
      </c>
      <c r="F172" s="25">
        <v>0</v>
      </c>
      <c r="G172" s="25">
        <v>0</v>
      </c>
      <c r="H172" s="25" t="s">
        <v>367</v>
      </c>
      <c r="I172" s="25" t="s">
        <v>42</v>
      </c>
    </row>
    <row r="173" spans="1:9" x14ac:dyDescent="0.25">
      <c r="A173" t="s">
        <v>1789</v>
      </c>
      <c r="B173" t="s">
        <v>1790</v>
      </c>
      <c r="C173" s="25" t="s">
        <v>366</v>
      </c>
      <c r="D173" s="25" t="s">
        <v>366</v>
      </c>
      <c r="E173" s="25">
        <v>0</v>
      </c>
      <c r="F173" s="25">
        <v>0</v>
      </c>
      <c r="G173" s="25">
        <v>0</v>
      </c>
      <c r="H173" s="25" t="s">
        <v>367</v>
      </c>
      <c r="I173" s="25" t="s">
        <v>42</v>
      </c>
    </row>
    <row r="174" spans="1:9" x14ac:dyDescent="0.25">
      <c r="A174" t="s">
        <v>1923</v>
      </c>
      <c r="B174" t="s">
        <v>1791</v>
      </c>
      <c r="C174" s="25" t="s">
        <v>366</v>
      </c>
      <c r="D174" s="25" t="s">
        <v>366</v>
      </c>
      <c r="E174" s="25">
        <v>0</v>
      </c>
      <c r="F174" s="25">
        <v>0</v>
      </c>
      <c r="G174" s="25">
        <v>0</v>
      </c>
      <c r="H174" s="25" t="s">
        <v>367</v>
      </c>
      <c r="I174" s="25" t="s">
        <v>42</v>
      </c>
    </row>
    <row r="175" spans="1:9" x14ac:dyDescent="0.25">
      <c r="A175" t="s">
        <v>1924</v>
      </c>
      <c r="B175" t="s">
        <v>1792</v>
      </c>
      <c r="C175" s="25" t="s">
        <v>366</v>
      </c>
      <c r="D175" s="25" t="s">
        <v>366</v>
      </c>
      <c r="E175" s="25">
        <v>0</v>
      </c>
      <c r="F175" s="25">
        <v>0</v>
      </c>
      <c r="G175" s="25">
        <v>0</v>
      </c>
      <c r="H175" s="25" t="s">
        <v>367</v>
      </c>
      <c r="I175" s="25" t="s">
        <v>42</v>
      </c>
    </row>
    <row r="176" spans="1:9" x14ac:dyDescent="0.25">
      <c r="A176" t="s">
        <v>1925</v>
      </c>
      <c r="B176" t="s">
        <v>1793</v>
      </c>
      <c r="C176" s="25" t="s">
        <v>366</v>
      </c>
      <c r="D176" s="25" t="s">
        <v>366</v>
      </c>
      <c r="E176" s="25">
        <v>0</v>
      </c>
      <c r="F176" s="25">
        <v>0</v>
      </c>
      <c r="G176" s="25">
        <v>0</v>
      </c>
      <c r="H176" s="25" t="s">
        <v>367</v>
      </c>
      <c r="I176" s="25" t="s">
        <v>42</v>
      </c>
    </row>
    <row r="177" spans="1:9" x14ac:dyDescent="0.25">
      <c r="A177" t="s">
        <v>1926</v>
      </c>
      <c r="B177" t="s">
        <v>1794</v>
      </c>
      <c r="C177" s="25" t="s">
        <v>366</v>
      </c>
      <c r="D177" s="25" t="s">
        <v>366</v>
      </c>
      <c r="E177" s="25">
        <v>0</v>
      </c>
      <c r="F177" s="25">
        <v>0</v>
      </c>
      <c r="G177" s="25">
        <v>0</v>
      </c>
      <c r="H177" s="25" t="s">
        <v>367</v>
      </c>
      <c r="I177" s="25" t="s">
        <v>42</v>
      </c>
    </row>
    <row r="178" spans="1:9" x14ac:dyDescent="0.25">
      <c r="A178" t="s">
        <v>2092</v>
      </c>
      <c r="B178" t="s">
        <v>2093</v>
      </c>
      <c r="C178" s="25" t="s">
        <v>366</v>
      </c>
      <c r="D178" s="25" t="s">
        <v>366</v>
      </c>
      <c r="E178" s="25">
        <v>0</v>
      </c>
      <c r="F178" s="25">
        <v>0</v>
      </c>
      <c r="G178" s="25">
        <v>0</v>
      </c>
      <c r="H178" s="25" t="s">
        <v>367</v>
      </c>
      <c r="I178" s="25" t="s">
        <v>42</v>
      </c>
    </row>
    <row r="179" spans="1:9" x14ac:dyDescent="0.25">
      <c r="A179" t="s">
        <v>1795</v>
      </c>
      <c r="B179" t="s">
        <v>1795</v>
      </c>
      <c r="C179" s="25" t="s">
        <v>366</v>
      </c>
      <c r="D179" s="25" t="s">
        <v>366</v>
      </c>
      <c r="E179" s="25">
        <v>0</v>
      </c>
      <c r="F179" s="25">
        <v>0</v>
      </c>
      <c r="G179" s="25">
        <v>0</v>
      </c>
      <c r="H179" s="25" t="s">
        <v>367</v>
      </c>
      <c r="I179" s="25" t="s">
        <v>42</v>
      </c>
    </row>
    <row r="180" spans="1:9" x14ac:dyDescent="0.25">
      <c r="A180" t="s">
        <v>1927</v>
      </c>
      <c r="B180" t="s">
        <v>1796</v>
      </c>
      <c r="C180" s="25" t="s">
        <v>366</v>
      </c>
      <c r="D180" s="25" t="s">
        <v>366</v>
      </c>
      <c r="E180" s="25">
        <v>0</v>
      </c>
      <c r="F180" s="25">
        <v>0</v>
      </c>
      <c r="G180" s="25">
        <v>0</v>
      </c>
      <c r="H180" s="25" t="s">
        <v>367</v>
      </c>
      <c r="I180" s="25" t="s">
        <v>42</v>
      </c>
    </row>
    <row r="181" spans="1:9" x14ac:dyDescent="0.25">
      <c r="A181" t="s">
        <v>1797</v>
      </c>
      <c r="B181" t="s">
        <v>1797</v>
      </c>
      <c r="C181" s="25" t="s">
        <v>366</v>
      </c>
      <c r="D181" s="25" t="s">
        <v>366</v>
      </c>
      <c r="E181" s="25">
        <v>0</v>
      </c>
      <c r="F181" s="25">
        <v>0</v>
      </c>
      <c r="G181" s="25">
        <v>0</v>
      </c>
      <c r="H181" s="25" t="s">
        <v>367</v>
      </c>
      <c r="I181" s="25" t="s">
        <v>42</v>
      </c>
    </row>
    <row r="182" spans="1:9" x14ac:dyDescent="0.25">
      <c r="A182" t="s">
        <v>1928</v>
      </c>
      <c r="B182" t="s">
        <v>1798</v>
      </c>
      <c r="C182" s="25" t="s">
        <v>366</v>
      </c>
      <c r="D182" s="25" t="s">
        <v>366</v>
      </c>
      <c r="E182" s="25">
        <v>0</v>
      </c>
      <c r="F182" s="25">
        <v>0</v>
      </c>
      <c r="G182" s="25">
        <v>0</v>
      </c>
      <c r="H182" s="25" t="s">
        <v>367</v>
      </c>
      <c r="I182" s="25" t="s">
        <v>42</v>
      </c>
    </row>
    <row r="183" spans="1:9" x14ac:dyDescent="0.25">
      <c r="A183" t="s">
        <v>1799</v>
      </c>
      <c r="B183" t="s">
        <v>1799</v>
      </c>
      <c r="C183" s="25" t="s">
        <v>366</v>
      </c>
      <c r="D183" s="25" t="s">
        <v>366</v>
      </c>
      <c r="E183" s="25">
        <v>0</v>
      </c>
      <c r="F183" s="25">
        <v>0</v>
      </c>
      <c r="G183" s="25">
        <v>0</v>
      </c>
      <c r="H183" s="25" t="s">
        <v>367</v>
      </c>
      <c r="I183" s="25" t="s">
        <v>42</v>
      </c>
    </row>
    <row r="184" spans="1:9" x14ac:dyDescent="0.25">
      <c r="A184" t="s">
        <v>1929</v>
      </c>
      <c r="B184" t="s">
        <v>1800</v>
      </c>
      <c r="C184" s="25" t="s">
        <v>366</v>
      </c>
      <c r="D184" s="25" t="s">
        <v>366</v>
      </c>
      <c r="E184" s="25">
        <v>0</v>
      </c>
      <c r="F184" s="25">
        <v>0</v>
      </c>
      <c r="G184" s="25">
        <v>0</v>
      </c>
      <c r="H184" s="25" t="s">
        <v>367</v>
      </c>
      <c r="I184" s="25" t="s">
        <v>42</v>
      </c>
    </row>
    <row r="185" spans="1:9" x14ac:dyDescent="0.25">
      <c r="A185" t="s">
        <v>1930</v>
      </c>
      <c r="B185" t="s">
        <v>1801</v>
      </c>
      <c r="C185" s="25" t="s">
        <v>366</v>
      </c>
      <c r="D185" s="25" t="s">
        <v>366</v>
      </c>
      <c r="E185" s="25">
        <v>0</v>
      </c>
      <c r="F185" s="25">
        <v>0</v>
      </c>
      <c r="G185" s="25">
        <v>0</v>
      </c>
      <c r="H185" s="25" t="s">
        <v>367</v>
      </c>
      <c r="I185" s="25" t="s">
        <v>42</v>
      </c>
    </row>
    <row r="186" spans="1:9" x14ac:dyDescent="0.25">
      <c r="A186" t="s">
        <v>1802</v>
      </c>
      <c r="B186" t="s">
        <v>1802</v>
      </c>
      <c r="C186" s="25" t="s">
        <v>366</v>
      </c>
      <c r="D186" s="25" t="s">
        <v>366</v>
      </c>
      <c r="E186" s="25">
        <v>0</v>
      </c>
      <c r="F186" s="25">
        <v>0</v>
      </c>
      <c r="G186" s="25">
        <v>0</v>
      </c>
      <c r="H186" s="25" t="s">
        <v>367</v>
      </c>
      <c r="I186" s="25" t="s">
        <v>42</v>
      </c>
    </row>
    <row r="187" spans="1:9" x14ac:dyDescent="0.25">
      <c r="A187" t="s">
        <v>1931</v>
      </c>
      <c r="B187" t="s">
        <v>2052</v>
      </c>
      <c r="C187" s="25" t="s">
        <v>366</v>
      </c>
      <c r="D187" s="25" t="s">
        <v>366</v>
      </c>
      <c r="E187" s="25">
        <v>0</v>
      </c>
      <c r="F187" s="25">
        <v>0</v>
      </c>
      <c r="G187" s="25">
        <v>0</v>
      </c>
      <c r="H187" s="25" t="s">
        <v>367</v>
      </c>
      <c r="I187" s="25" t="s">
        <v>42</v>
      </c>
    </row>
    <row r="188" spans="1:9" x14ac:dyDescent="0.25">
      <c r="A188" t="s">
        <v>1854</v>
      </c>
      <c r="B188" t="s">
        <v>2053</v>
      </c>
      <c r="C188" s="25" t="s">
        <v>366</v>
      </c>
      <c r="D188" s="25" t="s">
        <v>366</v>
      </c>
      <c r="E188" s="25">
        <v>0</v>
      </c>
      <c r="F188" s="25">
        <v>0</v>
      </c>
      <c r="G188" s="25">
        <v>0</v>
      </c>
      <c r="H188" s="25" t="s">
        <v>367</v>
      </c>
      <c r="I188" s="25" t="s">
        <v>42</v>
      </c>
    </row>
    <row r="189" spans="1:9" x14ac:dyDescent="0.25">
      <c r="A189" t="s">
        <v>1855</v>
      </c>
      <c r="B189" t="s">
        <v>2054</v>
      </c>
      <c r="C189" s="25" t="s">
        <v>366</v>
      </c>
      <c r="D189" s="25" t="s">
        <v>366</v>
      </c>
      <c r="E189" s="25">
        <v>0</v>
      </c>
      <c r="F189" s="25">
        <v>0</v>
      </c>
      <c r="G189" s="25">
        <v>0</v>
      </c>
      <c r="H189" s="25" t="s">
        <v>367</v>
      </c>
      <c r="I189" s="25" t="s">
        <v>42</v>
      </c>
    </row>
    <row r="190" spans="1:9" x14ac:dyDescent="0.25">
      <c r="A190" t="s">
        <v>1856</v>
      </c>
      <c r="B190" t="s">
        <v>2055</v>
      </c>
      <c r="C190" s="25" t="s">
        <v>366</v>
      </c>
      <c r="D190" s="25" t="s">
        <v>366</v>
      </c>
      <c r="E190" s="25">
        <v>0</v>
      </c>
      <c r="F190" s="25">
        <v>0</v>
      </c>
      <c r="G190" s="25">
        <v>0</v>
      </c>
      <c r="H190" s="25" t="s">
        <v>367</v>
      </c>
      <c r="I190" s="25" t="s">
        <v>42</v>
      </c>
    </row>
    <row r="191" spans="1:9" x14ac:dyDescent="0.25">
      <c r="A191" t="s">
        <v>1932</v>
      </c>
      <c r="B191" t="s">
        <v>1803</v>
      </c>
      <c r="C191" s="25" t="s">
        <v>366</v>
      </c>
      <c r="D191" s="25" t="s">
        <v>366</v>
      </c>
      <c r="E191" s="25">
        <v>0</v>
      </c>
      <c r="F191" s="25">
        <v>0</v>
      </c>
      <c r="G191" s="25">
        <v>0</v>
      </c>
      <c r="H191" s="25" t="s">
        <v>367</v>
      </c>
      <c r="I191" s="25" t="s">
        <v>42</v>
      </c>
    </row>
    <row r="192" spans="1:9" x14ac:dyDescent="0.25">
      <c r="A192" t="s">
        <v>1933</v>
      </c>
      <c r="B192" t="s">
        <v>1804</v>
      </c>
      <c r="C192" s="25" t="s">
        <v>366</v>
      </c>
      <c r="D192" s="25" t="s">
        <v>366</v>
      </c>
      <c r="E192" s="25">
        <v>0</v>
      </c>
      <c r="F192" s="25">
        <v>0</v>
      </c>
      <c r="G192" s="25">
        <v>0</v>
      </c>
      <c r="H192" s="25" t="s">
        <v>367</v>
      </c>
      <c r="I192" s="25" t="s">
        <v>42</v>
      </c>
    </row>
    <row r="193" spans="1:9" x14ac:dyDescent="0.25">
      <c r="A193" t="s">
        <v>1805</v>
      </c>
      <c r="B193" t="s">
        <v>1806</v>
      </c>
      <c r="C193" s="25" t="s">
        <v>366</v>
      </c>
      <c r="D193" s="25" t="s">
        <v>366</v>
      </c>
      <c r="E193" s="25">
        <v>0</v>
      </c>
      <c r="F193" s="25">
        <v>0</v>
      </c>
      <c r="G193" s="25">
        <v>0</v>
      </c>
      <c r="H193" s="25" t="s">
        <v>367</v>
      </c>
      <c r="I193" s="25" t="s">
        <v>42</v>
      </c>
    </row>
    <row r="194" spans="1:9" x14ac:dyDescent="0.25">
      <c r="A194" t="s">
        <v>1807</v>
      </c>
      <c r="B194" t="s">
        <v>1807</v>
      </c>
      <c r="C194" s="25" t="s">
        <v>366</v>
      </c>
      <c r="D194" s="25" t="s">
        <v>366</v>
      </c>
      <c r="E194" s="25">
        <v>0</v>
      </c>
      <c r="F194" s="25">
        <v>0</v>
      </c>
      <c r="G194" s="25">
        <v>0</v>
      </c>
      <c r="H194" s="25" t="s">
        <v>367</v>
      </c>
      <c r="I194" s="25" t="s">
        <v>42</v>
      </c>
    </row>
    <row r="195" spans="1:9" x14ac:dyDescent="0.25">
      <c r="A195" t="s">
        <v>1857</v>
      </c>
      <c r="B195" t="s">
        <v>2056</v>
      </c>
      <c r="C195" s="25" t="s">
        <v>366</v>
      </c>
      <c r="D195" s="25" t="s">
        <v>366</v>
      </c>
      <c r="E195" s="25">
        <v>0</v>
      </c>
      <c r="F195" s="25">
        <v>0</v>
      </c>
      <c r="G195" s="25">
        <v>0</v>
      </c>
      <c r="H195" s="25" t="s">
        <v>367</v>
      </c>
      <c r="I195" s="25" t="s">
        <v>42</v>
      </c>
    </row>
    <row r="196" spans="1:9" x14ac:dyDescent="0.25">
      <c r="A196" t="s">
        <v>1934</v>
      </c>
      <c r="B196" t="s">
        <v>1808</v>
      </c>
      <c r="C196" s="25" t="s">
        <v>366</v>
      </c>
      <c r="D196" s="25" t="s">
        <v>366</v>
      </c>
      <c r="E196" s="25">
        <v>0</v>
      </c>
      <c r="F196" s="25">
        <v>0</v>
      </c>
      <c r="G196" s="25">
        <v>0</v>
      </c>
      <c r="H196" s="25" t="s">
        <v>367</v>
      </c>
      <c r="I196" s="25" t="s">
        <v>42</v>
      </c>
    </row>
    <row r="197" spans="1:9" x14ac:dyDescent="0.25">
      <c r="A197" t="s">
        <v>1858</v>
      </c>
      <c r="B197" t="s">
        <v>1809</v>
      </c>
      <c r="C197" s="25" t="s">
        <v>366</v>
      </c>
      <c r="D197" s="25" t="s">
        <v>366</v>
      </c>
      <c r="E197" s="25">
        <v>0</v>
      </c>
      <c r="F197" s="25">
        <v>0</v>
      </c>
      <c r="G197" s="25">
        <v>0</v>
      </c>
      <c r="H197" s="25" t="s">
        <v>367</v>
      </c>
      <c r="I197" s="25" t="s">
        <v>42</v>
      </c>
    </row>
    <row r="198" spans="1:9" x14ac:dyDescent="0.25">
      <c r="A198" t="s">
        <v>1859</v>
      </c>
      <c r="B198" t="s">
        <v>1810</v>
      </c>
      <c r="C198" s="25" t="s">
        <v>366</v>
      </c>
      <c r="D198" s="25" t="s">
        <v>366</v>
      </c>
      <c r="E198" s="25">
        <v>0</v>
      </c>
      <c r="F198" s="25">
        <v>0</v>
      </c>
      <c r="G198" s="25">
        <v>0</v>
      </c>
      <c r="H198" s="25" t="s">
        <v>367</v>
      </c>
      <c r="I198" s="25" t="s">
        <v>42</v>
      </c>
    </row>
    <row r="199" spans="1:9" x14ac:dyDescent="0.25">
      <c r="A199" t="s">
        <v>1860</v>
      </c>
      <c r="B199" t="s">
        <v>1811</v>
      </c>
      <c r="C199" s="25" t="s">
        <v>366</v>
      </c>
      <c r="D199" s="25" t="s">
        <v>366</v>
      </c>
      <c r="E199" s="25">
        <v>0</v>
      </c>
      <c r="F199" s="25">
        <v>0</v>
      </c>
      <c r="G199" s="25">
        <v>0</v>
      </c>
      <c r="H199" s="25" t="s">
        <v>367</v>
      </c>
      <c r="I199" s="25" t="s">
        <v>42</v>
      </c>
    </row>
    <row r="200" spans="1:9" x14ac:dyDescent="0.25">
      <c r="A200" t="s">
        <v>1935</v>
      </c>
      <c r="B200" t="s">
        <v>1812</v>
      </c>
      <c r="C200" s="25" t="s">
        <v>366</v>
      </c>
      <c r="D200" s="25" t="s">
        <v>366</v>
      </c>
      <c r="E200" s="25">
        <v>0</v>
      </c>
      <c r="F200" s="25">
        <v>0</v>
      </c>
      <c r="G200" s="25">
        <v>0</v>
      </c>
      <c r="H200" s="25" t="s">
        <v>367</v>
      </c>
      <c r="I200" s="25" t="s">
        <v>42</v>
      </c>
    </row>
    <row r="201" spans="1:9" x14ac:dyDescent="0.25">
      <c r="A201" t="s">
        <v>1813</v>
      </c>
      <c r="B201" t="s">
        <v>1814</v>
      </c>
      <c r="C201" s="25" t="s">
        <v>366</v>
      </c>
      <c r="D201" s="25" t="s">
        <v>366</v>
      </c>
      <c r="E201" s="25">
        <v>0</v>
      </c>
      <c r="F201" s="25">
        <v>0</v>
      </c>
      <c r="G201" s="25">
        <v>0</v>
      </c>
      <c r="H201" s="25" t="s">
        <v>367</v>
      </c>
      <c r="I201" s="25" t="s">
        <v>42</v>
      </c>
    </row>
    <row r="202" spans="1:9" x14ac:dyDescent="0.25">
      <c r="A202" t="s">
        <v>1936</v>
      </c>
      <c r="B202" t="s">
        <v>1815</v>
      </c>
      <c r="C202" s="25" t="s">
        <v>366</v>
      </c>
      <c r="D202" s="25" t="s">
        <v>366</v>
      </c>
      <c r="E202" s="25">
        <v>0</v>
      </c>
      <c r="F202" s="25">
        <v>0</v>
      </c>
      <c r="G202" s="25">
        <v>0</v>
      </c>
      <c r="H202" s="25" t="s">
        <v>367</v>
      </c>
      <c r="I202" s="25" t="s">
        <v>42</v>
      </c>
    </row>
    <row r="203" spans="1:9" x14ac:dyDescent="0.25">
      <c r="A203" t="s">
        <v>1937</v>
      </c>
      <c r="B203" t="s">
        <v>1816</v>
      </c>
      <c r="C203" s="25" t="s">
        <v>366</v>
      </c>
      <c r="D203" s="25" t="s">
        <v>366</v>
      </c>
      <c r="E203" s="25">
        <v>0</v>
      </c>
      <c r="F203" s="25">
        <v>0</v>
      </c>
      <c r="G203" s="25">
        <v>0</v>
      </c>
      <c r="H203" s="25" t="s">
        <v>367</v>
      </c>
      <c r="I203" s="25" t="s">
        <v>42</v>
      </c>
    </row>
    <row r="204" spans="1:9" x14ac:dyDescent="0.25">
      <c r="A204" t="s">
        <v>1938</v>
      </c>
      <c r="B204" t="s">
        <v>1817</v>
      </c>
      <c r="C204" s="25" t="s">
        <v>366</v>
      </c>
      <c r="D204" s="25" t="s">
        <v>366</v>
      </c>
      <c r="E204" s="25">
        <v>0</v>
      </c>
      <c r="F204" s="25">
        <v>0</v>
      </c>
      <c r="G204" s="25">
        <v>0</v>
      </c>
      <c r="H204" s="25" t="s">
        <v>367</v>
      </c>
      <c r="I204" s="25" t="s">
        <v>42</v>
      </c>
    </row>
    <row r="205" spans="1:9" x14ac:dyDescent="0.25">
      <c r="A205" t="s">
        <v>2096</v>
      </c>
      <c r="B205" t="s">
        <v>2097</v>
      </c>
      <c r="C205" s="25" t="s">
        <v>366</v>
      </c>
      <c r="D205" s="25" t="s">
        <v>366</v>
      </c>
      <c r="E205" s="25">
        <v>0</v>
      </c>
      <c r="F205" s="25">
        <v>0</v>
      </c>
      <c r="G205" s="25">
        <v>0</v>
      </c>
      <c r="H205" s="25" t="s">
        <v>367</v>
      </c>
      <c r="I205" s="25" t="s">
        <v>42</v>
      </c>
    </row>
    <row r="206" spans="1:9" x14ac:dyDescent="0.25">
      <c r="A206" t="s">
        <v>2120</v>
      </c>
      <c r="B206" t="s">
        <v>2121</v>
      </c>
      <c r="C206" s="25" t="s">
        <v>366</v>
      </c>
      <c r="D206" s="25" t="s">
        <v>366</v>
      </c>
      <c r="E206" s="25">
        <v>0</v>
      </c>
      <c r="F206" s="25">
        <v>0</v>
      </c>
      <c r="G206" s="25">
        <v>0</v>
      </c>
      <c r="H206" s="25" t="s">
        <v>367</v>
      </c>
      <c r="I206" s="25" t="s">
        <v>42</v>
      </c>
    </row>
    <row r="207" spans="1:9" x14ac:dyDescent="0.25">
      <c r="C207" s="25"/>
      <c r="D207" s="25"/>
      <c r="E207" s="25"/>
      <c r="F207" s="25"/>
      <c r="G207" s="25"/>
      <c r="H207" s="25"/>
      <c r="I207" s="25"/>
    </row>
    <row r="208" spans="1:9" x14ac:dyDescent="0.25">
      <c r="C208" s="25"/>
      <c r="D208" s="25"/>
      <c r="E208" s="25"/>
      <c r="F208" s="25"/>
      <c r="G208" s="25"/>
      <c r="H208" s="25"/>
      <c r="I208" s="25"/>
    </row>
    <row r="209" spans="3:9" x14ac:dyDescent="0.25">
      <c r="C209" s="25"/>
      <c r="D209" s="25"/>
      <c r="E209" s="25"/>
      <c r="F209" s="25"/>
      <c r="G209" s="25"/>
      <c r="H209" s="25"/>
      <c r="I209" s="25"/>
    </row>
    <row r="210" spans="3:9" x14ac:dyDescent="0.25">
      <c r="C210" s="25"/>
      <c r="D210" s="25"/>
      <c r="E210" s="25"/>
      <c r="F210" s="25"/>
      <c r="G210" s="25"/>
      <c r="H210" s="25"/>
      <c r="I210" s="25"/>
    </row>
    <row r="211" spans="3:9" x14ac:dyDescent="0.25">
      <c r="C211" s="25"/>
      <c r="D211" s="25"/>
      <c r="E211" s="25"/>
      <c r="F211" s="25"/>
      <c r="G211" s="25"/>
      <c r="H211" s="25"/>
      <c r="I211" s="25"/>
    </row>
    <row r="212" spans="3:9" x14ac:dyDescent="0.25">
      <c r="C212" s="25"/>
      <c r="D212" s="25"/>
      <c r="E212" s="25"/>
      <c r="F212" s="25"/>
      <c r="G212" s="25"/>
      <c r="H212" s="25"/>
      <c r="I212" s="25"/>
    </row>
    <row r="213" spans="3:9" x14ac:dyDescent="0.25">
      <c r="C213" s="25"/>
      <c r="D213" s="25"/>
      <c r="E213" s="25"/>
      <c r="F213" s="25"/>
      <c r="G213" s="25"/>
      <c r="H213" s="25"/>
      <c r="I213" s="25"/>
    </row>
    <row r="214" spans="3:9" x14ac:dyDescent="0.25">
      <c r="C214" s="25"/>
      <c r="D214" s="25"/>
      <c r="E214" s="25"/>
      <c r="F214" s="25"/>
      <c r="G214" s="25"/>
      <c r="H214" s="25"/>
      <c r="I214" s="25"/>
    </row>
    <row r="215" spans="3:9" x14ac:dyDescent="0.25">
      <c r="C215" s="25"/>
      <c r="D215" s="25"/>
      <c r="E215" s="25"/>
      <c r="F215" s="25"/>
      <c r="G215" s="25"/>
      <c r="H215" s="25"/>
      <c r="I215" s="25"/>
    </row>
    <row r="216" spans="3:9" x14ac:dyDescent="0.25">
      <c r="C216" s="25"/>
      <c r="D216" s="25"/>
      <c r="E216" s="25"/>
      <c r="F216" s="25"/>
      <c r="G216" s="25"/>
      <c r="H216" s="25"/>
      <c r="I216" s="25"/>
    </row>
    <row r="217" spans="3:9" x14ac:dyDescent="0.25">
      <c r="C217" s="25"/>
      <c r="D217" s="25"/>
      <c r="E217" s="25"/>
      <c r="F217" s="25"/>
      <c r="G217" s="25"/>
      <c r="H217" s="25"/>
      <c r="I217" s="25"/>
    </row>
    <row r="218" spans="3:9" x14ac:dyDescent="0.25">
      <c r="C218" s="25"/>
      <c r="D218" s="25"/>
      <c r="E218" s="25"/>
      <c r="F218" s="25"/>
      <c r="G218" s="25"/>
      <c r="H218" s="25"/>
      <c r="I218" s="25"/>
    </row>
    <row r="219" spans="3:9" x14ac:dyDescent="0.25">
      <c r="C219" s="25"/>
      <c r="D219" s="25"/>
      <c r="E219" s="25"/>
      <c r="F219" s="25"/>
      <c r="G219" s="25"/>
      <c r="H219" s="25"/>
      <c r="I219" s="25"/>
    </row>
    <row r="220" spans="3:9" x14ac:dyDescent="0.25">
      <c r="C220" s="25"/>
      <c r="D220" s="25"/>
      <c r="E220" s="25"/>
      <c r="F220" s="25"/>
      <c r="G220" s="25"/>
      <c r="H220" s="25"/>
      <c r="I220" s="25"/>
    </row>
    <row r="221" spans="3:9" x14ac:dyDescent="0.25">
      <c r="C221" s="25"/>
      <c r="D221" s="25"/>
      <c r="E221" s="25"/>
      <c r="F221" s="25"/>
      <c r="G221" s="25"/>
      <c r="H221" s="25"/>
      <c r="I221" s="25"/>
    </row>
    <row r="222" spans="3:9" x14ac:dyDescent="0.25">
      <c r="C222" s="25"/>
      <c r="D222" s="25"/>
      <c r="E222" s="25"/>
      <c r="F222" s="25"/>
      <c r="G222" s="25"/>
      <c r="H222" s="25"/>
      <c r="I222" s="25"/>
    </row>
    <row r="223" spans="3:9" x14ac:dyDescent="0.25">
      <c r="C223" s="25"/>
      <c r="D223" s="25"/>
      <c r="E223" s="25"/>
      <c r="F223" s="25"/>
      <c r="G223" s="25"/>
      <c r="H223" s="25"/>
      <c r="I223" s="25"/>
    </row>
    <row r="224" spans="3:9" x14ac:dyDescent="0.25">
      <c r="C224" s="25"/>
      <c r="D224" s="25"/>
      <c r="E224" s="25"/>
      <c r="F224" s="25"/>
      <c r="G224" s="25"/>
      <c r="H224" s="25"/>
      <c r="I224" s="25"/>
    </row>
    <row r="225" spans="3:9" x14ac:dyDescent="0.25">
      <c r="C225" s="25"/>
      <c r="D225" s="25"/>
      <c r="E225" s="25"/>
      <c r="F225" s="25"/>
      <c r="G225" s="25"/>
      <c r="H225" s="25"/>
      <c r="I225" s="25"/>
    </row>
    <row r="226" spans="3:9" x14ac:dyDescent="0.25">
      <c r="C226" s="25"/>
      <c r="D226" s="25"/>
      <c r="E226" s="25"/>
      <c r="F226" s="25"/>
      <c r="G226" s="25"/>
      <c r="H226" s="25"/>
      <c r="I226" s="25"/>
    </row>
    <row r="227" spans="3:9" x14ac:dyDescent="0.25">
      <c r="C227" s="25"/>
      <c r="D227" s="25"/>
      <c r="E227" s="25"/>
      <c r="F227" s="25"/>
      <c r="G227" s="25"/>
      <c r="H227" s="25"/>
      <c r="I227" s="25"/>
    </row>
    <row r="228" spans="3:9" x14ac:dyDescent="0.25">
      <c r="C228" s="25"/>
      <c r="D228" s="25"/>
      <c r="E228" s="25"/>
      <c r="F228" s="25"/>
      <c r="G228" s="25"/>
      <c r="H228" s="25"/>
      <c r="I228" s="25"/>
    </row>
    <row r="229" spans="3:9" x14ac:dyDescent="0.25">
      <c r="C229" s="25"/>
      <c r="D229" s="25"/>
      <c r="E229" s="25"/>
      <c r="F229" s="25"/>
      <c r="G229" s="25"/>
      <c r="H229" s="25"/>
      <c r="I229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8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1543050</xdr:colOff>
                <xdr:row>3</xdr:row>
                <xdr:rowOff>19050</xdr:rowOff>
              </to>
            </anchor>
          </controlPr>
        </control>
      </mc:Choice>
      <mc:Fallback>
        <control shapeId="20481" r:id="rId4" name="cboTable"/>
      </mc:Fallback>
    </mc:AlternateContent>
    <mc:AlternateContent xmlns:mc="http://schemas.openxmlformats.org/markup-compatibility/2006">
      <mc:Choice Requires="x14">
        <control shapeId="2048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20482" r:id="rId6" name="lblTable"/>
      </mc:Fallback>
    </mc:AlternateContent>
    <mc:AlternateContent xmlns:mc="http://schemas.openxmlformats.org/markup-compatibility/2006">
      <mc:Choice Requires="x14">
        <control shapeId="20483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20483" r:id="rId8" name="lblClass"/>
      </mc:Fallback>
    </mc:AlternateContent>
    <mc:AlternateContent xmlns:mc="http://schemas.openxmlformats.org/markup-compatibility/2006">
      <mc:Choice Requires="x14">
        <control shapeId="20484" r:id="rId10" name="cboClass">
          <controlPr defaultSize="0" autoLine="0" autoPict="0" listFillRange="Setup!B21:B21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2</xdr:col>
                <xdr:colOff>485775</xdr:colOff>
                <xdr:row>4</xdr:row>
                <xdr:rowOff>171450</xdr:rowOff>
              </to>
            </anchor>
          </controlPr>
        </control>
      </mc:Choice>
      <mc:Fallback>
        <control shapeId="20484" r:id="rId10" name="cboClass"/>
      </mc:Fallback>
    </mc:AlternateContent>
    <mc:AlternateContent xmlns:mc="http://schemas.openxmlformats.org/markup-compatibility/2006">
      <mc:Choice Requires="x14">
        <control shapeId="2048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20485" r:id="rId12" name="lblAction"/>
      </mc:Fallback>
    </mc:AlternateContent>
    <mc:AlternateContent xmlns:mc="http://schemas.openxmlformats.org/markup-compatibility/2006">
      <mc:Choice Requires="x14">
        <control shapeId="2048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476250</xdr:colOff>
                <xdr:row>1</xdr:row>
                <xdr:rowOff>57150</xdr:rowOff>
              </to>
            </anchor>
          </controlPr>
        </control>
      </mc:Choice>
      <mc:Fallback>
        <control shapeId="20486" r:id="rId14" name="cboAction"/>
      </mc:Fallback>
    </mc:AlternateContent>
    <mc:AlternateContent xmlns:mc="http://schemas.openxmlformats.org/markup-compatibility/2006">
      <mc:Choice Requires="x14">
        <control shapeId="20487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20487" r:id="rId16" name="Label1"/>
      </mc:Fallback>
    </mc:AlternateContent>
    <mc:AlternateContent xmlns:mc="http://schemas.openxmlformats.org/markup-compatibility/2006">
      <mc:Choice Requires="x14">
        <control shapeId="20488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20488" r:id="rId18" name="Label2"/>
      </mc:Fallback>
    </mc:AlternateContent>
  </controls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>
    <tabColor theme="6"/>
  </sheetPr>
  <dimension ref="A6:E61"/>
  <sheetViews>
    <sheetView workbookViewId="0">
      <pane ySplit="7" topLeftCell="A44" activePane="bottomLeft" state="frozen"/>
      <selection activeCell="B18" sqref="B18"/>
      <selection pane="bottomLeft" activeCell="B60" sqref="B60"/>
    </sheetView>
  </sheetViews>
  <sheetFormatPr defaultColWidth="16" defaultRowHeight="15" x14ac:dyDescent="0.25"/>
  <cols>
    <col min="1" max="1" width="11.28515625" style="56" bestFit="1" customWidth="1"/>
    <col min="2" max="2" width="59.5703125" style="56" bestFit="1" customWidth="1"/>
    <col min="3" max="3" width="7" style="56" bestFit="1" customWidth="1"/>
    <col min="4" max="4" width="5.85546875" style="56" bestFit="1" customWidth="1"/>
    <col min="6" max="6" width="52.5703125" bestFit="1" customWidth="1"/>
  </cols>
  <sheetData>
    <row r="6" spans="1:5" x14ac:dyDescent="0.25">
      <c r="A6" s="56" t="s">
        <v>22</v>
      </c>
      <c r="B6" s="56" t="s">
        <v>23</v>
      </c>
      <c r="C6" s="56" t="s">
        <v>23</v>
      </c>
      <c r="D6" s="56" t="s">
        <v>23</v>
      </c>
    </row>
    <row r="7" spans="1:5" x14ac:dyDescent="0.25">
      <c r="A7" s="57" t="s">
        <v>1631</v>
      </c>
      <c r="B7" s="57" t="s">
        <v>0</v>
      </c>
      <c r="C7" s="57" t="s">
        <v>63</v>
      </c>
      <c r="D7" s="57" t="s">
        <v>1632</v>
      </c>
    </row>
    <row r="8" spans="1:5" x14ac:dyDescent="0.25">
      <c r="A8" t="s">
        <v>1952</v>
      </c>
      <c r="B8" t="s">
        <v>1964</v>
      </c>
      <c r="C8" t="s">
        <v>1966</v>
      </c>
      <c r="D8" t="s">
        <v>1965</v>
      </c>
    </row>
    <row r="9" spans="1:5" ht="15.75" x14ac:dyDescent="0.25">
      <c r="A9" s="59" t="s">
        <v>1708</v>
      </c>
      <c r="B9" t="s">
        <v>2043</v>
      </c>
      <c r="C9" t="s">
        <v>1966</v>
      </c>
      <c r="D9" t="s">
        <v>1965</v>
      </c>
      <c r="E9" s="60"/>
    </row>
    <row r="10" spans="1:5" x14ac:dyDescent="0.25">
      <c r="A10" s="59" t="s">
        <v>1953</v>
      </c>
      <c r="B10" t="s">
        <v>2042</v>
      </c>
      <c r="C10" t="s">
        <v>1966</v>
      </c>
      <c r="D10" t="s">
        <v>1965</v>
      </c>
    </row>
    <row r="11" spans="1:5" x14ac:dyDescent="0.25">
      <c r="A11" s="59" t="s">
        <v>1699</v>
      </c>
      <c r="B11" t="s">
        <v>1962</v>
      </c>
      <c r="C11" t="s">
        <v>1966</v>
      </c>
      <c r="D11" t="s">
        <v>1965</v>
      </c>
    </row>
    <row r="12" spans="1:5" x14ac:dyDescent="0.25">
      <c r="A12" s="59" t="s">
        <v>1692</v>
      </c>
      <c r="B12" t="s">
        <v>1971</v>
      </c>
      <c r="C12" t="s">
        <v>1966</v>
      </c>
      <c r="D12" t="s">
        <v>1965</v>
      </c>
    </row>
    <row r="13" spans="1:5" x14ac:dyDescent="0.25">
      <c r="A13" s="59" t="s">
        <v>1954</v>
      </c>
      <c r="B13" t="s">
        <v>2045</v>
      </c>
      <c r="C13" t="s">
        <v>1966</v>
      </c>
      <c r="D13" t="s">
        <v>1965</v>
      </c>
    </row>
    <row r="14" spans="1:5" x14ac:dyDescent="0.25">
      <c r="A14" s="59" t="s">
        <v>1955</v>
      </c>
      <c r="B14" t="s">
        <v>1963</v>
      </c>
      <c r="C14" t="s">
        <v>1966</v>
      </c>
      <c r="D14" t="s">
        <v>1965</v>
      </c>
    </row>
    <row r="15" spans="1:5" x14ac:dyDescent="0.25">
      <c r="A15" s="59" t="s">
        <v>1956</v>
      </c>
      <c r="B15" t="s">
        <v>1992</v>
      </c>
      <c r="C15" t="s">
        <v>1966</v>
      </c>
      <c r="D15" t="s">
        <v>1965</v>
      </c>
    </row>
    <row r="16" spans="1:5" x14ac:dyDescent="0.25">
      <c r="A16" s="59" t="s">
        <v>1689</v>
      </c>
      <c r="B16" t="s">
        <v>1961</v>
      </c>
      <c r="C16" t="s">
        <v>1966</v>
      </c>
      <c r="D16" t="s">
        <v>1965</v>
      </c>
    </row>
    <row r="17" spans="1:4" x14ac:dyDescent="0.25">
      <c r="A17" s="59" t="s">
        <v>1957</v>
      </c>
      <c r="B17" t="s">
        <v>1709</v>
      </c>
      <c r="C17" t="s">
        <v>1966</v>
      </c>
      <c r="D17" t="s">
        <v>1965</v>
      </c>
    </row>
    <row r="18" spans="1:4" x14ac:dyDescent="0.25">
      <c r="A18" s="59" t="s">
        <v>1958</v>
      </c>
      <c r="B18" t="s">
        <v>2044</v>
      </c>
      <c r="C18" t="s">
        <v>1966</v>
      </c>
      <c r="D18" t="s">
        <v>1965</v>
      </c>
    </row>
    <row r="19" spans="1:4" x14ac:dyDescent="0.25">
      <c r="A19" s="59" t="s">
        <v>1959</v>
      </c>
      <c r="B19" t="s">
        <v>1960</v>
      </c>
      <c r="C19" t="s">
        <v>1966</v>
      </c>
      <c r="D19" t="s">
        <v>1965</v>
      </c>
    </row>
    <row r="20" spans="1:4" x14ac:dyDescent="0.25">
      <c r="A20" s="59" t="s">
        <v>1768</v>
      </c>
      <c r="B20" t="s">
        <v>1768</v>
      </c>
      <c r="C20" t="s">
        <v>1966</v>
      </c>
      <c r="D20" t="s">
        <v>1965</v>
      </c>
    </row>
    <row r="21" spans="1:4" x14ac:dyDescent="0.25">
      <c r="A21" s="59" t="s">
        <v>1977</v>
      </c>
      <c r="B21" t="s">
        <v>2050</v>
      </c>
      <c r="C21" t="s">
        <v>1966</v>
      </c>
      <c r="D21" t="s">
        <v>1965</v>
      </c>
    </row>
    <row r="22" spans="1:4" x14ac:dyDescent="0.25">
      <c r="A22" s="59" t="s">
        <v>1978</v>
      </c>
      <c r="B22" t="s">
        <v>1662</v>
      </c>
      <c r="C22" t="s">
        <v>1966</v>
      </c>
      <c r="D22" t="s">
        <v>1965</v>
      </c>
    </row>
    <row r="23" spans="1:4" x14ac:dyDescent="0.25">
      <c r="A23" s="59" t="s">
        <v>1979</v>
      </c>
      <c r="B23" t="s">
        <v>2046</v>
      </c>
      <c r="C23" t="s">
        <v>1966</v>
      </c>
      <c r="D23" t="s">
        <v>1965</v>
      </c>
    </row>
    <row r="24" spans="1:4" x14ac:dyDescent="0.25">
      <c r="A24" s="59" t="s">
        <v>1980</v>
      </c>
      <c r="B24" t="s">
        <v>2047</v>
      </c>
      <c r="C24" t="s">
        <v>1966</v>
      </c>
      <c r="D24" t="s">
        <v>1965</v>
      </c>
    </row>
    <row r="25" spans="1:4" x14ac:dyDescent="0.25">
      <c r="A25" s="59" t="s">
        <v>1982</v>
      </c>
      <c r="B25" t="s">
        <v>1967</v>
      </c>
      <c r="C25" t="s">
        <v>1966</v>
      </c>
      <c r="D25" t="s">
        <v>1965</v>
      </c>
    </row>
    <row r="26" spans="1:4" x14ac:dyDescent="0.25">
      <c r="A26" s="59" t="s">
        <v>1983</v>
      </c>
      <c r="B26" t="s">
        <v>2048</v>
      </c>
      <c r="C26" t="s">
        <v>1966</v>
      </c>
      <c r="D26" t="s">
        <v>1965</v>
      </c>
    </row>
    <row r="27" spans="1:4" x14ac:dyDescent="0.25">
      <c r="A27" s="59" t="s">
        <v>1984</v>
      </c>
      <c r="B27" t="s">
        <v>1968</v>
      </c>
      <c r="C27" t="s">
        <v>1966</v>
      </c>
      <c r="D27" t="s">
        <v>1965</v>
      </c>
    </row>
    <row r="28" spans="1:4" x14ac:dyDescent="0.25">
      <c r="A28" s="59" t="s">
        <v>1985</v>
      </c>
      <c r="B28" t="s">
        <v>1969</v>
      </c>
      <c r="C28" t="s">
        <v>1966</v>
      </c>
      <c r="D28" t="s">
        <v>1965</v>
      </c>
    </row>
    <row r="29" spans="1:4" x14ac:dyDescent="0.25">
      <c r="A29" s="59" t="s">
        <v>1986</v>
      </c>
      <c r="B29" t="s">
        <v>1970</v>
      </c>
      <c r="C29" t="s">
        <v>1966</v>
      </c>
      <c r="D29" t="s">
        <v>1965</v>
      </c>
    </row>
    <row r="30" spans="1:4" x14ac:dyDescent="0.25">
      <c r="A30" s="59" t="s">
        <v>1981</v>
      </c>
      <c r="B30" t="s">
        <v>1961</v>
      </c>
      <c r="C30" t="s">
        <v>1966</v>
      </c>
      <c r="D30" t="s">
        <v>1965</v>
      </c>
    </row>
    <row r="31" spans="1:4" x14ac:dyDescent="0.25">
      <c r="A31" s="59" t="s">
        <v>1704</v>
      </c>
      <c r="B31" t="s">
        <v>1972</v>
      </c>
      <c r="C31" t="s">
        <v>1966</v>
      </c>
      <c r="D31" t="s">
        <v>1965</v>
      </c>
    </row>
    <row r="32" spans="1:4" x14ac:dyDescent="0.25">
      <c r="A32" t="s">
        <v>1993</v>
      </c>
      <c r="B32" t="s">
        <v>2049</v>
      </c>
      <c r="C32" t="s">
        <v>1966</v>
      </c>
      <c r="D32" t="s">
        <v>1965</v>
      </c>
    </row>
    <row r="33" spans="1:4" x14ac:dyDescent="0.25">
      <c r="A33" t="s">
        <v>1987</v>
      </c>
      <c r="B33" t="s">
        <v>1763</v>
      </c>
      <c r="C33" t="s">
        <v>1966</v>
      </c>
      <c r="D33" t="s">
        <v>1965</v>
      </c>
    </row>
    <row r="34" spans="1:4" x14ac:dyDescent="0.25">
      <c r="A34" t="s">
        <v>1988</v>
      </c>
      <c r="B34" t="s">
        <v>1973</v>
      </c>
      <c r="C34" t="s">
        <v>1966</v>
      </c>
      <c r="D34" t="s">
        <v>1965</v>
      </c>
    </row>
    <row r="35" spans="1:4" x14ac:dyDescent="0.25">
      <c r="A35" t="s">
        <v>1989</v>
      </c>
      <c r="B35" t="s">
        <v>1974</v>
      </c>
      <c r="C35" t="s">
        <v>1966</v>
      </c>
      <c r="D35" t="s">
        <v>1965</v>
      </c>
    </row>
    <row r="36" spans="1:4" x14ac:dyDescent="0.25">
      <c r="A36" t="s">
        <v>1990</v>
      </c>
      <c r="B36" t="s">
        <v>1975</v>
      </c>
      <c r="C36" t="s">
        <v>1966</v>
      </c>
      <c r="D36" t="s">
        <v>1965</v>
      </c>
    </row>
    <row r="37" spans="1:4" x14ac:dyDescent="0.25">
      <c r="A37" t="s">
        <v>1991</v>
      </c>
      <c r="B37" t="s">
        <v>1976</v>
      </c>
      <c r="C37" t="s">
        <v>1966</v>
      </c>
      <c r="D37" t="s">
        <v>1965</v>
      </c>
    </row>
    <row r="38" spans="1:4" x14ac:dyDescent="0.25">
      <c r="A38" t="s">
        <v>2007</v>
      </c>
      <c r="B38" t="s">
        <v>2027</v>
      </c>
      <c r="C38" t="s">
        <v>1966</v>
      </c>
      <c r="D38" t="s">
        <v>1965</v>
      </c>
    </row>
    <row r="39" spans="1:4" x14ac:dyDescent="0.25">
      <c r="A39" t="s">
        <v>2008</v>
      </c>
      <c r="B39" t="s">
        <v>2028</v>
      </c>
      <c r="C39" t="s">
        <v>1966</v>
      </c>
      <c r="D39" t="s">
        <v>1965</v>
      </c>
    </row>
    <row r="40" spans="1:4" x14ac:dyDescent="0.25">
      <c r="A40" t="s">
        <v>2009</v>
      </c>
      <c r="B40" t="s">
        <v>2018</v>
      </c>
      <c r="C40" t="s">
        <v>1966</v>
      </c>
      <c r="D40" t="s">
        <v>2115</v>
      </c>
    </row>
    <row r="41" spans="1:4" x14ac:dyDescent="0.25">
      <c r="A41" t="s">
        <v>2010</v>
      </c>
      <c r="B41" t="s">
        <v>2020</v>
      </c>
      <c r="C41" t="s">
        <v>1966</v>
      </c>
      <c r="D41" t="s">
        <v>2115</v>
      </c>
    </row>
    <row r="42" spans="1:4" x14ac:dyDescent="0.25">
      <c r="A42" t="s">
        <v>2011</v>
      </c>
      <c r="B42" t="s">
        <v>2019</v>
      </c>
      <c r="C42" t="s">
        <v>1966</v>
      </c>
      <c r="D42" t="s">
        <v>2115</v>
      </c>
    </row>
    <row r="43" spans="1:4" x14ac:dyDescent="0.25">
      <c r="A43" t="s">
        <v>2012</v>
      </c>
      <c r="B43" t="s">
        <v>2029</v>
      </c>
      <c r="C43" t="s">
        <v>1966</v>
      </c>
      <c r="D43" t="s">
        <v>1965</v>
      </c>
    </row>
    <row r="44" spans="1:4" x14ac:dyDescent="0.25">
      <c r="A44" t="s">
        <v>2013</v>
      </c>
      <c r="B44" t="s">
        <v>2026</v>
      </c>
      <c r="C44" t="s">
        <v>1966</v>
      </c>
      <c r="D44" t="s">
        <v>1965</v>
      </c>
    </row>
    <row r="45" spans="1:4" x14ac:dyDescent="0.25">
      <c r="A45" t="s">
        <v>2014</v>
      </c>
      <c r="B45" t="s">
        <v>2021</v>
      </c>
      <c r="C45" t="s">
        <v>1966</v>
      </c>
      <c r="D45" t="s">
        <v>1965</v>
      </c>
    </row>
    <row r="46" spans="1:4" x14ac:dyDescent="0.25">
      <c r="A46" t="s">
        <v>2015</v>
      </c>
      <c r="B46" t="s">
        <v>2022</v>
      </c>
      <c r="C46" t="s">
        <v>1966</v>
      </c>
      <c r="D46" t="s">
        <v>2115</v>
      </c>
    </row>
    <row r="47" spans="1:4" x14ac:dyDescent="0.25">
      <c r="A47" t="s">
        <v>2016</v>
      </c>
      <c r="B47" t="s">
        <v>2023</v>
      </c>
      <c r="C47" t="s">
        <v>1966</v>
      </c>
      <c r="D47" t="s">
        <v>2115</v>
      </c>
    </row>
    <row r="48" spans="1:4" x14ac:dyDescent="0.25">
      <c r="A48" t="s">
        <v>1684</v>
      </c>
      <c r="B48" t="s">
        <v>2025</v>
      </c>
      <c r="C48" t="s">
        <v>1966</v>
      </c>
      <c r="D48" t="s">
        <v>1965</v>
      </c>
    </row>
    <row r="49" spans="1:4" x14ac:dyDescent="0.25">
      <c r="A49" t="s">
        <v>2017</v>
      </c>
      <c r="B49" t="s">
        <v>2024</v>
      </c>
      <c r="C49" t="s">
        <v>1966</v>
      </c>
      <c r="D49" t="s">
        <v>1965</v>
      </c>
    </row>
    <row r="50" spans="1:4" x14ac:dyDescent="0.25">
      <c r="A50" t="s">
        <v>2100</v>
      </c>
      <c r="B50" t="s">
        <v>2101</v>
      </c>
      <c r="C50" t="s">
        <v>1966</v>
      </c>
      <c r="D50" t="s">
        <v>2115</v>
      </c>
    </row>
    <row r="51" spans="1:4" x14ac:dyDescent="0.25">
      <c r="A51" t="s">
        <v>2102</v>
      </c>
      <c r="B51" t="s">
        <v>2103</v>
      </c>
      <c r="C51" t="s">
        <v>1966</v>
      </c>
      <c r="D51" t="s">
        <v>2115</v>
      </c>
    </row>
    <row r="52" spans="1:4" x14ac:dyDescent="0.25">
      <c r="A52" t="s">
        <v>2116</v>
      </c>
      <c r="B52" t="s">
        <v>2104</v>
      </c>
      <c r="C52" t="s">
        <v>1966</v>
      </c>
      <c r="D52" t="s">
        <v>2115</v>
      </c>
    </row>
    <row r="53" spans="1:4" x14ac:dyDescent="0.25">
      <c r="A53" t="s">
        <v>2105</v>
      </c>
      <c r="B53" t="s">
        <v>2106</v>
      </c>
      <c r="C53" t="s">
        <v>1966</v>
      </c>
      <c r="D53" t="s">
        <v>2115</v>
      </c>
    </row>
    <row r="54" spans="1:4" x14ac:dyDescent="0.25">
      <c r="A54" t="s">
        <v>2117</v>
      </c>
      <c r="B54" t="s">
        <v>2107</v>
      </c>
      <c r="C54" t="s">
        <v>1966</v>
      </c>
      <c r="D54" t="s">
        <v>2115</v>
      </c>
    </row>
    <row r="55" spans="1:4" x14ac:dyDescent="0.25">
      <c r="A55" t="s">
        <v>2108</v>
      </c>
      <c r="B55" t="s">
        <v>2108</v>
      </c>
      <c r="C55" t="s">
        <v>1966</v>
      </c>
      <c r="D55" t="s">
        <v>2115</v>
      </c>
    </row>
    <row r="56" spans="1:4" x14ac:dyDescent="0.25">
      <c r="A56" s="56" t="s">
        <v>2098</v>
      </c>
      <c r="B56" s="56" t="s">
        <v>2098</v>
      </c>
      <c r="C56" t="s">
        <v>1966</v>
      </c>
      <c r="D56" t="s">
        <v>2115</v>
      </c>
    </row>
    <row r="57" spans="1:4" x14ac:dyDescent="0.25">
      <c r="A57" s="56" t="s">
        <v>2109</v>
      </c>
      <c r="B57" s="56" t="s">
        <v>2110</v>
      </c>
      <c r="C57" t="s">
        <v>1966</v>
      </c>
      <c r="D57" t="s">
        <v>2115</v>
      </c>
    </row>
    <row r="58" spans="1:4" x14ac:dyDescent="0.25">
      <c r="A58" s="56" t="s">
        <v>2111</v>
      </c>
      <c r="B58" s="56" t="s">
        <v>2112</v>
      </c>
      <c r="C58" t="s">
        <v>1966</v>
      </c>
      <c r="D58" t="s">
        <v>2115</v>
      </c>
    </row>
    <row r="59" spans="1:4" x14ac:dyDescent="0.25">
      <c r="A59" s="56" t="s">
        <v>2113</v>
      </c>
      <c r="B59" s="56" t="s">
        <v>2114</v>
      </c>
      <c r="C59" t="s">
        <v>1966</v>
      </c>
      <c r="D59" t="s">
        <v>2115</v>
      </c>
    </row>
    <row r="60" spans="1:4" x14ac:dyDescent="0.25">
      <c r="A60" s="56" t="s">
        <v>2099</v>
      </c>
      <c r="B60" s="56" t="s">
        <v>2099</v>
      </c>
      <c r="C60" t="s">
        <v>1966</v>
      </c>
      <c r="D60" t="s">
        <v>2115</v>
      </c>
    </row>
    <row r="61" spans="1:4" x14ac:dyDescent="0.25">
      <c r="C61"/>
      <c r="D61"/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473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1771650</xdr:colOff>
                <xdr:row>3</xdr:row>
                <xdr:rowOff>19050</xdr:rowOff>
              </to>
            </anchor>
          </controlPr>
        </control>
      </mc:Choice>
      <mc:Fallback>
        <control shapeId="105473" r:id="rId4" name="cboTable"/>
      </mc:Fallback>
    </mc:AlternateContent>
    <mc:AlternateContent xmlns:mc="http://schemas.openxmlformats.org/markup-compatibility/2006">
      <mc:Choice Requires="x14">
        <control shapeId="105474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5474" r:id="rId6" name="lblTable"/>
      </mc:Fallback>
    </mc:AlternateContent>
    <mc:AlternateContent xmlns:mc="http://schemas.openxmlformats.org/markup-compatibility/2006">
      <mc:Choice Requires="x14">
        <control shapeId="105475" r:id="rId8" name="lblClass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5475" r:id="rId8" name="lblClass"/>
      </mc:Fallback>
    </mc:AlternateContent>
    <mc:AlternateContent xmlns:mc="http://schemas.openxmlformats.org/markup-compatibility/2006">
      <mc:Choice Requires="x14">
        <control shapeId="105476" r:id="rId10" name="cboClass">
          <controlPr defaultSize="0" autoLine="0" listFillRange="Setup!B38:B38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1</xdr:col>
                <xdr:colOff>3629025</xdr:colOff>
                <xdr:row>4</xdr:row>
                <xdr:rowOff>171450</xdr:rowOff>
              </to>
            </anchor>
          </controlPr>
        </control>
      </mc:Choice>
      <mc:Fallback>
        <control shapeId="105476" r:id="rId10" name="cboClass"/>
      </mc:Fallback>
    </mc:AlternateContent>
    <mc:AlternateContent xmlns:mc="http://schemas.openxmlformats.org/markup-compatibility/2006">
      <mc:Choice Requires="x14">
        <control shapeId="105477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5477" r:id="rId12" name="lblAction"/>
      </mc:Fallback>
    </mc:AlternateContent>
    <mc:AlternateContent xmlns:mc="http://schemas.openxmlformats.org/markup-compatibility/2006">
      <mc:Choice Requires="x14">
        <control shapeId="105478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704850</xdr:colOff>
                <xdr:row>1</xdr:row>
                <xdr:rowOff>57150</xdr:rowOff>
              </to>
            </anchor>
          </controlPr>
        </control>
      </mc:Choice>
      <mc:Fallback>
        <control shapeId="105478" r:id="rId14" name="cboAction"/>
      </mc:Fallback>
    </mc:AlternateContent>
    <mc:AlternateContent xmlns:mc="http://schemas.openxmlformats.org/markup-compatibility/2006">
      <mc:Choice Requires="x14">
        <control shapeId="105479" r:id="rId16" name="Label1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5479" r:id="rId16" name="Label1"/>
      </mc:Fallback>
    </mc:AlternateContent>
    <mc:AlternateContent xmlns:mc="http://schemas.openxmlformats.org/markup-compatibility/2006">
      <mc:Choice Requires="x14">
        <control shapeId="105480" r:id="rId18" name="Label2">
          <controlPr defaultSize="0" autoLine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5480" r:id="rId18" name="Label2"/>
      </mc:Fallback>
    </mc:AlternateContent>
  </controls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6"/>
  </sheetPr>
  <dimension ref="A6:D32"/>
  <sheetViews>
    <sheetView workbookViewId="0">
      <pane ySplit="7" topLeftCell="A11" activePane="bottomLeft" state="frozen"/>
      <selection activeCell="B18" sqref="B18"/>
      <selection pane="bottomLeft" activeCell="A22" sqref="A22:A32"/>
    </sheetView>
  </sheetViews>
  <sheetFormatPr defaultColWidth="16" defaultRowHeight="15" x14ac:dyDescent="0.25"/>
  <cols>
    <col min="2" max="2" width="51.5703125" customWidth="1"/>
  </cols>
  <sheetData>
    <row r="6" spans="1:4" x14ac:dyDescent="0.25">
      <c r="A6" t="s">
        <v>22</v>
      </c>
      <c r="B6" t="s">
        <v>23</v>
      </c>
      <c r="C6" t="s">
        <v>23</v>
      </c>
    </row>
    <row r="7" spans="1:4" x14ac:dyDescent="0.25">
      <c r="A7" s="18" t="s">
        <v>28</v>
      </c>
      <c r="B7" s="18" t="s">
        <v>0</v>
      </c>
      <c r="C7" s="18" t="s">
        <v>63</v>
      </c>
    </row>
    <row r="8" spans="1:4" x14ac:dyDescent="0.25">
      <c r="A8" s="28" t="s">
        <v>1940</v>
      </c>
      <c r="B8" s="28" t="s">
        <v>1994</v>
      </c>
      <c r="C8" s="28" t="s">
        <v>1966</v>
      </c>
    </row>
    <row r="9" spans="1:4" x14ac:dyDescent="0.25">
      <c r="A9" s="28" t="s">
        <v>1941</v>
      </c>
      <c r="B9" s="28" t="s">
        <v>1995</v>
      </c>
      <c r="C9" s="28" t="s">
        <v>1966</v>
      </c>
      <c r="D9" s="21"/>
    </row>
    <row r="10" spans="1:4" x14ac:dyDescent="0.25">
      <c r="A10" s="28" t="s">
        <v>1944</v>
      </c>
      <c r="B10" s="28" t="s">
        <v>2042</v>
      </c>
      <c r="C10" s="28" t="s">
        <v>1966</v>
      </c>
      <c r="D10" s="21"/>
    </row>
    <row r="11" spans="1:4" x14ac:dyDescent="0.25">
      <c r="A11" s="28" t="s">
        <v>1948</v>
      </c>
      <c r="B11" s="28" t="s">
        <v>1996</v>
      </c>
      <c r="C11" s="28" t="s">
        <v>1966</v>
      </c>
    </row>
    <row r="12" spans="1:4" x14ac:dyDescent="0.25">
      <c r="A12" s="28" t="s">
        <v>395</v>
      </c>
      <c r="B12" s="28" t="s">
        <v>1997</v>
      </c>
      <c r="C12" s="28" t="s">
        <v>1966</v>
      </c>
    </row>
    <row r="13" spans="1:4" x14ac:dyDescent="0.25">
      <c r="A13" s="28" t="s">
        <v>1942</v>
      </c>
      <c r="B13" s="28" t="s">
        <v>2045</v>
      </c>
      <c r="C13" s="28" t="s">
        <v>1966</v>
      </c>
    </row>
    <row r="14" spans="1:4" x14ac:dyDescent="0.25">
      <c r="A14" s="28" t="s">
        <v>1949</v>
      </c>
      <c r="B14" s="28" t="s">
        <v>2002</v>
      </c>
      <c r="C14" s="28" t="s">
        <v>1966</v>
      </c>
    </row>
    <row r="15" spans="1:4" x14ac:dyDescent="0.25">
      <c r="A15" s="28" t="s">
        <v>1943</v>
      </c>
      <c r="B15" s="28" t="s">
        <v>1998</v>
      </c>
      <c r="C15" s="28" t="s">
        <v>1966</v>
      </c>
    </row>
    <row r="16" spans="1:4" x14ac:dyDescent="0.25">
      <c r="A16" s="28" t="s">
        <v>1950</v>
      </c>
      <c r="B16" s="28" t="s">
        <v>1999</v>
      </c>
      <c r="C16" s="28" t="s">
        <v>1966</v>
      </c>
    </row>
    <row r="17" spans="1:3" x14ac:dyDescent="0.25">
      <c r="A17" s="28" t="s">
        <v>1951</v>
      </c>
      <c r="B17" s="28" t="s">
        <v>2000</v>
      </c>
      <c r="C17" s="28" t="s">
        <v>1966</v>
      </c>
    </row>
    <row r="18" spans="1:3" x14ac:dyDescent="0.25">
      <c r="A18" s="28" t="s">
        <v>1945</v>
      </c>
      <c r="B18" s="28" t="s">
        <v>2044</v>
      </c>
      <c r="C18" s="28" t="s">
        <v>1966</v>
      </c>
    </row>
    <row r="19" spans="1:3" x14ac:dyDescent="0.25">
      <c r="A19" s="28" t="s">
        <v>1946</v>
      </c>
      <c r="B19" s="28" t="s">
        <v>2001</v>
      </c>
      <c r="C19" s="28" t="s">
        <v>1966</v>
      </c>
    </row>
    <row r="20" spans="1:3" x14ac:dyDescent="0.25">
      <c r="A20" s="28" t="s">
        <v>1947</v>
      </c>
      <c r="B20" s="28" t="s">
        <v>1768</v>
      </c>
      <c r="C20" s="28" t="s">
        <v>1966</v>
      </c>
    </row>
    <row r="21" spans="1:3" x14ac:dyDescent="0.25">
      <c r="A21" s="28" t="s">
        <v>2094</v>
      </c>
      <c r="B21" s="28" t="s">
        <v>2095</v>
      </c>
      <c r="C21" s="28" t="s">
        <v>1966</v>
      </c>
    </row>
    <row r="22" spans="1:3" x14ac:dyDescent="0.25">
      <c r="B22" s="28"/>
      <c r="C22" s="28"/>
    </row>
    <row r="23" spans="1:3" x14ac:dyDescent="0.25">
      <c r="B23" s="28"/>
      <c r="C23" s="28"/>
    </row>
    <row r="24" spans="1:3" x14ac:dyDescent="0.25">
      <c r="B24" s="28"/>
      <c r="C24" s="28"/>
    </row>
    <row r="25" spans="1:3" x14ac:dyDescent="0.25">
      <c r="B25" s="28"/>
      <c r="C25" s="28"/>
    </row>
    <row r="26" spans="1:3" x14ac:dyDescent="0.25">
      <c r="B26" s="28"/>
      <c r="C26" s="28"/>
    </row>
    <row r="27" spans="1:3" x14ac:dyDescent="0.25">
      <c r="B27" s="28"/>
      <c r="C27" s="28"/>
    </row>
    <row r="28" spans="1:3" x14ac:dyDescent="0.25">
      <c r="B28" s="28"/>
      <c r="C28" s="28"/>
    </row>
    <row r="29" spans="1:3" x14ac:dyDescent="0.25">
      <c r="B29" s="28"/>
      <c r="C29" s="28"/>
    </row>
    <row r="30" spans="1:3" x14ac:dyDescent="0.25">
      <c r="B30" s="28"/>
      <c r="C30" s="28"/>
    </row>
    <row r="31" spans="1:3" x14ac:dyDescent="0.25">
      <c r="B31" s="28"/>
      <c r="C31" s="28"/>
    </row>
    <row r="32" spans="1:3" x14ac:dyDescent="0.25">
      <c r="B32" s="28"/>
      <c r="C32" s="28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45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1457325</xdr:colOff>
                <xdr:row>3</xdr:row>
                <xdr:rowOff>19050</xdr:rowOff>
              </to>
            </anchor>
          </controlPr>
        </control>
      </mc:Choice>
      <mc:Fallback>
        <control shapeId="19457" r:id="rId4" name="cboTable"/>
      </mc:Fallback>
    </mc:AlternateContent>
    <mc:AlternateContent xmlns:mc="http://schemas.openxmlformats.org/markup-compatibility/2006">
      <mc:Choice Requires="x14">
        <control shapeId="1945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9458" r:id="rId6" name="lblTable"/>
      </mc:Fallback>
    </mc:AlternateContent>
    <mc:AlternateContent xmlns:mc="http://schemas.openxmlformats.org/markup-compatibility/2006">
      <mc:Choice Requires="x14">
        <control shapeId="19459" r:id="rId8" name="lblClass">
          <controlPr defaultSize="0" autoLine="0" autoPict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9459" r:id="rId8" name="lblClass"/>
      </mc:Fallback>
    </mc:AlternateContent>
    <mc:AlternateContent xmlns:mc="http://schemas.openxmlformats.org/markup-compatibility/2006">
      <mc:Choice Requires="x14">
        <control shapeId="19460" r:id="rId10" name="cboClass">
          <controlPr defaultSize="0" autoLine="0" autoPict="0" listFillRange="Setup!B23:B23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1</xdr:col>
                <xdr:colOff>3314700</xdr:colOff>
                <xdr:row>4</xdr:row>
                <xdr:rowOff>171450</xdr:rowOff>
              </to>
            </anchor>
          </controlPr>
        </control>
      </mc:Choice>
      <mc:Fallback>
        <control shapeId="19460" r:id="rId10" name="cboClass"/>
      </mc:Fallback>
    </mc:AlternateContent>
    <mc:AlternateContent xmlns:mc="http://schemas.openxmlformats.org/markup-compatibility/2006">
      <mc:Choice Requires="x14">
        <control shapeId="1946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9461" r:id="rId12" name="lblAction"/>
      </mc:Fallback>
    </mc:AlternateContent>
    <mc:AlternateContent xmlns:mc="http://schemas.openxmlformats.org/markup-compatibility/2006">
      <mc:Choice Requires="x14">
        <control shapeId="1946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19462" r:id="rId14" name="cboAction"/>
      </mc:Fallback>
    </mc:AlternateContent>
    <mc:AlternateContent xmlns:mc="http://schemas.openxmlformats.org/markup-compatibility/2006">
      <mc:Choice Requires="x14">
        <control shapeId="19463" r:id="rId16" name="Label1">
          <controlPr defaultSize="0" autoLine="0" autoPict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9463" r:id="rId16" name="Label1"/>
      </mc:Fallback>
    </mc:AlternateContent>
    <mc:AlternateContent xmlns:mc="http://schemas.openxmlformats.org/markup-compatibility/2006">
      <mc:Choice Requires="x14">
        <control shapeId="19464" r:id="rId18" name="Label2">
          <controlPr defaultSize="0" autoLine="0" autoPict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9464" r:id="rId18" name="Label2"/>
      </mc:Fallback>
    </mc:AlternateContent>
  </controls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7">
    <tabColor theme="6"/>
  </sheetPr>
  <dimension ref="A6:E60"/>
  <sheetViews>
    <sheetView workbookViewId="0">
      <pane ySplit="7" topLeftCell="A47" activePane="bottomLeft" state="frozen"/>
      <selection activeCell="B18" sqref="B18"/>
      <selection pane="bottomLeft" activeCell="A60" sqref="A60"/>
    </sheetView>
  </sheetViews>
  <sheetFormatPr defaultColWidth="16" defaultRowHeight="15" x14ac:dyDescent="0.25"/>
  <cols>
    <col min="1" max="1" width="20.5703125" style="56" bestFit="1" customWidth="1"/>
    <col min="2" max="2" width="21.28515625" style="56" customWidth="1"/>
    <col min="3" max="4" width="16" style="56"/>
  </cols>
  <sheetData>
    <row r="6" spans="1:5" x14ac:dyDescent="0.25">
      <c r="A6" s="56" t="s">
        <v>22</v>
      </c>
      <c r="B6" s="56" t="s">
        <v>23</v>
      </c>
    </row>
    <row r="7" spans="1:5" x14ac:dyDescent="0.25">
      <c r="A7" s="57" t="s">
        <v>24</v>
      </c>
      <c r="B7" s="57" t="s">
        <v>1634</v>
      </c>
      <c r="C7" s="57"/>
      <c r="D7" s="57"/>
      <c r="E7" s="54"/>
    </row>
    <row r="8" spans="1:5" x14ac:dyDescent="0.25">
      <c r="A8" s="55" t="str">
        <f>Firm!A8</f>
        <v>NICS</v>
      </c>
      <c r="B8" s="55" t="s">
        <v>1966</v>
      </c>
      <c r="C8" s="55"/>
    </row>
    <row r="9" spans="1:5" x14ac:dyDescent="0.25">
      <c r="A9" s="55" t="str">
        <f>Firm!A9</f>
        <v>HMRC</v>
      </c>
      <c r="B9" s="55" t="s">
        <v>1966</v>
      </c>
      <c r="C9" s="55"/>
      <c r="D9" s="58"/>
    </row>
    <row r="10" spans="1:5" x14ac:dyDescent="0.25">
      <c r="A10" s="55" t="str">
        <f>Firm!A10</f>
        <v>MOD</v>
      </c>
      <c r="B10" s="55" t="s">
        <v>1966</v>
      </c>
      <c r="C10" s="55"/>
      <c r="D10" s="58"/>
    </row>
    <row r="11" spans="1:5" x14ac:dyDescent="0.25">
      <c r="A11" s="55" t="str">
        <f>Firm!A11</f>
        <v>FCO</v>
      </c>
      <c r="B11" s="55" t="s">
        <v>1966</v>
      </c>
      <c r="C11" s="55"/>
    </row>
    <row r="12" spans="1:5" x14ac:dyDescent="0.25">
      <c r="A12" s="55" t="str">
        <f>Firm!A12</f>
        <v>DWP</v>
      </c>
      <c r="B12" s="55" t="s">
        <v>1966</v>
      </c>
      <c r="C12" s="55"/>
    </row>
    <row r="13" spans="1:5" x14ac:dyDescent="0.25">
      <c r="A13" s="55" t="str">
        <f>Firm!A13</f>
        <v>SCOTGOV</v>
      </c>
      <c r="B13" s="55" t="s">
        <v>1966</v>
      </c>
      <c r="C13" s="55"/>
    </row>
    <row r="14" spans="1:5" x14ac:dyDescent="0.25">
      <c r="A14" s="55" t="str">
        <f>Firm!A14</f>
        <v>MOJ</v>
      </c>
      <c r="B14" s="55" t="s">
        <v>1966</v>
      </c>
      <c r="C14" s="55"/>
    </row>
    <row r="15" spans="1:5" x14ac:dyDescent="0.25">
      <c r="A15" s="55" t="str">
        <f>Firm!A15</f>
        <v>WELSHGOV</v>
      </c>
      <c r="B15" s="55" t="s">
        <v>1966</v>
      </c>
      <c r="C15" s="55"/>
    </row>
    <row r="16" spans="1:5" x14ac:dyDescent="0.25">
      <c r="A16" s="55" t="str">
        <f>Firm!A16</f>
        <v>DFT</v>
      </c>
      <c r="B16" s="55" t="s">
        <v>1966</v>
      </c>
      <c r="C16" s="55"/>
    </row>
    <row r="17" spans="1:3" x14ac:dyDescent="0.25">
      <c r="A17" s="55" t="str">
        <f>Firm!A17</f>
        <v>HOME</v>
      </c>
      <c r="B17" s="55" t="s">
        <v>1966</v>
      </c>
      <c r="C17" s="55"/>
    </row>
    <row r="18" spans="1:3" x14ac:dyDescent="0.25">
      <c r="A18" s="55" t="str">
        <f>Firm!A18</f>
        <v>HMT</v>
      </c>
      <c r="B18" s="55" t="s">
        <v>1966</v>
      </c>
      <c r="C18" s="55"/>
    </row>
    <row r="19" spans="1:3" x14ac:dyDescent="0.25">
      <c r="A19" s="55" t="str">
        <f>Firm!A19</f>
        <v>CROWN</v>
      </c>
      <c r="B19" s="55" t="s">
        <v>1966</v>
      </c>
      <c r="C19" s="55"/>
    </row>
    <row r="20" spans="1:3" x14ac:dyDescent="0.25">
      <c r="A20" s="55" t="str">
        <f>Firm!A20</f>
        <v>OTHER</v>
      </c>
      <c r="B20" s="55" t="s">
        <v>1966</v>
      </c>
      <c r="C20" s="55"/>
    </row>
    <row r="21" spans="1:3" x14ac:dyDescent="0.25">
      <c r="A21" s="55" t="str">
        <f>Firm!A21</f>
        <v>AGO</v>
      </c>
      <c r="B21" s="55" t="s">
        <v>1966</v>
      </c>
      <c r="C21" s="55"/>
    </row>
    <row r="22" spans="1:3" x14ac:dyDescent="0.25">
      <c r="A22" s="55" t="str">
        <f>Firm!A22</f>
        <v>CAB</v>
      </c>
      <c r="B22" s="55" t="s">
        <v>1966</v>
      </c>
      <c r="C22" s="55"/>
    </row>
    <row r="23" spans="1:3" x14ac:dyDescent="0.25">
      <c r="A23" s="55" t="str">
        <f>Firm!A23</f>
        <v>BUSI</v>
      </c>
      <c r="B23" s="55" t="s">
        <v>1966</v>
      </c>
      <c r="C23" s="55"/>
    </row>
    <row r="24" spans="1:3" x14ac:dyDescent="0.25">
      <c r="A24" s="55" t="str">
        <f>Firm!A24</f>
        <v>DIGITAL</v>
      </c>
      <c r="B24" s="55" t="s">
        <v>1966</v>
      </c>
      <c r="C24" s="55"/>
    </row>
    <row r="25" spans="1:3" x14ac:dyDescent="0.25">
      <c r="A25" s="55" t="str">
        <f>Firm!A25</f>
        <v>EDU</v>
      </c>
      <c r="B25" s="55" t="s">
        <v>1966</v>
      </c>
      <c r="C25" s="55"/>
    </row>
    <row r="26" spans="1:3" x14ac:dyDescent="0.25">
      <c r="A26" s="55" t="str">
        <f>Firm!A26</f>
        <v>ENVIRO</v>
      </c>
      <c r="B26" s="55" t="s">
        <v>1966</v>
      </c>
      <c r="C26" s="55"/>
    </row>
    <row r="27" spans="1:3" x14ac:dyDescent="0.25">
      <c r="A27" s="55" t="str">
        <f>Firm!A27</f>
        <v>BREXIT</v>
      </c>
      <c r="B27" s="55" t="s">
        <v>1966</v>
      </c>
      <c r="C27" s="55"/>
    </row>
    <row r="28" spans="1:3" x14ac:dyDescent="0.25">
      <c r="A28" s="55" t="str">
        <f>Firm!A28</f>
        <v>INTDEV</v>
      </c>
      <c r="B28" s="55" t="s">
        <v>1966</v>
      </c>
      <c r="C28" s="55"/>
    </row>
    <row r="29" spans="1:3" x14ac:dyDescent="0.25">
      <c r="A29" s="55" t="str">
        <f>Firm!A29</f>
        <v>INTTRA</v>
      </c>
      <c r="B29" s="55" t="s">
        <v>1966</v>
      </c>
      <c r="C29" s="55"/>
    </row>
    <row r="30" spans="1:3" x14ac:dyDescent="0.25">
      <c r="A30" s="55" t="str">
        <f>Firm!A30</f>
        <v>TRANSPORT</v>
      </c>
      <c r="B30" s="55" t="s">
        <v>1966</v>
      </c>
      <c r="C30" s="55"/>
    </row>
    <row r="31" spans="1:3" x14ac:dyDescent="0.25">
      <c r="A31" s="55" t="str">
        <f>Firm!A31</f>
        <v>HEALTH</v>
      </c>
      <c r="B31" s="55" t="s">
        <v>1966</v>
      </c>
      <c r="C31" s="55"/>
    </row>
    <row r="32" spans="1:3" x14ac:dyDescent="0.25">
      <c r="A32" s="55" t="str">
        <f>Firm!A32</f>
        <v>HCLC</v>
      </c>
      <c r="B32" s="55" t="s">
        <v>1966</v>
      </c>
      <c r="C32" s="55"/>
    </row>
    <row r="33" spans="1:2" x14ac:dyDescent="0.25">
      <c r="A33" s="55" t="str">
        <f>Firm!A33</f>
        <v>NIO</v>
      </c>
      <c r="B33" s="55" t="s">
        <v>1966</v>
      </c>
    </row>
    <row r="34" spans="1:2" x14ac:dyDescent="0.25">
      <c r="A34" s="55" t="str">
        <f>Firm!A34</f>
        <v>ADVOCATE</v>
      </c>
      <c r="B34" s="55" t="s">
        <v>1966</v>
      </c>
    </row>
    <row r="35" spans="1:2" x14ac:dyDescent="0.25">
      <c r="A35" s="55" t="str">
        <f>Firm!A35</f>
        <v>LEADHOC</v>
      </c>
      <c r="B35" s="55" t="s">
        <v>1966</v>
      </c>
    </row>
    <row r="36" spans="1:2" x14ac:dyDescent="0.25">
      <c r="A36" s="55" t="str">
        <f>Firm!A36</f>
        <v>LEADHOL</v>
      </c>
      <c r="B36" s="55" t="s">
        <v>1966</v>
      </c>
    </row>
    <row r="37" spans="1:2" x14ac:dyDescent="0.25">
      <c r="A37" s="55" t="str">
        <f>Firm!A37</f>
        <v>EXPORT</v>
      </c>
      <c r="B37" s="55" t="s">
        <v>1966</v>
      </c>
    </row>
    <row r="38" spans="1:2" x14ac:dyDescent="0.25">
      <c r="A38" t="s">
        <v>2007</v>
      </c>
      <c r="B38" s="55" t="s">
        <v>1966</v>
      </c>
    </row>
    <row r="39" spans="1:2" x14ac:dyDescent="0.25">
      <c r="A39" t="s">
        <v>2008</v>
      </c>
      <c r="B39" s="55" t="s">
        <v>1966</v>
      </c>
    </row>
    <row r="40" spans="1:2" x14ac:dyDescent="0.25">
      <c r="A40" t="s">
        <v>2009</v>
      </c>
      <c r="B40" s="55" t="s">
        <v>1966</v>
      </c>
    </row>
    <row r="41" spans="1:2" x14ac:dyDescent="0.25">
      <c r="A41" t="s">
        <v>2010</v>
      </c>
      <c r="B41" s="55" t="s">
        <v>1966</v>
      </c>
    </row>
    <row r="42" spans="1:2" x14ac:dyDescent="0.25">
      <c r="A42" t="s">
        <v>2011</v>
      </c>
      <c r="B42" s="55" t="s">
        <v>1966</v>
      </c>
    </row>
    <row r="43" spans="1:2" x14ac:dyDescent="0.25">
      <c r="A43" t="s">
        <v>2012</v>
      </c>
      <c r="B43" s="55" t="s">
        <v>1966</v>
      </c>
    </row>
    <row r="44" spans="1:2" x14ac:dyDescent="0.25">
      <c r="A44" t="s">
        <v>2013</v>
      </c>
      <c r="B44" s="55" t="s">
        <v>1966</v>
      </c>
    </row>
    <row r="45" spans="1:2" x14ac:dyDescent="0.25">
      <c r="A45" t="s">
        <v>2014</v>
      </c>
      <c r="B45" s="55" t="s">
        <v>1966</v>
      </c>
    </row>
    <row r="46" spans="1:2" x14ac:dyDescent="0.25">
      <c r="A46" t="s">
        <v>2015</v>
      </c>
      <c r="B46" s="55" t="s">
        <v>1966</v>
      </c>
    </row>
    <row r="47" spans="1:2" x14ac:dyDescent="0.25">
      <c r="A47" t="s">
        <v>2016</v>
      </c>
      <c r="B47" s="55" t="s">
        <v>1966</v>
      </c>
    </row>
    <row r="48" spans="1:2" x14ac:dyDescent="0.25">
      <c r="A48" t="s">
        <v>1684</v>
      </c>
      <c r="B48" s="55" t="s">
        <v>1966</v>
      </c>
    </row>
    <row r="49" spans="1:2" x14ac:dyDescent="0.25">
      <c r="A49" t="s">
        <v>2017</v>
      </c>
      <c r="B49" s="55" t="s">
        <v>1966</v>
      </c>
    </row>
    <row r="50" spans="1:2" x14ac:dyDescent="0.25">
      <c r="A50" t="s">
        <v>2100</v>
      </c>
      <c r="B50" s="55" t="s">
        <v>1966</v>
      </c>
    </row>
    <row r="51" spans="1:2" x14ac:dyDescent="0.25">
      <c r="A51" t="s">
        <v>2102</v>
      </c>
      <c r="B51" s="55" t="s">
        <v>1966</v>
      </c>
    </row>
    <row r="52" spans="1:2" x14ac:dyDescent="0.25">
      <c r="A52" t="s">
        <v>2116</v>
      </c>
      <c r="B52" s="55" t="s">
        <v>1966</v>
      </c>
    </row>
    <row r="53" spans="1:2" x14ac:dyDescent="0.25">
      <c r="A53" t="s">
        <v>2105</v>
      </c>
      <c r="B53" s="55" t="s">
        <v>1966</v>
      </c>
    </row>
    <row r="54" spans="1:2" x14ac:dyDescent="0.25">
      <c r="A54" t="s">
        <v>2117</v>
      </c>
      <c r="B54" s="55" t="s">
        <v>1966</v>
      </c>
    </row>
    <row r="55" spans="1:2" x14ac:dyDescent="0.25">
      <c r="A55" t="s">
        <v>2108</v>
      </c>
      <c r="B55" s="55" t="s">
        <v>1966</v>
      </c>
    </row>
    <row r="56" spans="1:2" x14ac:dyDescent="0.25">
      <c r="A56" s="56" t="s">
        <v>2098</v>
      </c>
      <c r="B56" s="55" t="s">
        <v>1966</v>
      </c>
    </row>
    <row r="57" spans="1:2" x14ac:dyDescent="0.25">
      <c r="A57" s="56" t="s">
        <v>2109</v>
      </c>
      <c r="B57" s="55" t="s">
        <v>1966</v>
      </c>
    </row>
    <row r="58" spans="1:2" x14ac:dyDescent="0.25">
      <c r="A58" s="56" t="s">
        <v>2111</v>
      </c>
      <c r="B58" s="55" t="s">
        <v>1966</v>
      </c>
    </row>
    <row r="59" spans="1:2" x14ac:dyDescent="0.25">
      <c r="A59" s="56" t="s">
        <v>2113</v>
      </c>
      <c r="B59" s="55" t="s">
        <v>1966</v>
      </c>
    </row>
    <row r="60" spans="1:2" x14ac:dyDescent="0.25">
      <c r="A60" s="56" t="s">
        <v>2099</v>
      </c>
      <c r="B60" s="55" t="s">
        <v>1966</v>
      </c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9569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1152525</xdr:colOff>
                <xdr:row>3</xdr:row>
                <xdr:rowOff>19050</xdr:rowOff>
              </to>
            </anchor>
          </controlPr>
        </control>
      </mc:Choice>
      <mc:Fallback>
        <control shapeId="109569" r:id="rId4" name="cboTable"/>
      </mc:Fallback>
    </mc:AlternateContent>
    <mc:AlternateContent xmlns:mc="http://schemas.openxmlformats.org/markup-compatibility/2006">
      <mc:Choice Requires="x14">
        <control shapeId="109570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9570" r:id="rId6" name="lblTable"/>
      </mc:Fallback>
    </mc:AlternateContent>
    <mc:AlternateContent xmlns:mc="http://schemas.openxmlformats.org/markup-compatibility/2006">
      <mc:Choice Requires="x14">
        <control shapeId="109571" r:id="rId8" name="lblClass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9571" r:id="rId8" name="lblClass"/>
      </mc:Fallback>
    </mc:AlternateContent>
    <mc:AlternateContent xmlns:mc="http://schemas.openxmlformats.org/markup-compatibility/2006">
      <mc:Choice Requires="x14">
        <control shapeId="109572" r:id="rId10" name="cboClass">
          <controlPr defaultSize="0" autoLine="0" listFillRange="Setup!B58:B58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523875</xdr:colOff>
                <xdr:row>4</xdr:row>
                <xdr:rowOff>171450</xdr:rowOff>
              </to>
            </anchor>
          </controlPr>
        </control>
      </mc:Choice>
      <mc:Fallback>
        <control shapeId="109572" r:id="rId10" name="cboClass"/>
      </mc:Fallback>
    </mc:AlternateContent>
    <mc:AlternateContent xmlns:mc="http://schemas.openxmlformats.org/markup-compatibility/2006">
      <mc:Choice Requires="x14">
        <control shapeId="109573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9573" r:id="rId12" name="lblAction"/>
      </mc:Fallback>
    </mc:AlternateContent>
    <mc:AlternateContent xmlns:mc="http://schemas.openxmlformats.org/markup-compatibility/2006">
      <mc:Choice Requires="x14">
        <control shapeId="109574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85725</xdr:colOff>
                <xdr:row>1</xdr:row>
                <xdr:rowOff>57150</xdr:rowOff>
              </to>
            </anchor>
          </controlPr>
        </control>
      </mc:Choice>
      <mc:Fallback>
        <control shapeId="109574" r:id="rId14" name="cboAction"/>
      </mc:Fallback>
    </mc:AlternateContent>
    <mc:AlternateContent xmlns:mc="http://schemas.openxmlformats.org/markup-compatibility/2006">
      <mc:Choice Requires="x14">
        <control shapeId="109575" r:id="rId16" name="Label1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9575" r:id="rId16" name="Label1"/>
      </mc:Fallback>
    </mc:AlternateContent>
    <mc:AlternateContent xmlns:mc="http://schemas.openxmlformats.org/markup-compatibility/2006">
      <mc:Choice Requires="x14">
        <control shapeId="109576" r:id="rId18" name="Label2">
          <controlPr defaultSize="0" autoLine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9576" r:id="rId18" name="Label2"/>
      </mc:Fallback>
    </mc:AlternateContent>
  </controls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5">
    <tabColor theme="6"/>
  </sheetPr>
  <dimension ref="A6:F116"/>
  <sheetViews>
    <sheetView zoomScaleNormal="100" workbookViewId="0">
      <pane ySplit="7" topLeftCell="A101" activePane="bottomLeft" state="frozen"/>
      <selection activeCell="B18" sqref="B18"/>
      <selection pane="bottomLeft" activeCell="B116" sqref="A106:B116"/>
    </sheetView>
  </sheetViews>
  <sheetFormatPr defaultColWidth="16" defaultRowHeight="15" x14ac:dyDescent="0.25"/>
  <cols>
    <col min="2" max="2" width="21.28515625" customWidth="1"/>
    <col min="3" max="3" width="13.7109375" bestFit="1" customWidth="1"/>
    <col min="4" max="4" width="12.28515625" bestFit="1" customWidth="1"/>
    <col min="5" max="5" width="11" bestFit="1" customWidth="1"/>
  </cols>
  <sheetData>
    <row r="6" spans="1:6" x14ac:dyDescent="0.25">
      <c r="A6" t="s">
        <v>22</v>
      </c>
      <c r="B6" t="s">
        <v>22</v>
      </c>
      <c r="C6" t="s">
        <v>23</v>
      </c>
      <c r="D6" t="s">
        <v>23</v>
      </c>
      <c r="E6" t="s">
        <v>23</v>
      </c>
      <c r="F6" t="s">
        <v>23</v>
      </c>
    </row>
    <row r="7" spans="1:6" x14ac:dyDescent="0.25">
      <c r="A7" s="18" t="s">
        <v>1638</v>
      </c>
      <c r="B7" s="18" t="s">
        <v>1639</v>
      </c>
      <c r="C7" s="18" t="s">
        <v>1633</v>
      </c>
      <c r="D7" s="18" t="s">
        <v>1634</v>
      </c>
      <c r="E7" s="54" t="s">
        <v>1635</v>
      </c>
      <c r="F7" s="54" t="s">
        <v>2006</v>
      </c>
    </row>
    <row r="8" spans="1:6" x14ac:dyDescent="0.25">
      <c r="A8" s="56" t="s">
        <v>1952</v>
      </c>
      <c r="B8" s="56" t="s">
        <v>1940</v>
      </c>
      <c r="C8" s="56" t="s">
        <v>1636</v>
      </c>
      <c r="D8" s="56" t="s">
        <v>1966</v>
      </c>
      <c r="E8" s="56" t="s">
        <v>1965</v>
      </c>
      <c r="F8" t="str">
        <f>A8</f>
        <v>NICS</v>
      </c>
    </row>
    <row r="9" spans="1:6" x14ac:dyDescent="0.25">
      <c r="A9" s="56" t="s">
        <v>1708</v>
      </c>
      <c r="B9" s="56" t="s">
        <v>1940</v>
      </c>
      <c r="C9" s="56" t="s">
        <v>1636</v>
      </c>
      <c r="D9" s="56" t="s">
        <v>1966</v>
      </c>
      <c r="E9" s="56" t="s">
        <v>1965</v>
      </c>
      <c r="F9" t="str">
        <f t="shared" ref="F9:F72" si="0">A9</f>
        <v>HMRC</v>
      </c>
    </row>
    <row r="10" spans="1:6" x14ac:dyDescent="0.25">
      <c r="A10" s="56" t="s">
        <v>1953</v>
      </c>
      <c r="B10" s="56" t="s">
        <v>1940</v>
      </c>
      <c r="C10" s="56" t="s">
        <v>1636</v>
      </c>
      <c r="D10" s="56" t="s">
        <v>1966</v>
      </c>
      <c r="E10" s="56" t="s">
        <v>1965</v>
      </c>
      <c r="F10" t="str">
        <f t="shared" si="0"/>
        <v>MOD</v>
      </c>
    </row>
    <row r="11" spans="1:6" x14ac:dyDescent="0.25">
      <c r="A11" s="56" t="s">
        <v>1768</v>
      </c>
      <c r="B11" s="56" t="s">
        <v>1940</v>
      </c>
      <c r="C11" s="56" t="s">
        <v>1636</v>
      </c>
      <c r="D11" s="56" t="s">
        <v>1966</v>
      </c>
      <c r="E11" s="56" t="s">
        <v>1965</v>
      </c>
      <c r="F11" t="str">
        <f t="shared" si="0"/>
        <v>OTHER</v>
      </c>
    </row>
    <row r="12" spans="1:6" x14ac:dyDescent="0.25">
      <c r="A12" s="56" t="s">
        <v>1953</v>
      </c>
      <c r="B12" s="56" t="s">
        <v>1941</v>
      </c>
      <c r="C12" s="56" t="s">
        <v>1636</v>
      </c>
      <c r="D12" s="56" t="s">
        <v>1966</v>
      </c>
      <c r="E12" s="56" t="s">
        <v>1965</v>
      </c>
      <c r="F12" t="str">
        <f t="shared" si="0"/>
        <v>MOD</v>
      </c>
    </row>
    <row r="13" spans="1:6" x14ac:dyDescent="0.25">
      <c r="A13" s="56" t="s">
        <v>1699</v>
      </c>
      <c r="B13" s="56" t="s">
        <v>1941</v>
      </c>
      <c r="C13" s="56" t="s">
        <v>1636</v>
      </c>
      <c r="D13" s="56" t="s">
        <v>1966</v>
      </c>
      <c r="E13" s="56" t="s">
        <v>1965</v>
      </c>
      <c r="F13" t="str">
        <f t="shared" si="0"/>
        <v>FCO</v>
      </c>
    </row>
    <row r="14" spans="1:6" x14ac:dyDescent="0.25">
      <c r="A14" s="56" t="s">
        <v>1692</v>
      </c>
      <c r="B14" s="56" t="s">
        <v>1941</v>
      </c>
      <c r="C14" s="56" t="s">
        <v>1636</v>
      </c>
      <c r="D14" s="56" t="s">
        <v>1966</v>
      </c>
      <c r="E14" s="56" t="s">
        <v>1965</v>
      </c>
      <c r="F14" t="str">
        <f t="shared" si="0"/>
        <v>DWP</v>
      </c>
    </row>
    <row r="15" spans="1:6" x14ac:dyDescent="0.25">
      <c r="A15" s="56" t="s">
        <v>1768</v>
      </c>
      <c r="B15" s="56" t="s">
        <v>1941</v>
      </c>
      <c r="C15" s="56" t="s">
        <v>1636</v>
      </c>
      <c r="D15" s="56" t="s">
        <v>1966</v>
      </c>
      <c r="E15" s="56" t="s">
        <v>1965</v>
      </c>
      <c r="F15" t="str">
        <f t="shared" si="0"/>
        <v>OTHER</v>
      </c>
    </row>
    <row r="16" spans="1:6" x14ac:dyDescent="0.25">
      <c r="A16" s="56" t="s">
        <v>1954</v>
      </c>
      <c r="B16" s="56" t="s">
        <v>1944</v>
      </c>
      <c r="C16" s="56" t="s">
        <v>1636</v>
      </c>
      <c r="D16" s="56" t="s">
        <v>1966</v>
      </c>
      <c r="E16" s="56" t="s">
        <v>1965</v>
      </c>
      <c r="F16" t="str">
        <f t="shared" si="0"/>
        <v>SCOTGOV</v>
      </c>
    </row>
    <row r="17" spans="1:6" x14ac:dyDescent="0.25">
      <c r="A17" s="56" t="s">
        <v>1692</v>
      </c>
      <c r="B17" s="56" t="s">
        <v>1944</v>
      </c>
      <c r="C17" s="56" t="s">
        <v>1636</v>
      </c>
      <c r="D17" s="56" t="s">
        <v>1966</v>
      </c>
      <c r="E17" s="56" t="s">
        <v>1965</v>
      </c>
      <c r="F17" t="str">
        <f t="shared" si="0"/>
        <v>DWP</v>
      </c>
    </row>
    <row r="18" spans="1:6" x14ac:dyDescent="0.25">
      <c r="A18" s="56" t="s">
        <v>1708</v>
      </c>
      <c r="B18" s="56" t="s">
        <v>1944</v>
      </c>
      <c r="C18" s="56" t="s">
        <v>1636</v>
      </c>
      <c r="D18" s="56" t="s">
        <v>1966</v>
      </c>
      <c r="E18" s="56" t="s">
        <v>1965</v>
      </c>
      <c r="F18" t="str">
        <f t="shared" si="0"/>
        <v>HMRC</v>
      </c>
    </row>
    <row r="19" spans="1:6" x14ac:dyDescent="0.25">
      <c r="A19" s="56" t="s">
        <v>1768</v>
      </c>
      <c r="B19" s="56" t="s">
        <v>1944</v>
      </c>
      <c r="C19" s="56" t="s">
        <v>1636</v>
      </c>
      <c r="D19" s="56" t="s">
        <v>1966</v>
      </c>
      <c r="E19" s="56" t="s">
        <v>1965</v>
      </c>
      <c r="F19" t="str">
        <f t="shared" si="0"/>
        <v>OTHER</v>
      </c>
    </row>
    <row r="20" spans="1:6" x14ac:dyDescent="0.25">
      <c r="A20" s="56" t="s">
        <v>1708</v>
      </c>
      <c r="B20" t="s">
        <v>1948</v>
      </c>
      <c r="C20" s="56" t="s">
        <v>1636</v>
      </c>
      <c r="D20" s="56" t="s">
        <v>1966</v>
      </c>
      <c r="E20" s="56" t="s">
        <v>1965</v>
      </c>
      <c r="F20" t="str">
        <f t="shared" si="0"/>
        <v>HMRC</v>
      </c>
    </row>
    <row r="21" spans="1:6" x14ac:dyDescent="0.25">
      <c r="A21" s="56" t="s">
        <v>1692</v>
      </c>
      <c r="B21" t="s">
        <v>1948</v>
      </c>
      <c r="C21" s="56" t="s">
        <v>1636</v>
      </c>
      <c r="D21" s="56" t="s">
        <v>1966</v>
      </c>
      <c r="E21" s="56" t="s">
        <v>1965</v>
      </c>
      <c r="F21" t="str">
        <f t="shared" si="0"/>
        <v>DWP</v>
      </c>
    </row>
    <row r="22" spans="1:6" x14ac:dyDescent="0.25">
      <c r="A22" s="56" t="s">
        <v>1955</v>
      </c>
      <c r="B22" t="s">
        <v>1948</v>
      </c>
      <c r="C22" s="56" t="s">
        <v>1636</v>
      </c>
      <c r="D22" s="56" t="s">
        <v>1966</v>
      </c>
      <c r="E22" s="56" t="s">
        <v>1965</v>
      </c>
      <c r="F22" t="str">
        <f t="shared" si="0"/>
        <v>MOJ</v>
      </c>
    </row>
    <row r="23" spans="1:6" x14ac:dyDescent="0.25">
      <c r="A23" s="56" t="s">
        <v>1768</v>
      </c>
      <c r="B23" t="s">
        <v>1948</v>
      </c>
      <c r="C23" s="56" t="s">
        <v>1636</v>
      </c>
      <c r="D23" s="56" t="s">
        <v>1966</v>
      </c>
      <c r="E23" s="56" t="s">
        <v>1965</v>
      </c>
      <c r="F23" t="str">
        <f t="shared" si="0"/>
        <v>OTHER</v>
      </c>
    </row>
    <row r="24" spans="1:6" x14ac:dyDescent="0.25">
      <c r="A24" s="56" t="s">
        <v>1692</v>
      </c>
      <c r="B24" t="s">
        <v>395</v>
      </c>
      <c r="C24" s="56" t="s">
        <v>1636</v>
      </c>
      <c r="D24" s="56" t="s">
        <v>1966</v>
      </c>
      <c r="E24" s="56" t="s">
        <v>1965</v>
      </c>
      <c r="F24" t="str">
        <f t="shared" si="0"/>
        <v>DWP</v>
      </c>
    </row>
    <row r="25" spans="1:6" x14ac:dyDescent="0.25">
      <c r="A25" s="56" t="s">
        <v>1708</v>
      </c>
      <c r="B25" t="s">
        <v>395</v>
      </c>
      <c r="C25" s="56" t="s">
        <v>1636</v>
      </c>
      <c r="D25" s="56" t="s">
        <v>1966</v>
      </c>
      <c r="E25" s="56" t="s">
        <v>1965</v>
      </c>
      <c r="F25" t="str">
        <f t="shared" si="0"/>
        <v>HMRC</v>
      </c>
    </row>
    <row r="26" spans="1:6" x14ac:dyDescent="0.25">
      <c r="A26" s="56" t="s">
        <v>1955</v>
      </c>
      <c r="B26" t="s">
        <v>395</v>
      </c>
      <c r="C26" s="56" t="s">
        <v>1636</v>
      </c>
      <c r="D26" s="56" t="s">
        <v>1966</v>
      </c>
      <c r="E26" s="56" t="s">
        <v>1965</v>
      </c>
      <c r="F26" t="str">
        <f t="shared" si="0"/>
        <v>MOJ</v>
      </c>
    </row>
    <row r="27" spans="1:6" x14ac:dyDescent="0.25">
      <c r="A27" s="56" t="s">
        <v>1768</v>
      </c>
      <c r="B27" t="s">
        <v>395</v>
      </c>
      <c r="C27" s="56" t="s">
        <v>1636</v>
      </c>
      <c r="D27" s="56" t="s">
        <v>1966</v>
      </c>
      <c r="E27" s="56" t="s">
        <v>1965</v>
      </c>
      <c r="F27" t="str">
        <f t="shared" si="0"/>
        <v>OTHER</v>
      </c>
    </row>
    <row r="28" spans="1:6" x14ac:dyDescent="0.25">
      <c r="A28" s="56" t="s">
        <v>1955</v>
      </c>
      <c r="B28" t="s">
        <v>1942</v>
      </c>
      <c r="C28" s="56" t="s">
        <v>1636</v>
      </c>
      <c r="D28" s="56" t="s">
        <v>1966</v>
      </c>
      <c r="E28" s="56" t="s">
        <v>1965</v>
      </c>
      <c r="F28" t="str">
        <f t="shared" si="0"/>
        <v>MOJ</v>
      </c>
    </row>
    <row r="29" spans="1:6" x14ac:dyDescent="0.25">
      <c r="A29" s="56" t="s">
        <v>1692</v>
      </c>
      <c r="B29" t="s">
        <v>1942</v>
      </c>
      <c r="C29" s="56" t="s">
        <v>1636</v>
      </c>
      <c r="D29" s="56" t="s">
        <v>1966</v>
      </c>
      <c r="E29" s="56" t="s">
        <v>1965</v>
      </c>
      <c r="F29" t="str">
        <f t="shared" si="0"/>
        <v>DWP</v>
      </c>
    </row>
    <row r="30" spans="1:6" x14ac:dyDescent="0.25">
      <c r="A30" s="56" t="s">
        <v>1708</v>
      </c>
      <c r="B30" t="s">
        <v>1942</v>
      </c>
      <c r="C30" s="56" t="s">
        <v>1636</v>
      </c>
      <c r="D30" s="56" t="s">
        <v>1966</v>
      </c>
      <c r="E30" s="56" t="s">
        <v>1965</v>
      </c>
      <c r="F30" t="str">
        <f t="shared" si="0"/>
        <v>HMRC</v>
      </c>
    </row>
    <row r="31" spans="1:6" x14ac:dyDescent="0.25">
      <c r="A31" s="56" t="s">
        <v>1768</v>
      </c>
      <c r="B31" t="s">
        <v>1942</v>
      </c>
      <c r="C31" s="56" t="s">
        <v>1636</v>
      </c>
      <c r="D31" s="56" t="s">
        <v>1966</v>
      </c>
      <c r="E31" s="56" t="s">
        <v>1965</v>
      </c>
      <c r="F31" t="str">
        <f t="shared" si="0"/>
        <v>OTHER</v>
      </c>
    </row>
    <row r="32" spans="1:6" x14ac:dyDescent="0.25">
      <c r="A32" s="56" t="s">
        <v>1955</v>
      </c>
      <c r="B32" t="s">
        <v>1949</v>
      </c>
      <c r="C32" s="56" t="s">
        <v>1636</v>
      </c>
      <c r="D32" s="56" t="s">
        <v>1966</v>
      </c>
      <c r="E32" s="56" t="s">
        <v>1965</v>
      </c>
      <c r="F32" t="str">
        <f t="shared" si="0"/>
        <v>MOJ</v>
      </c>
    </row>
    <row r="33" spans="1:6" x14ac:dyDescent="0.25">
      <c r="A33" s="56" t="s">
        <v>1692</v>
      </c>
      <c r="B33" t="s">
        <v>1949</v>
      </c>
      <c r="C33" s="56" t="s">
        <v>1636</v>
      </c>
      <c r="D33" s="56" t="s">
        <v>1966</v>
      </c>
      <c r="E33" s="56" t="s">
        <v>1965</v>
      </c>
      <c r="F33" t="str">
        <f t="shared" si="0"/>
        <v>DWP</v>
      </c>
    </row>
    <row r="34" spans="1:6" x14ac:dyDescent="0.25">
      <c r="A34" s="56" t="s">
        <v>1708</v>
      </c>
      <c r="B34" t="s">
        <v>1949</v>
      </c>
      <c r="C34" s="56" t="s">
        <v>1636</v>
      </c>
      <c r="D34" s="56" t="s">
        <v>1966</v>
      </c>
      <c r="E34" s="56" t="s">
        <v>1965</v>
      </c>
      <c r="F34" t="str">
        <f t="shared" si="0"/>
        <v>HMRC</v>
      </c>
    </row>
    <row r="35" spans="1:6" x14ac:dyDescent="0.25">
      <c r="A35" s="56" t="s">
        <v>1768</v>
      </c>
      <c r="B35" t="s">
        <v>1949</v>
      </c>
      <c r="C35" s="56" t="s">
        <v>1636</v>
      </c>
      <c r="D35" s="56" t="s">
        <v>1966</v>
      </c>
      <c r="E35" s="56" t="s">
        <v>1965</v>
      </c>
      <c r="F35" t="str">
        <f t="shared" si="0"/>
        <v>OTHER</v>
      </c>
    </row>
    <row r="36" spans="1:6" x14ac:dyDescent="0.25">
      <c r="A36" t="s">
        <v>1955</v>
      </c>
      <c r="B36" t="s">
        <v>1943</v>
      </c>
      <c r="C36" s="56" t="s">
        <v>1636</v>
      </c>
      <c r="D36" s="56" t="s">
        <v>1966</v>
      </c>
      <c r="E36" s="56" t="s">
        <v>1965</v>
      </c>
      <c r="F36" t="str">
        <f t="shared" si="0"/>
        <v>MOJ</v>
      </c>
    </row>
    <row r="37" spans="1:6" x14ac:dyDescent="0.25">
      <c r="A37" t="s">
        <v>1692</v>
      </c>
      <c r="B37" t="s">
        <v>1943</v>
      </c>
      <c r="C37" s="56" t="s">
        <v>1636</v>
      </c>
      <c r="D37" s="56" t="s">
        <v>1966</v>
      </c>
      <c r="E37" s="56" t="s">
        <v>1965</v>
      </c>
      <c r="F37" t="str">
        <f t="shared" si="0"/>
        <v>DWP</v>
      </c>
    </row>
    <row r="38" spans="1:6" x14ac:dyDescent="0.25">
      <c r="A38" t="s">
        <v>1708</v>
      </c>
      <c r="B38" t="s">
        <v>1943</v>
      </c>
      <c r="C38" s="56" t="s">
        <v>1636</v>
      </c>
      <c r="D38" s="56" t="s">
        <v>1966</v>
      </c>
      <c r="E38" s="56" t="s">
        <v>1965</v>
      </c>
      <c r="F38" t="str">
        <f t="shared" si="0"/>
        <v>HMRC</v>
      </c>
    </row>
    <row r="39" spans="1:6" x14ac:dyDescent="0.25">
      <c r="A39" t="s">
        <v>1768</v>
      </c>
      <c r="B39" t="s">
        <v>1943</v>
      </c>
      <c r="C39" s="56" t="s">
        <v>1636</v>
      </c>
      <c r="D39" s="56" t="s">
        <v>1966</v>
      </c>
      <c r="E39" s="56" t="s">
        <v>1965</v>
      </c>
      <c r="F39" t="str">
        <f t="shared" si="0"/>
        <v>OTHER</v>
      </c>
    </row>
    <row r="40" spans="1:6" x14ac:dyDescent="0.25">
      <c r="A40" t="s">
        <v>1955</v>
      </c>
      <c r="B40" t="s">
        <v>1951</v>
      </c>
      <c r="C40" s="56" t="s">
        <v>1636</v>
      </c>
      <c r="D40" s="56" t="s">
        <v>1966</v>
      </c>
      <c r="E40" s="56" t="s">
        <v>1965</v>
      </c>
      <c r="F40" t="str">
        <f t="shared" si="0"/>
        <v>MOJ</v>
      </c>
    </row>
    <row r="41" spans="1:6" x14ac:dyDescent="0.25">
      <c r="A41" t="s">
        <v>1692</v>
      </c>
      <c r="B41" t="s">
        <v>1951</v>
      </c>
      <c r="C41" s="56" t="s">
        <v>1636</v>
      </c>
      <c r="D41" s="56" t="s">
        <v>1966</v>
      </c>
      <c r="E41" s="56" t="s">
        <v>1965</v>
      </c>
      <c r="F41" t="str">
        <f t="shared" si="0"/>
        <v>DWP</v>
      </c>
    </row>
    <row r="42" spans="1:6" x14ac:dyDescent="0.25">
      <c r="A42" t="s">
        <v>1708</v>
      </c>
      <c r="B42" t="s">
        <v>1951</v>
      </c>
      <c r="C42" s="56" t="s">
        <v>1636</v>
      </c>
      <c r="D42" s="56" t="s">
        <v>1966</v>
      </c>
      <c r="E42" s="56" t="s">
        <v>1965</v>
      </c>
      <c r="F42" t="str">
        <f t="shared" si="0"/>
        <v>HMRC</v>
      </c>
    </row>
    <row r="43" spans="1:6" x14ac:dyDescent="0.25">
      <c r="A43" t="s">
        <v>1768</v>
      </c>
      <c r="B43" t="s">
        <v>1951</v>
      </c>
      <c r="C43" s="56" t="s">
        <v>1636</v>
      </c>
      <c r="D43" s="56" t="s">
        <v>1966</v>
      </c>
      <c r="E43" s="56" t="s">
        <v>1965</v>
      </c>
      <c r="F43" t="str">
        <f t="shared" si="0"/>
        <v>OTHER</v>
      </c>
    </row>
    <row r="44" spans="1:6" x14ac:dyDescent="0.25">
      <c r="A44" t="s">
        <v>1955</v>
      </c>
      <c r="B44" t="s">
        <v>1950</v>
      </c>
      <c r="C44" s="56" t="s">
        <v>1636</v>
      </c>
      <c r="D44" s="56" t="s">
        <v>1966</v>
      </c>
      <c r="E44" s="56" t="s">
        <v>1965</v>
      </c>
      <c r="F44" t="str">
        <f t="shared" si="0"/>
        <v>MOJ</v>
      </c>
    </row>
    <row r="45" spans="1:6" x14ac:dyDescent="0.25">
      <c r="A45" t="s">
        <v>1692</v>
      </c>
      <c r="B45" t="s">
        <v>1950</v>
      </c>
      <c r="C45" s="56" t="s">
        <v>1636</v>
      </c>
      <c r="D45" s="56" t="s">
        <v>1966</v>
      </c>
      <c r="E45" s="56" t="s">
        <v>1965</v>
      </c>
      <c r="F45" t="str">
        <f t="shared" si="0"/>
        <v>DWP</v>
      </c>
    </row>
    <row r="46" spans="1:6" x14ac:dyDescent="0.25">
      <c r="A46" t="s">
        <v>1708</v>
      </c>
      <c r="B46" t="s">
        <v>1950</v>
      </c>
      <c r="C46" s="56" t="s">
        <v>1636</v>
      </c>
      <c r="D46" s="56" t="s">
        <v>1966</v>
      </c>
      <c r="E46" s="56" t="s">
        <v>1965</v>
      </c>
      <c r="F46" t="str">
        <f t="shared" si="0"/>
        <v>HMRC</v>
      </c>
    </row>
    <row r="47" spans="1:6" x14ac:dyDescent="0.25">
      <c r="A47" t="s">
        <v>1768</v>
      </c>
      <c r="B47" t="s">
        <v>1950</v>
      </c>
      <c r="C47" s="56" t="s">
        <v>1636</v>
      </c>
      <c r="D47" s="56" t="s">
        <v>1966</v>
      </c>
      <c r="E47" s="56" t="s">
        <v>1965</v>
      </c>
      <c r="F47" t="str">
        <f t="shared" si="0"/>
        <v>OTHER</v>
      </c>
    </row>
    <row r="48" spans="1:6" x14ac:dyDescent="0.25">
      <c r="A48" t="s">
        <v>1956</v>
      </c>
      <c r="B48" t="s">
        <v>1945</v>
      </c>
      <c r="C48" s="56" t="s">
        <v>1636</v>
      </c>
      <c r="D48" s="56" t="s">
        <v>1966</v>
      </c>
      <c r="E48" s="56" t="s">
        <v>1965</v>
      </c>
      <c r="F48" t="str">
        <f t="shared" si="0"/>
        <v>WELSHGOV</v>
      </c>
    </row>
    <row r="49" spans="1:6" x14ac:dyDescent="0.25">
      <c r="A49" t="s">
        <v>1689</v>
      </c>
      <c r="B49" t="s">
        <v>1945</v>
      </c>
      <c r="C49" s="56" t="s">
        <v>1636</v>
      </c>
      <c r="D49" s="56" t="s">
        <v>1966</v>
      </c>
      <c r="E49" s="56" t="s">
        <v>1965</v>
      </c>
      <c r="F49" t="str">
        <f t="shared" si="0"/>
        <v>DFT</v>
      </c>
    </row>
    <row r="50" spans="1:6" x14ac:dyDescent="0.25">
      <c r="A50" t="s">
        <v>1692</v>
      </c>
      <c r="B50" t="s">
        <v>1945</v>
      </c>
      <c r="C50" s="56" t="s">
        <v>1636</v>
      </c>
      <c r="D50" s="56" t="s">
        <v>1966</v>
      </c>
      <c r="E50" s="56" t="s">
        <v>1965</v>
      </c>
      <c r="F50" t="str">
        <f t="shared" si="0"/>
        <v>DWP</v>
      </c>
    </row>
    <row r="51" spans="1:6" x14ac:dyDescent="0.25">
      <c r="A51" t="s">
        <v>1768</v>
      </c>
      <c r="B51" t="s">
        <v>1945</v>
      </c>
      <c r="C51" s="56" t="s">
        <v>1636</v>
      </c>
      <c r="D51" s="56" t="s">
        <v>1966</v>
      </c>
      <c r="E51" s="56" t="s">
        <v>1965</v>
      </c>
      <c r="F51" t="str">
        <f t="shared" si="0"/>
        <v>OTHER</v>
      </c>
    </row>
    <row r="52" spans="1:6" x14ac:dyDescent="0.25">
      <c r="A52" t="s">
        <v>1957</v>
      </c>
      <c r="B52" t="s">
        <v>1946</v>
      </c>
      <c r="C52" s="56" t="s">
        <v>1636</v>
      </c>
      <c r="D52" s="56" t="s">
        <v>1966</v>
      </c>
      <c r="E52" s="56" t="s">
        <v>1965</v>
      </c>
      <c r="F52" t="str">
        <f t="shared" si="0"/>
        <v>HOME</v>
      </c>
    </row>
    <row r="53" spans="1:6" x14ac:dyDescent="0.25">
      <c r="A53" t="s">
        <v>1955</v>
      </c>
      <c r="B53" t="s">
        <v>1946</v>
      </c>
      <c r="C53" s="56" t="s">
        <v>1636</v>
      </c>
      <c r="D53" s="56" t="s">
        <v>1966</v>
      </c>
      <c r="E53" s="56" t="s">
        <v>1965</v>
      </c>
      <c r="F53" t="str">
        <f t="shared" si="0"/>
        <v>MOJ</v>
      </c>
    </row>
    <row r="54" spans="1:6" x14ac:dyDescent="0.25">
      <c r="A54" t="s">
        <v>1708</v>
      </c>
      <c r="B54" t="s">
        <v>1946</v>
      </c>
      <c r="C54" s="56" t="s">
        <v>1636</v>
      </c>
      <c r="D54" s="56" t="s">
        <v>1966</v>
      </c>
      <c r="E54" s="56" t="s">
        <v>1965</v>
      </c>
      <c r="F54" t="str">
        <f t="shared" si="0"/>
        <v>HMRC</v>
      </c>
    </row>
    <row r="55" spans="1:6" x14ac:dyDescent="0.25">
      <c r="A55" t="s">
        <v>1768</v>
      </c>
      <c r="B55" t="s">
        <v>1947</v>
      </c>
      <c r="C55" s="56" t="s">
        <v>1636</v>
      </c>
      <c r="D55" s="56" t="s">
        <v>1966</v>
      </c>
      <c r="E55" s="56" t="s">
        <v>1965</v>
      </c>
      <c r="F55" t="str">
        <f t="shared" si="0"/>
        <v>OTHER</v>
      </c>
    </row>
    <row r="56" spans="1:6" x14ac:dyDescent="0.25">
      <c r="A56" s="59" t="s">
        <v>1708</v>
      </c>
      <c r="B56" t="s">
        <v>1947</v>
      </c>
      <c r="C56" s="56" t="s">
        <v>1636</v>
      </c>
      <c r="D56" s="56" t="s">
        <v>1966</v>
      </c>
      <c r="E56" s="56" t="s">
        <v>1965</v>
      </c>
      <c r="F56" t="str">
        <f t="shared" si="0"/>
        <v>HMRC</v>
      </c>
    </row>
    <row r="57" spans="1:6" x14ac:dyDescent="0.25">
      <c r="A57" s="59" t="s">
        <v>1953</v>
      </c>
      <c r="B57" t="s">
        <v>1947</v>
      </c>
      <c r="C57" s="56" t="s">
        <v>1636</v>
      </c>
      <c r="D57" s="56" t="s">
        <v>1966</v>
      </c>
      <c r="E57" s="56" t="s">
        <v>1965</v>
      </c>
      <c r="F57" t="str">
        <f t="shared" si="0"/>
        <v>MOD</v>
      </c>
    </row>
    <row r="58" spans="1:6" x14ac:dyDescent="0.25">
      <c r="A58" s="59" t="s">
        <v>1699</v>
      </c>
      <c r="B58" t="s">
        <v>1946</v>
      </c>
      <c r="C58" s="56" t="s">
        <v>1636</v>
      </c>
      <c r="D58" s="56" t="s">
        <v>1966</v>
      </c>
      <c r="E58" s="56" t="s">
        <v>1965</v>
      </c>
      <c r="F58" t="str">
        <f t="shared" si="0"/>
        <v>FCO</v>
      </c>
    </row>
    <row r="59" spans="1:6" x14ac:dyDescent="0.25">
      <c r="A59" s="59" t="s">
        <v>1692</v>
      </c>
      <c r="B59" t="s">
        <v>1946</v>
      </c>
      <c r="C59" s="56" t="s">
        <v>1636</v>
      </c>
      <c r="D59" s="56" t="s">
        <v>1966</v>
      </c>
      <c r="E59" s="56" t="s">
        <v>1965</v>
      </c>
      <c r="F59" t="str">
        <f t="shared" si="0"/>
        <v>DWP</v>
      </c>
    </row>
    <row r="60" spans="1:6" x14ac:dyDescent="0.25">
      <c r="A60" s="59" t="s">
        <v>1955</v>
      </c>
      <c r="B60" t="s">
        <v>1947</v>
      </c>
      <c r="C60" s="56" t="s">
        <v>1636</v>
      </c>
      <c r="D60" s="56" t="s">
        <v>1966</v>
      </c>
      <c r="E60" s="56" t="s">
        <v>1965</v>
      </c>
      <c r="F60" t="str">
        <f t="shared" si="0"/>
        <v>MOJ</v>
      </c>
    </row>
    <row r="61" spans="1:6" x14ac:dyDescent="0.25">
      <c r="A61" s="59" t="s">
        <v>1689</v>
      </c>
      <c r="B61" t="s">
        <v>1946</v>
      </c>
      <c r="C61" s="56" t="s">
        <v>1636</v>
      </c>
      <c r="D61" s="56" t="s">
        <v>1966</v>
      </c>
      <c r="E61" s="56" t="s">
        <v>1965</v>
      </c>
      <c r="F61" t="str">
        <f t="shared" si="0"/>
        <v>DFT</v>
      </c>
    </row>
    <row r="62" spans="1:6" x14ac:dyDescent="0.25">
      <c r="A62" s="59" t="s">
        <v>1957</v>
      </c>
      <c r="B62" t="s">
        <v>1946</v>
      </c>
      <c r="C62" s="56" t="s">
        <v>1636</v>
      </c>
      <c r="D62" s="56" t="s">
        <v>1966</v>
      </c>
      <c r="E62" s="56" t="s">
        <v>1965</v>
      </c>
      <c r="F62" t="str">
        <f t="shared" si="0"/>
        <v>HOME</v>
      </c>
    </row>
    <row r="63" spans="1:6" x14ac:dyDescent="0.25">
      <c r="A63" s="59" t="s">
        <v>1958</v>
      </c>
      <c r="B63" t="s">
        <v>1946</v>
      </c>
      <c r="C63" s="56" t="s">
        <v>1636</v>
      </c>
      <c r="D63" s="56" t="s">
        <v>1966</v>
      </c>
      <c r="E63" s="56" t="s">
        <v>1965</v>
      </c>
      <c r="F63" t="str">
        <f t="shared" si="0"/>
        <v>HMT</v>
      </c>
    </row>
    <row r="64" spans="1:6" x14ac:dyDescent="0.25">
      <c r="A64" s="59" t="s">
        <v>1959</v>
      </c>
      <c r="B64" t="s">
        <v>1946</v>
      </c>
      <c r="C64" s="56" t="s">
        <v>1636</v>
      </c>
      <c r="D64" s="56" t="s">
        <v>1966</v>
      </c>
      <c r="E64" s="56" t="s">
        <v>1965</v>
      </c>
      <c r="F64" t="str">
        <f t="shared" si="0"/>
        <v>CROWN</v>
      </c>
    </row>
    <row r="65" spans="1:6" x14ac:dyDescent="0.25">
      <c r="A65" s="59" t="s">
        <v>1977</v>
      </c>
      <c r="B65" t="s">
        <v>1946</v>
      </c>
      <c r="C65" s="56" t="s">
        <v>1636</v>
      </c>
      <c r="D65" s="56" t="s">
        <v>1966</v>
      </c>
      <c r="E65" s="56" t="s">
        <v>1965</v>
      </c>
      <c r="F65" t="str">
        <f t="shared" si="0"/>
        <v>AGO</v>
      </c>
    </row>
    <row r="66" spans="1:6" x14ac:dyDescent="0.25">
      <c r="A66" s="59" t="s">
        <v>1978</v>
      </c>
      <c r="B66" t="s">
        <v>1946</v>
      </c>
      <c r="C66" s="56" t="s">
        <v>1636</v>
      </c>
      <c r="D66" s="56" t="s">
        <v>1966</v>
      </c>
      <c r="E66" s="56" t="s">
        <v>1965</v>
      </c>
      <c r="F66" t="str">
        <f t="shared" si="0"/>
        <v>CAB</v>
      </c>
    </row>
    <row r="67" spans="1:6" x14ac:dyDescent="0.25">
      <c r="A67" s="59" t="s">
        <v>1979</v>
      </c>
      <c r="B67" t="s">
        <v>1946</v>
      </c>
      <c r="C67" s="56" t="s">
        <v>1636</v>
      </c>
      <c r="D67" s="56" t="s">
        <v>1966</v>
      </c>
      <c r="E67" s="56" t="s">
        <v>1965</v>
      </c>
      <c r="F67" t="str">
        <f t="shared" si="0"/>
        <v>BUSI</v>
      </c>
    </row>
    <row r="68" spans="1:6" x14ac:dyDescent="0.25">
      <c r="A68" s="59" t="s">
        <v>1980</v>
      </c>
      <c r="B68" t="s">
        <v>1946</v>
      </c>
      <c r="C68" s="56" t="s">
        <v>1636</v>
      </c>
      <c r="D68" s="56" t="s">
        <v>1966</v>
      </c>
      <c r="E68" s="56" t="s">
        <v>1965</v>
      </c>
      <c r="F68" t="str">
        <f t="shared" si="0"/>
        <v>DIGITAL</v>
      </c>
    </row>
    <row r="69" spans="1:6" x14ac:dyDescent="0.25">
      <c r="A69" s="59" t="s">
        <v>1982</v>
      </c>
      <c r="B69" t="s">
        <v>1940</v>
      </c>
      <c r="C69" s="56" t="s">
        <v>1636</v>
      </c>
      <c r="D69" s="56" t="s">
        <v>1966</v>
      </c>
      <c r="E69" s="56" t="s">
        <v>1965</v>
      </c>
      <c r="F69" t="str">
        <f t="shared" si="0"/>
        <v>EDU</v>
      </c>
    </row>
    <row r="70" spans="1:6" x14ac:dyDescent="0.25">
      <c r="A70" s="59" t="s">
        <v>1982</v>
      </c>
      <c r="B70" t="s">
        <v>1944</v>
      </c>
      <c r="C70" s="56" t="s">
        <v>1636</v>
      </c>
      <c r="D70" s="56" t="s">
        <v>1966</v>
      </c>
      <c r="E70" s="56" t="s">
        <v>1965</v>
      </c>
      <c r="F70" t="str">
        <f t="shared" si="0"/>
        <v>EDU</v>
      </c>
    </row>
    <row r="71" spans="1:6" x14ac:dyDescent="0.25">
      <c r="A71" s="59" t="s">
        <v>1982</v>
      </c>
      <c r="B71" t="s">
        <v>1945</v>
      </c>
      <c r="C71" s="56" t="s">
        <v>1636</v>
      </c>
      <c r="D71" s="56" t="s">
        <v>1966</v>
      </c>
      <c r="E71" s="56" t="s">
        <v>1965</v>
      </c>
      <c r="F71" t="str">
        <f t="shared" si="0"/>
        <v>EDU</v>
      </c>
    </row>
    <row r="72" spans="1:6" x14ac:dyDescent="0.25">
      <c r="A72" s="59" t="s">
        <v>1982</v>
      </c>
      <c r="B72" t="s">
        <v>1947</v>
      </c>
      <c r="C72" s="56" t="s">
        <v>1636</v>
      </c>
      <c r="D72" s="56" t="s">
        <v>1966</v>
      </c>
      <c r="E72" s="56" t="s">
        <v>1965</v>
      </c>
      <c r="F72" t="str">
        <f t="shared" si="0"/>
        <v>EDU</v>
      </c>
    </row>
    <row r="73" spans="1:6" x14ac:dyDescent="0.25">
      <c r="A73" s="59" t="s">
        <v>1983</v>
      </c>
      <c r="B73" t="s">
        <v>1946</v>
      </c>
      <c r="C73" s="56" t="s">
        <v>1636</v>
      </c>
      <c r="D73" s="56" t="s">
        <v>1966</v>
      </c>
      <c r="E73" s="56" t="s">
        <v>1965</v>
      </c>
      <c r="F73" t="str">
        <f t="shared" ref="F73:F87" si="1">A73</f>
        <v>ENVIRO</v>
      </c>
    </row>
    <row r="74" spans="1:6" x14ac:dyDescent="0.25">
      <c r="A74" s="59" t="s">
        <v>1984</v>
      </c>
      <c r="B74" t="s">
        <v>1946</v>
      </c>
      <c r="C74" s="56" t="s">
        <v>1636</v>
      </c>
      <c r="D74" s="56" t="s">
        <v>1966</v>
      </c>
      <c r="E74" s="56" t="s">
        <v>1965</v>
      </c>
      <c r="F74" t="str">
        <f t="shared" si="1"/>
        <v>BREXIT</v>
      </c>
    </row>
    <row r="75" spans="1:6" x14ac:dyDescent="0.25">
      <c r="A75" s="59" t="s">
        <v>1985</v>
      </c>
      <c r="B75" t="s">
        <v>1946</v>
      </c>
      <c r="C75" s="56" t="s">
        <v>1636</v>
      </c>
      <c r="D75" s="56" t="s">
        <v>1966</v>
      </c>
      <c r="E75" s="56" t="s">
        <v>1965</v>
      </c>
      <c r="F75" t="str">
        <f t="shared" si="1"/>
        <v>INTDEV</v>
      </c>
    </row>
    <row r="76" spans="1:6" x14ac:dyDescent="0.25">
      <c r="A76" s="59" t="s">
        <v>1986</v>
      </c>
      <c r="B76" t="s">
        <v>1946</v>
      </c>
      <c r="C76" s="56" t="s">
        <v>1636</v>
      </c>
      <c r="D76" s="56" t="s">
        <v>1966</v>
      </c>
      <c r="E76" s="56" t="s">
        <v>1965</v>
      </c>
      <c r="F76" t="str">
        <f t="shared" si="1"/>
        <v>INTTRA</v>
      </c>
    </row>
    <row r="77" spans="1:6" x14ac:dyDescent="0.25">
      <c r="A77" s="59" t="s">
        <v>1981</v>
      </c>
      <c r="B77" t="s">
        <v>1946</v>
      </c>
      <c r="C77" s="56" t="s">
        <v>1636</v>
      </c>
      <c r="D77" s="56" t="s">
        <v>1966</v>
      </c>
      <c r="E77" s="56" t="s">
        <v>1965</v>
      </c>
      <c r="F77" t="str">
        <f t="shared" si="1"/>
        <v>TRANSPORT</v>
      </c>
    </row>
    <row r="78" spans="1:6" x14ac:dyDescent="0.25">
      <c r="A78" s="59" t="s">
        <v>1704</v>
      </c>
      <c r="B78" t="s">
        <v>1940</v>
      </c>
      <c r="C78" s="56" t="s">
        <v>1636</v>
      </c>
      <c r="D78" s="56" t="s">
        <v>1966</v>
      </c>
      <c r="E78" s="56" t="s">
        <v>1965</v>
      </c>
      <c r="F78" t="str">
        <f t="shared" si="1"/>
        <v>HEALTH</v>
      </c>
    </row>
    <row r="79" spans="1:6" x14ac:dyDescent="0.25">
      <c r="A79" s="59" t="s">
        <v>1704</v>
      </c>
      <c r="B79" t="s">
        <v>1944</v>
      </c>
      <c r="C79" s="56" t="s">
        <v>1636</v>
      </c>
      <c r="D79" s="56" t="s">
        <v>1966</v>
      </c>
      <c r="E79" s="56" t="s">
        <v>1965</v>
      </c>
      <c r="F79" t="str">
        <f t="shared" si="1"/>
        <v>HEALTH</v>
      </c>
    </row>
    <row r="80" spans="1:6" x14ac:dyDescent="0.25">
      <c r="A80" s="59" t="s">
        <v>1704</v>
      </c>
      <c r="B80" t="s">
        <v>1945</v>
      </c>
      <c r="C80" s="56" t="s">
        <v>1636</v>
      </c>
      <c r="D80" s="56" t="s">
        <v>1966</v>
      </c>
      <c r="E80" s="56" t="s">
        <v>1965</v>
      </c>
      <c r="F80" t="str">
        <f t="shared" si="1"/>
        <v>HEALTH</v>
      </c>
    </row>
    <row r="81" spans="1:6" x14ac:dyDescent="0.25">
      <c r="A81" s="59" t="s">
        <v>1704</v>
      </c>
      <c r="B81" t="s">
        <v>1947</v>
      </c>
      <c r="C81" s="56" t="s">
        <v>1636</v>
      </c>
      <c r="D81" s="56" t="s">
        <v>1966</v>
      </c>
      <c r="E81" s="56" t="s">
        <v>1965</v>
      </c>
      <c r="F81" t="str">
        <f t="shared" si="1"/>
        <v>HEALTH</v>
      </c>
    </row>
    <row r="82" spans="1:6" x14ac:dyDescent="0.25">
      <c r="A82" t="s">
        <v>1993</v>
      </c>
      <c r="B82" t="s">
        <v>1946</v>
      </c>
      <c r="C82" s="56" t="s">
        <v>1636</v>
      </c>
      <c r="D82" s="56" t="s">
        <v>1966</v>
      </c>
      <c r="E82" s="56" t="s">
        <v>1965</v>
      </c>
      <c r="F82" t="str">
        <f t="shared" si="1"/>
        <v>HCLC</v>
      </c>
    </row>
    <row r="83" spans="1:6" x14ac:dyDescent="0.25">
      <c r="A83" t="s">
        <v>1987</v>
      </c>
      <c r="B83" t="s">
        <v>1940</v>
      </c>
      <c r="C83" s="56" t="s">
        <v>1636</v>
      </c>
      <c r="D83" s="56" t="s">
        <v>1966</v>
      </c>
      <c r="E83" s="56" t="s">
        <v>1965</v>
      </c>
      <c r="F83" t="str">
        <f t="shared" si="1"/>
        <v>NIO</v>
      </c>
    </row>
    <row r="84" spans="1:6" x14ac:dyDescent="0.25">
      <c r="A84" t="s">
        <v>1988</v>
      </c>
      <c r="B84" t="s">
        <v>1946</v>
      </c>
      <c r="C84" s="56" t="s">
        <v>1636</v>
      </c>
      <c r="D84" s="56" t="s">
        <v>1966</v>
      </c>
      <c r="E84" s="56" t="s">
        <v>1965</v>
      </c>
      <c r="F84" t="str">
        <f t="shared" si="1"/>
        <v>ADVOCATE</v>
      </c>
    </row>
    <row r="85" spans="1:6" x14ac:dyDescent="0.25">
      <c r="A85" t="s">
        <v>1989</v>
      </c>
      <c r="B85" t="s">
        <v>1946</v>
      </c>
      <c r="C85" s="56" t="s">
        <v>1636</v>
      </c>
      <c r="D85" s="56" t="s">
        <v>1966</v>
      </c>
      <c r="E85" s="56" t="s">
        <v>1965</v>
      </c>
      <c r="F85" t="str">
        <f t="shared" si="1"/>
        <v>LEADHOC</v>
      </c>
    </row>
    <row r="86" spans="1:6" x14ac:dyDescent="0.25">
      <c r="A86" t="s">
        <v>1990</v>
      </c>
      <c r="B86" t="s">
        <v>1946</v>
      </c>
      <c r="C86" s="56" t="s">
        <v>1636</v>
      </c>
      <c r="D86" s="56" t="s">
        <v>1966</v>
      </c>
      <c r="E86" s="56" t="s">
        <v>1965</v>
      </c>
      <c r="F86" t="str">
        <f t="shared" si="1"/>
        <v>LEADHOL</v>
      </c>
    </row>
    <row r="87" spans="1:6" x14ac:dyDescent="0.25">
      <c r="A87" t="s">
        <v>1991</v>
      </c>
      <c r="B87" t="s">
        <v>1946</v>
      </c>
      <c r="C87" s="56" t="s">
        <v>1636</v>
      </c>
      <c r="D87" s="56" t="s">
        <v>1966</v>
      </c>
      <c r="E87" s="56" t="s">
        <v>1965</v>
      </c>
      <c r="F87" t="str">
        <f t="shared" si="1"/>
        <v>EXPORT</v>
      </c>
    </row>
    <row r="88" spans="1:6" x14ac:dyDescent="0.25">
      <c r="A88" t="s">
        <v>2007</v>
      </c>
      <c r="B88" t="s">
        <v>1947</v>
      </c>
      <c r="C88" s="56" t="s">
        <v>1636</v>
      </c>
      <c r="D88" s="56" t="s">
        <v>1966</v>
      </c>
      <c r="E88" s="56" t="s">
        <v>1965</v>
      </c>
      <c r="F88" t="str">
        <f t="shared" ref="F88:F105" si="2">A88</f>
        <v>BBC</v>
      </c>
    </row>
    <row r="89" spans="1:6" x14ac:dyDescent="0.25">
      <c r="A89" t="s">
        <v>2008</v>
      </c>
      <c r="B89" t="s">
        <v>1947</v>
      </c>
      <c r="C89" s="56" t="s">
        <v>1636</v>
      </c>
      <c r="D89" s="56" t="s">
        <v>1966</v>
      </c>
      <c r="E89" s="56" t="s">
        <v>1965</v>
      </c>
      <c r="F89" t="str">
        <f t="shared" si="2"/>
        <v>BOE</v>
      </c>
    </row>
    <row r="90" spans="1:6" x14ac:dyDescent="0.25">
      <c r="A90" t="s">
        <v>2009</v>
      </c>
      <c r="B90" t="s">
        <v>1947</v>
      </c>
      <c r="C90" s="56" t="s">
        <v>1636</v>
      </c>
      <c r="D90" s="56" t="s">
        <v>1966</v>
      </c>
      <c r="E90" s="56" t="s">
        <v>1965</v>
      </c>
      <c r="F90" t="str">
        <f t="shared" si="2"/>
        <v>NATWEST</v>
      </c>
    </row>
    <row r="91" spans="1:6" x14ac:dyDescent="0.25">
      <c r="A91" t="s">
        <v>2010</v>
      </c>
      <c r="B91" t="s">
        <v>1947</v>
      </c>
      <c r="C91" s="56" t="s">
        <v>1636</v>
      </c>
      <c r="D91" s="56" t="s">
        <v>1966</v>
      </c>
      <c r="E91" s="56" t="s">
        <v>1965</v>
      </c>
      <c r="F91" t="str">
        <f t="shared" si="2"/>
        <v>ALLIANCE</v>
      </c>
    </row>
    <row r="92" spans="1:6" x14ac:dyDescent="0.25">
      <c r="A92" t="s">
        <v>2011</v>
      </c>
      <c r="B92" t="s">
        <v>1947</v>
      </c>
      <c r="C92" s="56" t="s">
        <v>1636</v>
      </c>
      <c r="D92" s="56" t="s">
        <v>1966</v>
      </c>
      <c r="E92" s="56" t="s">
        <v>1965</v>
      </c>
      <c r="F92" t="str">
        <f t="shared" si="2"/>
        <v>BARCLAYS</v>
      </c>
    </row>
    <row r="93" spans="1:6" x14ac:dyDescent="0.25">
      <c r="A93" t="s">
        <v>2012</v>
      </c>
      <c r="B93" t="s">
        <v>1940</v>
      </c>
      <c r="C93" s="56" t="s">
        <v>1636</v>
      </c>
      <c r="D93" s="56" t="s">
        <v>1966</v>
      </c>
      <c r="E93" s="56" t="s">
        <v>1965</v>
      </c>
      <c r="F93" t="str">
        <f t="shared" si="2"/>
        <v>NHS</v>
      </c>
    </row>
    <row r="94" spans="1:6" x14ac:dyDescent="0.25">
      <c r="A94" t="s">
        <v>2012</v>
      </c>
      <c r="B94" t="s">
        <v>1945</v>
      </c>
      <c r="C94" s="56" t="s">
        <v>1636</v>
      </c>
      <c r="D94" s="56" t="s">
        <v>1966</v>
      </c>
      <c r="E94" s="56" t="s">
        <v>1965</v>
      </c>
      <c r="F94" t="str">
        <f t="shared" si="2"/>
        <v>NHS</v>
      </c>
    </row>
    <row r="95" spans="1:6" x14ac:dyDescent="0.25">
      <c r="A95" t="s">
        <v>2012</v>
      </c>
      <c r="B95" t="s">
        <v>1947</v>
      </c>
      <c r="C95" s="56" t="s">
        <v>1636</v>
      </c>
      <c r="D95" s="56" t="s">
        <v>1966</v>
      </c>
      <c r="E95" s="56" t="s">
        <v>1965</v>
      </c>
      <c r="F95" t="str">
        <f t="shared" si="2"/>
        <v>NHS</v>
      </c>
    </row>
    <row r="96" spans="1:6" x14ac:dyDescent="0.25">
      <c r="A96" t="s">
        <v>2012</v>
      </c>
      <c r="B96" t="s">
        <v>1944</v>
      </c>
      <c r="C96" s="56" t="s">
        <v>1636</v>
      </c>
      <c r="D96" s="56" t="s">
        <v>1966</v>
      </c>
      <c r="E96" s="56" t="s">
        <v>1965</v>
      </c>
      <c r="F96" t="str">
        <f t="shared" si="2"/>
        <v>NHS</v>
      </c>
    </row>
    <row r="97" spans="1:6" x14ac:dyDescent="0.25">
      <c r="A97" t="s">
        <v>2012</v>
      </c>
      <c r="B97" t="s">
        <v>1946</v>
      </c>
      <c r="C97" s="56" t="s">
        <v>1636</v>
      </c>
      <c r="D97" s="56" t="s">
        <v>1966</v>
      </c>
      <c r="E97" s="56" t="s">
        <v>1965</v>
      </c>
      <c r="F97" t="str">
        <f t="shared" si="2"/>
        <v>NHS</v>
      </c>
    </row>
    <row r="98" spans="1:6" x14ac:dyDescent="0.25">
      <c r="A98" t="s">
        <v>1955</v>
      </c>
      <c r="B98" t="s">
        <v>1944</v>
      </c>
      <c r="C98" s="56" t="s">
        <v>1636</v>
      </c>
      <c r="D98" s="56" t="s">
        <v>1966</v>
      </c>
      <c r="E98" s="56" t="s">
        <v>1965</v>
      </c>
      <c r="F98" t="str">
        <f t="shared" si="2"/>
        <v>MOJ</v>
      </c>
    </row>
    <row r="99" spans="1:6" x14ac:dyDescent="0.25">
      <c r="A99" t="s">
        <v>1955</v>
      </c>
      <c r="B99" t="s">
        <v>1945</v>
      </c>
      <c r="C99" s="56" t="s">
        <v>1636</v>
      </c>
      <c r="D99" s="56" t="s">
        <v>1966</v>
      </c>
      <c r="E99" s="56" t="s">
        <v>1965</v>
      </c>
      <c r="F99" t="str">
        <f t="shared" si="2"/>
        <v>MOJ</v>
      </c>
    </row>
    <row r="100" spans="1:6" x14ac:dyDescent="0.25">
      <c r="A100" t="s">
        <v>2013</v>
      </c>
      <c r="B100" t="s">
        <v>1947</v>
      </c>
      <c r="C100" s="56" t="s">
        <v>1636</v>
      </c>
      <c r="D100" s="56" t="s">
        <v>1966</v>
      </c>
      <c r="E100" s="56" t="s">
        <v>1965</v>
      </c>
      <c r="F100" t="str">
        <f t="shared" si="2"/>
        <v>NSI</v>
      </c>
    </row>
    <row r="101" spans="1:6" x14ac:dyDescent="0.25">
      <c r="A101" t="s">
        <v>2014</v>
      </c>
      <c r="B101" t="s">
        <v>1947</v>
      </c>
      <c r="C101" s="56" t="s">
        <v>1636</v>
      </c>
      <c r="D101" s="56" t="s">
        <v>1966</v>
      </c>
      <c r="E101" s="56" t="s">
        <v>1965</v>
      </c>
      <c r="F101" t="str">
        <f t="shared" si="2"/>
        <v>INLAND</v>
      </c>
    </row>
    <row r="102" spans="1:6" x14ac:dyDescent="0.25">
      <c r="A102" t="s">
        <v>2015</v>
      </c>
      <c r="B102" t="s">
        <v>1946</v>
      </c>
      <c r="C102" s="56" t="s">
        <v>1636</v>
      </c>
      <c r="D102" s="56" t="s">
        <v>1966</v>
      </c>
      <c r="E102" s="56" t="s">
        <v>1965</v>
      </c>
      <c r="F102" t="str">
        <f t="shared" si="2"/>
        <v>SHIPLEY</v>
      </c>
    </row>
    <row r="103" spans="1:6" x14ac:dyDescent="0.25">
      <c r="A103" t="s">
        <v>2016</v>
      </c>
      <c r="B103" t="s">
        <v>1944</v>
      </c>
      <c r="C103" s="56" t="s">
        <v>1636</v>
      </c>
      <c r="D103" s="56" t="s">
        <v>1966</v>
      </c>
      <c r="E103" s="56" t="s">
        <v>1965</v>
      </c>
      <c r="F103" t="str">
        <f t="shared" si="2"/>
        <v>RBS</v>
      </c>
    </row>
    <row r="104" spans="1:6" x14ac:dyDescent="0.25">
      <c r="A104" t="s">
        <v>1684</v>
      </c>
      <c r="B104" t="s">
        <v>1946</v>
      </c>
      <c r="C104" s="56" t="s">
        <v>1636</v>
      </c>
      <c r="D104" s="56" t="s">
        <v>1966</v>
      </c>
      <c r="E104" s="56" t="s">
        <v>1965</v>
      </c>
      <c r="F104" t="str">
        <f t="shared" si="2"/>
        <v>DEFRA</v>
      </c>
    </row>
    <row r="105" spans="1:6" x14ac:dyDescent="0.25">
      <c r="A105" t="s">
        <v>2017</v>
      </c>
      <c r="B105" t="s">
        <v>1947</v>
      </c>
      <c r="C105" s="56" t="s">
        <v>1636</v>
      </c>
      <c r="D105" s="56" t="s">
        <v>1966</v>
      </c>
      <c r="E105" s="56" t="s">
        <v>1965</v>
      </c>
      <c r="F105" t="str">
        <f t="shared" si="2"/>
        <v>EUROPE</v>
      </c>
    </row>
    <row r="106" spans="1:6" x14ac:dyDescent="0.25">
      <c r="A106" t="s">
        <v>2100</v>
      </c>
      <c r="B106" t="s">
        <v>2094</v>
      </c>
      <c r="C106" s="56" t="s">
        <v>1636</v>
      </c>
      <c r="D106" s="56" t="s">
        <v>1966</v>
      </c>
      <c r="E106" s="56" t="s">
        <v>1965</v>
      </c>
      <c r="F106" t="str">
        <f t="shared" ref="F106:F116" si="3">A106</f>
        <v>FIRSTDIR</v>
      </c>
    </row>
    <row r="107" spans="1:6" x14ac:dyDescent="0.25">
      <c r="A107" t="s">
        <v>2102</v>
      </c>
      <c r="B107" t="s">
        <v>2094</v>
      </c>
      <c r="C107" s="56" t="s">
        <v>1636</v>
      </c>
      <c r="D107" s="56" t="s">
        <v>1966</v>
      </c>
      <c r="E107" s="56" t="s">
        <v>1965</v>
      </c>
      <c r="F107" t="str">
        <f t="shared" si="3"/>
        <v>SANTANDE</v>
      </c>
    </row>
    <row r="108" spans="1:6" x14ac:dyDescent="0.25">
      <c r="A108" t="s">
        <v>2116</v>
      </c>
      <c r="B108" t="s">
        <v>2094</v>
      </c>
      <c r="C108" s="56" t="s">
        <v>1636</v>
      </c>
      <c r="D108" s="56" t="s">
        <v>1966</v>
      </c>
      <c r="E108" s="56" t="s">
        <v>1965</v>
      </c>
      <c r="F108" t="str">
        <f t="shared" si="3"/>
        <v>SMILE</v>
      </c>
    </row>
    <row r="109" spans="1:6" x14ac:dyDescent="0.25">
      <c r="A109" t="s">
        <v>2105</v>
      </c>
      <c r="B109" t="s">
        <v>2094</v>
      </c>
      <c r="C109" s="56" t="s">
        <v>1636</v>
      </c>
      <c r="D109" s="56" t="s">
        <v>1966</v>
      </c>
      <c r="E109" s="56" t="s">
        <v>1965</v>
      </c>
      <c r="F109" t="str">
        <f t="shared" si="3"/>
        <v>NATIONWI</v>
      </c>
    </row>
    <row r="110" spans="1:6" x14ac:dyDescent="0.25">
      <c r="A110" t="s">
        <v>2117</v>
      </c>
      <c r="B110" t="s">
        <v>2094</v>
      </c>
      <c r="C110" s="56" t="s">
        <v>1636</v>
      </c>
      <c r="D110" s="56" t="s">
        <v>1966</v>
      </c>
      <c r="E110" s="56" t="s">
        <v>1965</v>
      </c>
      <c r="F110" t="str">
        <f t="shared" si="3"/>
        <v>THECOOP</v>
      </c>
    </row>
    <row r="111" spans="1:6" x14ac:dyDescent="0.25">
      <c r="A111" t="s">
        <v>2108</v>
      </c>
      <c r="B111" t="s">
        <v>2094</v>
      </c>
      <c r="C111" s="56" t="s">
        <v>1636</v>
      </c>
      <c r="D111" s="56" t="s">
        <v>1966</v>
      </c>
      <c r="E111" s="56" t="s">
        <v>1965</v>
      </c>
      <c r="F111" t="str">
        <f t="shared" si="3"/>
        <v>HALIFAX </v>
      </c>
    </row>
    <row r="112" spans="1:6" x14ac:dyDescent="0.25">
      <c r="A112" s="56" t="s">
        <v>2098</v>
      </c>
      <c r="B112" t="s">
        <v>2094</v>
      </c>
      <c r="C112" s="56" t="s">
        <v>1636</v>
      </c>
      <c r="D112" s="56" t="s">
        <v>1966</v>
      </c>
      <c r="E112" s="56" t="s">
        <v>1965</v>
      </c>
      <c r="F112" t="str">
        <f t="shared" si="3"/>
        <v>TSB </v>
      </c>
    </row>
    <row r="113" spans="1:6" x14ac:dyDescent="0.25">
      <c r="A113" s="56" t="s">
        <v>2109</v>
      </c>
      <c r="B113" t="s">
        <v>2094</v>
      </c>
      <c r="C113" s="56" t="s">
        <v>1636</v>
      </c>
      <c r="D113" s="56" t="s">
        <v>1966</v>
      </c>
      <c r="E113" s="56" t="s">
        <v>1965</v>
      </c>
      <c r="F113" t="str">
        <f t="shared" si="3"/>
        <v>BANKOFSC</v>
      </c>
    </row>
    <row r="114" spans="1:6" x14ac:dyDescent="0.25">
      <c r="A114" s="56" t="s">
        <v>2111</v>
      </c>
      <c r="B114" t="s">
        <v>2094</v>
      </c>
      <c r="C114" s="56" t="s">
        <v>1636</v>
      </c>
      <c r="D114" s="56" t="s">
        <v>1966</v>
      </c>
      <c r="E114" s="56" t="s">
        <v>1965</v>
      </c>
      <c r="F114" t="str">
        <f t="shared" si="3"/>
        <v>YORKSHIR</v>
      </c>
    </row>
    <row r="115" spans="1:6" x14ac:dyDescent="0.25">
      <c r="A115" s="56" t="s">
        <v>2113</v>
      </c>
      <c r="B115" t="s">
        <v>2094</v>
      </c>
      <c r="C115" s="56" t="s">
        <v>1636</v>
      </c>
      <c r="D115" s="56" t="s">
        <v>1966</v>
      </c>
      <c r="E115" s="56" t="s">
        <v>1965</v>
      </c>
      <c r="F115" t="str">
        <f t="shared" si="3"/>
        <v>LLOYDSBA</v>
      </c>
    </row>
    <row r="116" spans="1:6" x14ac:dyDescent="0.25">
      <c r="A116" s="56" t="s">
        <v>2099</v>
      </c>
      <c r="B116" t="s">
        <v>2094</v>
      </c>
      <c r="C116" s="56" t="s">
        <v>1636</v>
      </c>
      <c r="D116" s="56" t="s">
        <v>1966</v>
      </c>
      <c r="E116" s="56" t="s">
        <v>1965</v>
      </c>
      <c r="F116" t="str">
        <f t="shared" si="3"/>
        <v>HSBC </v>
      </c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497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2</xdr:col>
                <xdr:colOff>38100</xdr:colOff>
                <xdr:row>3</xdr:row>
                <xdr:rowOff>19050</xdr:rowOff>
              </to>
            </anchor>
          </controlPr>
        </control>
      </mc:Choice>
      <mc:Fallback>
        <control shapeId="106497" r:id="rId4" name="cboTable"/>
      </mc:Fallback>
    </mc:AlternateContent>
    <mc:AlternateContent xmlns:mc="http://schemas.openxmlformats.org/markup-compatibility/2006">
      <mc:Choice Requires="x14">
        <control shapeId="106498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6498" r:id="rId6" name="lblTable"/>
      </mc:Fallback>
    </mc:AlternateContent>
    <mc:AlternateContent xmlns:mc="http://schemas.openxmlformats.org/markup-compatibility/2006">
      <mc:Choice Requires="x14">
        <control shapeId="106499" r:id="rId8" name="lblClass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6499" r:id="rId8" name="lblClass"/>
      </mc:Fallback>
    </mc:AlternateContent>
    <mc:AlternateContent xmlns:mc="http://schemas.openxmlformats.org/markup-compatibility/2006">
      <mc:Choice Requires="x14">
        <control shapeId="106500" r:id="rId10" name="cboClass">
          <controlPr defaultSize="0" autoLine="0" listFillRange="Setup!B25:B25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4</xdr:col>
                <xdr:colOff>161925</xdr:colOff>
                <xdr:row>4</xdr:row>
                <xdr:rowOff>171450</xdr:rowOff>
              </to>
            </anchor>
          </controlPr>
        </control>
      </mc:Choice>
      <mc:Fallback>
        <control shapeId="106500" r:id="rId10" name="cboClass"/>
      </mc:Fallback>
    </mc:AlternateContent>
    <mc:AlternateContent xmlns:mc="http://schemas.openxmlformats.org/markup-compatibility/2006">
      <mc:Choice Requires="x14">
        <control shapeId="106501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6501" r:id="rId12" name="lblAction"/>
      </mc:Fallback>
    </mc:AlternateContent>
    <mc:AlternateContent xmlns:mc="http://schemas.openxmlformats.org/markup-compatibility/2006">
      <mc:Choice Requires="x14">
        <control shapeId="106502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390525</xdr:colOff>
                <xdr:row>1</xdr:row>
                <xdr:rowOff>57150</xdr:rowOff>
              </to>
            </anchor>
          </controlPr>
        </control>
      </mc:Choice>
      <mc:Fallback>
        <control shapeId="106502" r:id="rId14" name="cboAction"/>
      </mc:Fallback>
    </mc:AlternateContent>
    <mc:AlternateContent xmlns:mc="http://schemas.openxmlformats.org/markup-compatibility/2006">
      <mc:Choice Requires="x14">
        <control shapeId="106503" r:id="rId16" name="Label1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6503" r:id="rId16" name="Label1"/>
      </mc:Fallback>
    </mc:AlternateContent>
    <mc:AlternateContent xmlns:mc="http://schemas.openxmlformats.org/markup-compatibility/2006">
      <mc:Choice Requires="x14">
        <control shapeId="106504" r:id="rId18" name="Label2">
          <controlPr defaultSize="0" autoLine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6504" r:id="rId18" name="Label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Centre!$A$8:$A$20</xm:f>
          </x14:formula1>
          <xm:sqref>B7</xm:sqref>
        </x14:dataValidation>
        <x14:dataValidation type="list" allowBlank="1" showInputMessage="1" showErrorMessage="1">
          <x14:formula1>
            <xm:f>Firm!$A$8:$A$22</xm:f>
          </x14:formula1>
          <xm:sqref>A8:A58</xm:sqref>
        </x14:dataValidation>
        <x14:dataValidation type="list" allowBlank="1" showInputMessage="1" showErrorMessage="1">
          <x14:formula1>
            <xm:f>Centre!#REF!</xm:f>
          </x14:formula1>
          <xm:sqref>B8:B55</xm:sqref>
        </x14:dataValidation>
      </x14:dataValidation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6">
    <tabColor theme="6"/>
  </sheetPr>
  <dimension ref="A6:E116"/>
  <sheetViews>
    <sheetView workbookViewId="0">
      <pane ySplit="7" topLeftCell="A98" activePane="bottomLeft" state="frozen"/>
      <selection activeCell="B32" sqref="B1:B1048576"/>
      <selection pane="bottomLeft" activeCell="A105" sqref="A105:B116"/>
    </sheetView>
  </sheetViews>
  <sheetFormatPr defaultColWidth="16" defaultRowHeight="15" x14ac:dyDescent="0.25"/>
  <cols>
    <col min="1" max="1" width="20.5703125" style="56" bestFit="1" customWidth="1"/>
    <col min="2" max="2" width="21.28515625" style="56" customWidth="1"/>
    <col min="3" max="4" width="16" style="56"/>
  </cols>
  <sheetData>
    <row r="6" spans="1:5" x14ac:dyDescent="0.25">
      <c r="A6" s="56" t="s">
        <v>22</v>
      </c>
      <c r="B6" s="56" t="s">
        <v>22</v>
      </c>
      <c r="C6" s="56" t="s">
        <v>23</v>
      </c>
      <c r="D6" s="56" t="s">
        <v>23</v>
      </c>
    </row>
    <row r="7" spans="1:5" x14ac:dyDescent="0.25">
      <c r="A7" s="57" t="s">
        <v>1640</v>
      </c>
      <c r="B7" s="57" t="s">
        <v>1643</v>
      </c>
      <c r="C7" s="57" t="s">
        <v>1641</v>
      </c>
      <c r="D7" s="57" t="s">
        <v>1642</v>
      </c>
      <c r="E7" s="54"/>
    </row>
    <row r="8" spans="1:5" x14ac:dyDescent="0.25">
      <c r="A8" s="55" t="s">
        <v>1034</v>
      </c>
      <c r="B8" s="55" t="str">
        <f>_xlfn.CONCAT(C8,"-",D8)</f>
        <v>NICS-NIR</v>
      </c>
      <c r="C8" s="55" t="str">
        <f>Counterparty!A8</f>
        <v>NICS</v>
      </c>
      <c r="D8" s="56" t="str">
        <f>Counterparty!B8</f>
        <v>NIR</v>
      </c>
    </row>
    <row r="9" spans="1:5" x14ac:dyDescent="0.25">
      <c r="A9" s="55" t="s">
        <v>1034</v>
      </c>
      <c r="B9" s="55" t="str">
        <f t="shared" ref="B9:B72" si="0">_xlfn.CONCAT(C9,"-",D9)</f>
        <v>HMRC-NIR</v>
      </c>
      <c r="C9" s="55" t="str">
        <f>Counterparty!A9</f>
        <v>HMRC</v>
      </c>
      <c r="D9" s="56" t="str">
        <f>Counterparty!B9</f>
        <v>NIR</v>
      </c>
    </row>
    <row r="10" spans="1:5" x14ac:dyDescent="0.25">
      <c r="A10" s="55" t="s">
        <v>1034</v>
      </c>
      <c r="B10" s="55" t="str">
        <f t="shared" si="0"/>
        <v>MOD-NIR</v>
      </c>
      <c r="C10" s="55" t="str">
        <f>Counterparty!A10</f>
        <v>MOD</v>
      </c>
      <c r="D10" s="56" t="str">
        <f>Counterparty!B10</f>
        <v>NIR</v>
      </c>
    </row>
    <row r="11" spans="1:5" x14ac:dyDescent="0.25">
      <c r="A11" s="55" t="s">
        <v>1034</v>
      </c>
      <c r="B11" s="55" t="str">
        <f t="shared" si="0"/>
        <v>OTHER-NIR</v>
      </c>
      <c r="C11" s="55" t="str">
        <f>Counterparty!A11</f>
        <v>OTHER</v>
      </c>
      <c r="D11" s="56" t="str">
        <f>Counterparty!B11</f>
        <v>NIR</v>
      </c>
    </row>
    <row r="12" spans="1:5" x14ac:dyDescent="0.25">
      <c r="A12" s="55" t="s">
        <v>1034</v>
      </c>
      <c r="B12" s="55" t="str">
        <f t="shared" si="0"/>
        <v>MOD-SWE</v>
      </c>
      <c r="C12" s="55" t="str">
        <f>Counterparty!A12</f>
        <v>MOD</v>
      </c>
      <c r="D12" s="56" t="str">
        <f>Counterparty!B12</f>
        <v>SWE</v>
      </c>
    </row>
    <row r="13" spans="1:5" x14ac:dyDescent="0.25">
      <c r="A13" s="55" t="s">
        <v>1034</v>
      </c>
      <c r="B13" s="55" t="str">
        <f t="shared" si="0"/>
        <v>FCO-SWE</v>
      </c>
      <c r="C13" s="55" t="str">
        <f>Counterparty!A13</f>
        <v>FCO</v>
      </c>
      <c r="D13" s="56" t="str">
        <f>Counterparty!B13</f>
        <v>SWE</v>
      </c>
    </row>
    <row r="14" spans="1:5" x14ac:dyDescent="0.25">
      <c r="A14" s="55" t="s">
        <v>1034</v>
      </c>
      <c r="B14" s="55" t="str">
        <f t="shared" si="0"/>
        <v>DWP-SWE</v>
      </c>
      <c r="C14" s="55" t="str">
        <f>Counterparty!A14</f>
        <v>DWP</v>
      </c>
      <c r="D14" s="56" t="str">
        <f>Counterparty!B14</f>
        <v>SWE</v>
      </c>
    </row>
    <row r="15" spans="1:5" x14ac:dyDescent="0.25">
      <c r="A15" s="55" t="s">
        <v>1034</v>
      </c>
      <c r="B15" s="55" t="str">
        <f t="shared" si="0"/>
        <v>OTHER-SWE</v>
      </c>
      <c r="C15" s="55" t="str">
        <f>Counterparty!A15</f>
        <v>OTHER</v>
      </c>
      <c r="D15" s="56" t="str">
        <f>Counterparty!B15</f>
        <v>SWE</v>
      </c>
    </row>
    <row r="16" spans="1:5" x14ac:dyDescent="0.25">
      <c r="A16" s="55" t="s">
        <v>1034</v>
      </c>
      <c r="B16" s="55" t="str">
        <f t="shared" si="0"/>
        <v>SCOTGOV-SCO</v>
      </c>
      <c r="C16" s="55" t="str">
        <f>Counterparty!A16</f>
        <v>SCOTGOV</v>
      </c>
      <c r="D16" s="56" t="str">
        <f>Counterparty!B16</f>
        <v>SCO</v>
      </c>
    </row>
    <row r="17" spans="1:4" x14ac:dyDescent="0.25">
      <c r="A17" s="55" t="s">
        <v>1034</v>
      </c>
      <c r="B17" s="55" t="str">
        <f t="shared" si="0"/>
        <v>DWP-SCO</v>
      </c>
      <c r="C17" s="55" t="str">
        <f>Counterparty!A17</f>
        <v>DWP</v>
      </c>
      <c r="D17" s="56" t="str">
        <f>Counterparty!B17</f>
        <v>SCO</v>
      </c>
    </row>
    <row r="18" spans="1:4" x14ac:dyDescent="0.25">
      <c r="A18" s="55" t="s">
        <v>1034</v>
      </c>
      <c r="B18" s="55" t="str">
        <f t="shared" si="0"/>
        <v>HMRC-SCO</v>
      </c>
      <c r="C18" s="55" t="str">
        <f>Counterparty!A18</f>
        <v>HMRC</v>
      </c>
      <c r="D18" s="56" t="str">
        <f>Counterparty!B18</f>
        <v>SCO</v>
      </c>
    </row>
    <row r="19" spans="1:4" x14ac:dyDescent="0.25">
      <c r="A19" s="55" t="s">
        <v>1034</v>
      </c>
      <c r="B19" s="55" t="str">
        <f t="shared" si="0"/>
        <v>OTHER-SCO</v>
      </c>
      <c r="C19" s="55" t="str">
        <f>Counterparty!A19</f>
        <v>OTHER</v>
      </c>
      <c r="D19" s="56" t="str">
        <f>Counterparty!B19</f>
        <v>SCO</v>
      </c>
    </row>
    <row r="20" spans="1:4" x14ac:dyDescent="0.25">
      <c r="A20" s="55" t="s">
        <v>1034</v>
      </c>
      <c r="B20" s="55" t="str">
        <f t="shared" si="0"/>
        <v>HMRC-NEA</v>
      </c>
      <c r="C20" s="55" t="str">
        <f>Counterparty!A20</f>
        <v>HMRC</v>
      </c>
      <c r="D20" s="56" t="str">
        <f>Counterparty!B20</f>
        <v>NEA</v>
      </c>
    </row>
    <row r="21" spans="1:4" x14ac:dyDescent="0.25">
      <c r="A21" s="55" t="s">
        <v>1034</v>
      </c>
      <c r="B21" s="55" t="str">
        <f t="shared" si="0"/>
        <v>DWP-NEA</v>
      </c>
      <c r="C21" s="55" t="str">
        <f>Counterparty!A21</f>
        <v>DWP</v>
      </c>
      <c r="D21" s="56" t="str">
        <f>Counterparty!B21</f>
        <v>NEA</v>
      </c>
    </row>
    <row r="22" spans="1:4" x14ac:dyDescent="0.25">
      <c r="A22" s="55" t="s">
        <v>1034</v>
      </c>
      <c r="B22" s="55" t="str">
        <f t="shared" si="0"/>
        <v>MOJ-NEA</v>
      </c>
      <c r="C22" s="55" t="str">
        <f>Counterparty!A22</f>
        <v>MOJ</v>
      </c>
      <c r="D22" s="56" t="str">
        <f>Counterparty!B22</f>
        <v>NEA</v>
      </c>
    </row>
    <row r="23" spans="1:4" x14ac:dyDescent="0.25">
      <c r="A23" s="55" t="s">
        <v>1034</v>
      </c>
      <c r="B23" s="55" t="str">
        <f t="shared" si="0"/>
        <v>OTHER-NEA</v>
      </c>
      <c r="C23" s="55" t="str">
        <f>Counterparty!A23</f>
        <v>OTHER</v>
      </c>
      <c r="D23" s="56" t="str">
        <f>Counterparty!B23</f>
        <v>NEA</v>
      </c>
    </row>
    <row r="24" spans="1:4" x14ac:dyDescent="0.25">
      <c r="A24" s="55" t="s">
        <v>1034</v>
      </c>
      <c r="B24" s="55" t="str">
        <f t="shared" si="0"/>
        <v>DWP-NEW</v>
      </c>
      <c r="C24" s="55" t="str">
        <f>Counterparty!A24</f>
        <v>DWP</v>
      </c>
      <c r="D24" s="56" t="str">
        <f>Counterparty!B24</f>
        <v>NEW</v>
      </c>
    </row>
    <row r="25" spans="1:4" x14ac:dyDescent="0.25">
      <c r="A25" s="55" t="s">
        <v>1034</v>
      </c>
      <c r="B25" s="55" t="str">
        <f t="shared" si="0"/>
        <v>HMRC-NEW</v>
      </c>
      <c r="C25" s="55" t="str">
        <f>Counterparty!A25</f>
        <v>HMRC</v>
      </c>
      <c r="D25" s="56" t="str">
        <f>Counterparty!B25</f>
        <v>NEW</v>
      </c>
    </row>
    <row r="26" spans="1:4" x14ac:dyDescent="0.25">
      <c r="A26" s="55" t="s">
        <v>1034</v>
      </c>
      <c r="B26" s="55" t="str">
        <f t="shared" si="0"/>
        <v>MOJ-NEW</v>
      </c>
      <c r="C26" s="55" t="str">
        <f>Counterparty!A26</f>
        <v>MOJ</v>
      </c>
      <c r="D26" s="56" t="str">
        <f>Counterparty!B26</f>
        <v>NEW</v>
      </c>
    </row>
    <row r="27" spans="1:4" x14ac:dyDescent="0.25">
      <c r="A27" s="55" t="s">
        <v>1034</v>
      </c>
      <c r="B27" s="55" t="str">
        <f t="shared" si="0"/>
        <v>OTHER-NEW</v>
      </c>
      <c r="C27" s="55" t="str">
        <f>Counterparty!A27</f>
        <v>OTHER</v>
      </c>
      <c r="D27" s="56" t="str">
        <f>Counterparty!B27</f>
        <v>NEW</v>
      </c>
    </row>
    <row r="28" spans="1:4" x14ac:dyDescent="0.25">
      <c r="A28" s="55" t="s">
        <v>1034</v>
      </c>
      <c r="B28" s="55" t="str">
        <f t="shared" si="0"/>
        <v>MOJ-EMI</v>
      </c>
      <c r="C28" s="55" t="str">
        <f>Counterparty!A28</f>
        <v>MOJ</v>
      </c>
      <c r="D28" s="56" t="str">
        <f>Counterparty!B28</f>
        <v>EMI</v>
      </c>
    </row>
    <row r="29" spans="1:4" x14ac:dyDescent="0.25">
      <c r="A29" s="55" t="s">
        <v>1034</v>
      </c>
      <c r="B29" s="55" t="str">
        <f t="shared" si="0"/>
        <v>DWP-EMI</v>
      </c>
      <c r="C29" s="55" t="str">
        <f>Counterparty!A29</f>
        <v>DWP</v>
      </c>
      <c r="D29" s="56" t="str">
        <f>Counterparty!B29</f>
        <v>EMI</v>
      </c>
    </row>
    <row r="30" spans="1:4" x14ac:dyDescent="0.25">
      <c r="A30" s="55" t="s">
        <v>1034</v>
      </c>
      <c r="B30" s="55" t="str">
        <f t="shared" si="0"/>
        <v>HMRC-EMI</v>
      </c>
      <c r="C30" s="55" t="str">
        <f>Counterparty!A30</f>
        <v>HMRC</v>
      </c>
      <c r="D30" s="56" t="str">
        <f>Counterparty!B30</f>
        <v>EMI</v>
      </c>
    </row>
    <row r="31" spans="1:4" x14ac:dyDescent="0.25">
      <c r="A31" s="56" t="s">
        <v>1034</v>
      </c>
      <c r="B31" s="55" t="str">
        <f t="shared" si="0"/>
        <v>OTHER-EMI</v>
      </c>
      <c r="C31" s="55" t="str">
        <f>Counterparty!A31</f>
        <v>OTHER</v>
      </c>
      <c r="D31" s="56" t="str">
        <f>Counterparty!B31</f>
        <v>EMI</v>
      </c>
    </row>
    <row r="32" spans="1:4" x14ac:dyDescent="0.25">
      <c r="A32" s="56" t="s">
        <v>1034</v>
      </c>
      <c r="B32" s="55" t="str">
        <f t="shared" si="0"/>
        <v>MOJ-YOH</v>
      </c>
      <c r="C32" s="55" t="str">
        <f>Counterparty!A32</f>
        <v>MOJ</v>
      </c>
      <c r="D32" s="56" t="str">
        <f>Counterparty!B32</f>
        <v>YOH</v>
      </c>
    </row>
    <row r="33" spans="1:4" x14ac:dyDescent="0.25">
      <c r="A33" s="56" t="s">
        <v>1034</v>
      </c>
      <c r="B33" s="55" t="str">
        <f t="shared" si="0"/>
        <v>DWP-YOH</v>
      </c>
      <c r="C33" s="55" t="str">
        <f>Counterparty!A33</f>
        <v>DWP</v>
      </c>
      <c r="D33" s="56" t="str">
        <f>Counterparty!B33</f>
        <v>YOH</v>
      </c>
    </row>
    <row r="34" spans="1:4" x14ac:dyDescent="0.25">
      <c r="A34" s="56" t="s">
        <v>1034</v>
      </c>
      <c r="B34" s="55" t="str">
        <f t="shared" si="0"/>
        <v>HMRC-YOH</v>
      </c>
      <c r="C34" s="55" t="str">
        <f>Counterparty!A34</f>
        <v>HMRC</v>
      </c>
      <c r="D34" s="56" t="str">
        <f>Counterparty!B34</f>
        <v>YOH</v>
      </c>
    </row>
    <row r="35" spans="1:4" x14ac:dyDescent="0.25">
      <c r="A35" s="56" t="s">
        <v>1034</v>
      </c>
      <c r="B35" s="55" t="str">
        <f t="shared" si="0"/>
        <v>OTHER-YOH</v>
      </c>
      <c r="C35" s="55" t="str">
        <f>Counterparty!A35</f>
        <v>OTHER</v>
      </c>
      <c r="D35" s="56" t="str">
        <f>Counterparty!B35</f>
        <v>YOH</v>
      </c>
    </row>
    <row r="36" spans="1:4" x14ac:dyDescent="0.25">
      <c r="A36" s="56" t="s">
        <v>1034</v>
      </c>
      <c r="B36" s="55" t="str">
        <f t="shared" si="0"/>
        <v>MOJ-WMI</v>
      </c>
      <c r="C36" s="55" t="str">
        <f>Counterparty!A36</f>
        <v>MOJ</v>
      </c>
      <c r="D36" s="56" t="str">
        <f>Counterparty!B36</f>
        <v>WMI</v>
      </c>
    </row>
    <row r="37" spans="1:4" x14ac:dyDescent="0.25">
      <c r="A37" s="56" t="s">
        <v>1034</v>
      </c>
      <c r="B37" s="55" t="str">
        <f t="shared" si="0"/>
        <v>DWP-WMI</v>
      </c>
      <c r="C37" s="55" t="str">
        <f>Counterparty!A37</f>
        <v>DWP</v>
      </c>
      <c r="D37" s="56" t="str">
        <f>Counterparty!B37</f>
        <v>WMI</v>
      </c>
    </row>
    <row r="38" spans="1:4" x14ac:dyDescent="0.25">
      <c r="A38" s="56" t="s">
        <v>1034</v>
      </c>
      <c r="B38" s="55" t="str">
        <f t="shared" si="0"/>
        <v>HMRC-WMI</v>
      </c>
      <c r="C38" s="55" t="str">
        <f>Counterparty!A38</f>
        <v>HMRC</v>
      </c>
      <c r="D38" s="56" t="str">
        <f>Counterparty!B38</f>
        <v>WMI</v>
      </c>
    </row>
    <row r="39" spans="1:4" x14ac:dyDescent="0.25">
      <c r="A39" s="56" t="s">
        <v>1034</v>
      </c>
      <c r="B39" s="55" t="str">
        <f t="shared" si="0"/>
        <v>OTHER-WMI</v>
      </c>
      <c r="C39" s="55" t="str">
        <f>Counterparty!A39</f>
        <v>OTHER</v>
      </c>
      <c r="D39" s="56" t="str">
        <f>Counterparty!B39</f>
        <v>WMI</v>
      </c>
    </row>
    <row r="40" spans="1:4" x14ac:dyDescent="0.25">
      <c r="A40" s="56" t="s">
        <v>1034</v>
      </c>
      <c r="B40" s="55" t="str">
        <f t="shared" si="0"/>
        <v>MOJ-EOE</v>
      </c>
      <c r="C40" s="55" t="str">
        <f>Counterparty!A40</f>
        <v>MOJ</v>
      </c>
      <c r="D40" s="56" t="str">
        <f>Counterparty!B40</f>
        <v>EOE</v>
      </c>
    </row>
    <row r="41" spans="1:4" x14ac:dyDescent="0.25">
      <c r="A41" s="56" t="s">
        <v>1034</v>
      </c>
      <c r="B41" s="55" t="str">
        <f t="shared" si="0"/>
        <v>DWP-EOE</v>
      </c>
      <c r="C41" s="55" t="str">
        <f>Counterparty!A41</f>
        <v>DWP</v>
      </c>
      <c r="D41" s="56" t="str">
        <f>Counterparty!B41</f>
        <v>EOE</v>
      </c>
    </row>
    <row r="42" spans="1:4" x14ac:dyDescent="0.25">
      <c r="A42" s="56" t="s">
        <v>1034</v>
      </c>
      <c r="B42" s="55" t="str">
        <f t="shared" si="0"/>
        <v>HMRC-EOE</v>
      </c>
      <c r="C42" s="55" t="str">
        <f>Counterparty!A42</f>
        <v>HMRC</v>
      </c>
      <c r="D42" s="56" t="str">
        <f>Counterparty!B42</f>
        <v>EOE</v>
      </c>
    </row>
    <row r="43" spans="1:4" x14ac:dyDescent="0.25">
      <c r="A43" s="56" t="s">
        <v>1034</v>
      </c>
      <c r="B43" s="55" t="str">
        <f t="shared" si="0"/>
        <v>OTHER-EOE</v>
      </c>
      <c r="C43" s="55" t="str">
        <f>Counterparty!A43</f>
        <v>OTHER</v>
      </c>
      <c r="D43" s="56" t="str">
        <f>Counterparty!B43</f>
        <v>EOE</v>
      </c>
    </row>
    <row r="44" spans="1:4" x14ac:dyDescent="0.25">
      <c r="A44" s="56" t="s">
        <v>1034</v>
      </c>
      <c r="B44" s="55" t="str">
        <f t="shared" si="0"/>
        <v>MOJ-SOE</v>
      </c>
      <c r="C44" s="55" t="str">
        <f>Counterparty!A44</f>
        <v>MOJ</v>
      </c>
      <c r="D44" s="56" t="str">
        <f>Counterparty!B44</f>
        <v>SOE</v>
      </c>
    </row>
    <row r="45" spans="1:4" x14ac:dyDescent="0.25">
      <c r="A45" s="56" t="s">
        <v>1034</v>
      </c>
      <c r="B45" s="55" t="str">
        <f t="shared" si="0"/>
        <v>DWP-SOE</v>
      </c>
      <c r="C45" s="55" t="str">
        <f>Counterparty!A45</f>
        <v>DWP</v>
      </c>
      <c r="D45" s="56" t="str">
        <f>Counterparty!B45</f>
        <v>SOE</v>
      </c>
    </row>
    <row r="46" spans="1:4" x14ac:dyDescent="0.25">
      <c r="A46" s="56" t="s">
        <v>1034</v>
      </c>
      <c r="B46" s="55" t="str">
        <f t="shared" si="0"/>
        <v>HMRC-SOE</v>
      </c>
      <c r="C46" s="55" t="str">
        <f>Counterparty!A46</f>
        <v>HMRC</v>
      </c>
      <c r="D46" s="56" t="str">
        <f>Counterparty!B46</f>
        <v>SOE</v>
      </c>
    </row>
    <row r="47" spans="1:4" x14ac:dyDescent="0.25">
      <c r="A47" s="56" t="s">
        <v>1034</v>
      </c>
      <c r="B47" s="55" t="str">
        <f t="shared" si="0"/>
        <v>OTHER-SOE</v>
      </c>
      <c r="C47" s="55" t="str">
        <f>Counterparty!A47</f>
        <v>OTHER</v>
      </c>
      <c r="D47" s="56" t="str">
        <f>Counterparty!B47</f>
        <v>SOE</v>
      </c>
    </row>
    <row r="48" spans="1:4" x14ac:dyDescent="0.25">
      <c r="A48" s="56" t="s">
        <v>1034</v>
      </c>
      <c r="B48" s="55" t="str">
        <f t="shared" si="0"/>
        <v>WELSHGOV-WAL</v>
      </c>
      <c r="C48" s="55" t="str">
        <f>Counterparty!A48</f>
        <v>WELSHGOV</v>
      </c>
      <c r="D48" s="56" t="str">
        <f>Counterparty!B48</f>
        <v>WAL</v>
      </c>
    </row>
    <row r="49" spans="1:4" x14ac:dyDescent="0.25">
      <c r="A49" s="56" t="s">
        <v>1034</v>
      </c>
      <c r="B49" s="55" t="str">
        <f t="shared" si="0"/>
        <v>DFT-WAL</v>
      </c>
      <c r="C49" s="55" t="str">
        <f>Counterparty!A49</f>
        <v>DFT</v>
      </c>
      <c r="D49" s="56" t="str">
        <f>Counterparty!B49</f>
        <v>WAL</v>
      </c>
    </row>
    <row r="50" spans="1:4" x14ac:dyDescent="0.25">
      <c r="A50" s="56" t="s">
        <v>1034</v>
      </c>
      <c r="B50" s="55" t="str">
        <f t="shared" si="0"/>
        <v>DWP-WAL</v>
      </c>
      <c r="C50" s="55" t="str">
        <f>Counterparty!A50</f>
        <v>DWP</v>
      </c>
      <c r="D50" s="56" t="str">
        <f>Counterparty!B50</f>
        <v>WAL</v>
      </c>
    </row>
    <row r="51" spans="1:4" x14ac:dyDescent="0.25">
      <c r="A51" s="56" t="s">
        <v>1034</v>
      </c>
      <c r="B51" s="55" t="str">
        <f t="shared" si="0"/>
        <v>OTHER-WAL</v>
      </c>
      <c r="C51" s="55" t="str">
        <f>Counterparty!A51</f>
        <v>OTHER</v>
      </c>
      <c r="D51" s="56" t="str">
        <f>Counterparty!B51</f>
        <v>WAL</v>
      </c>
    </row>
    <row r="52" spans="1:4" x14ac:dyDescent="0.25">
      <c r="A52" s="56" t="s">
        <v>1034</v>
      </c>
      <c r="B52" s="55" t="str">
        <f t="shared" si="0"/>
        <v>HOME-LON</v>
      </c>
      <c r="C52" s="55" t="str">
        <f>Counterparty!A52</f>
        <v>HOME</v>
      </c>
      <c r="D52" s="56" t="str">
        <f>Counterparty!B52</f>
        <v>LON</v>
      </c>
    </row>
    <row r="53" spans="1:4" x14ac:dyDescent="0.25">
      <c r="A53" s="56" t="s">
        <v>1034</v>
      </c>
      <c r="B53" s="55" t="str">
        <f t="shared" si="0"/>
        <v>MOJ-LON</v>
      </c>
      <c r="C53" s="55" t="str">
        <f>Counterparty!A53</f>
        <v>MOJ</v>
      </c>
      <c r="D53" s="56" t="str">
        <f>Counterparty!B53</f>
        <v>LON</v>
      </c>
    </row>
    <row r="54" spans="1:4" x14ac:dyDescent="0.25">
      <c r="A54" s="56" t="s">
        <v>1034</v>
      </c>
      <c r="B54" s="55" t="str">
        <f t="shared" si="0"/>
        <v>HMRC-LON</v>
      </c>
      <c r="C54" s="55" t="str">
        <f>Counterparty!A54</f>
        <v>HMRC</v>
      </c>
      <c r="D54" s="56" t="str">
        <f>Counterparty!B54</f>
        <v>LON</v>
      </c>
    </row>
    <row r="55" spans="1:4" x14ac:dyDescent="0.25">
      <c r="A55" s="56" t="s">
        <v>1034</v>
      </c>
      <c r="B55" s="55" t="str">
        <f t="shared" si="0"/>
        <v>OTHER-OTH</v>
      </c>
      <c r="C55" s="55" t="str">
        <f>Counterparty!A55</f>
        <v>OTHER</v>
      </c>
      <c r="D55" s="56" t="str">
        <f>Counterparty!B55</f>
        <v>OTH</v>
      </c>
    </row>
    <row r="56" spans="1:4" x14ac:dyDescent="0.25">
      <c r="A56" s="56" t="s">
        <v>1034</v>
      </c>
      <c r="B56" s="55" t="str">
        <f t="shared" si="0"/>
        <v>HMRC-OTH</v>
      </c>
      <c r="C56" s="55" t="str">
        <f>Counterparty!A56</f>
        <v>HMRC</v>
      </c>
      <c r="D56" s="56" t="str">
        <f>Counterparty!B56</f>
        <v>OTH</v>
      </c>
    </row>
    <row r="57" spans="1:4" x14ac:dyDescent="0.25">
      <c r="A57" s="56" t="s">
        <v>1034</v>
      </c>
      <c r="B57" s="55" t="str">
        <f t="shared" si="0"/>
        <v>MOD-OTH</v>
      </c>
      <c r="C57" s="55" t="str">
        <f>Counterparty!A57</f>
        <v>MOD</v>
      </c>
      <c r="D57" s="56" t="str">
        <f>Counterparty!B57</f>
        <v>OTH</v>
      </c>
    </row>
    <row r="58" spans="1:4" x14ac:dyDescent="0.25">
      <c r="A58" s="56" t="s">
        <v>1034</v>
      </c>
      <c r="B58" s="55" t="str">
        <f t="shared" si="0"/>
        <v>FCO-LON</v>
      </c>
      <c r="C58" s="55" t="str">
        <f>Counterparty!A58</f>
        <v>FCO</v>
      </c>
      <c r="D58" s="56" t="str">
        <f>Counterparty!B58</f>
        <v>LON</v>
      </c>
    </row>
    <row r="59" spans="1:4" x14ac:dyDescent="0.25">
      <c r="A59" s="56" t="s">
        <v>1034</v>
      </c>
      <c r="B59" s="55" t="str">
        <f t="shared" si="0"/>
        <v>DWP-LON</v>
      </c>
      <c r="C59" s="55" t="str">
        <f>Counterparty!A59</f>
        <v>DWP</v>
      </c>
      <c r="D59" s="56" t="str">
        <f>Counterparty!B59</f>
        <v>LON</v>
      </c>
    </row>
    <row r="60" spans="1:4" x14ac:dyDescent="0.25">
      <c r="A60" s="56" t="s">
        <v>1034</v>
      </c>
      <c r="B60" s="55" t="str">
        <f t="shared" si="0"/>
        <v>MOJ-OTH</v>
      </c>
      <c r="C60" s="55" t="str">
        <f>Counterparty!A60</f>
        <v>MOJ</v>
      </c>
      <c r="D60" s="56" t="str">
        <f>Counterparty!B60</f>
        <v>OTH</v>
      </c>
    </row>
    <row r="61" spans="1:4" x14ac:dyDescent="0.25">
      <c r="A61" s="56" t="s">
        <v>1034</v>
      </c>
      <c r="B61" s="55" t="str">
        <f t="shared" si="0"/>
        <v>DFT-LON</v>
      </c>
      <c r="C61" s="55" t="str">
        <f>Counterparty!A61</f>
        <v>DFT</v>
      </c>
      <c r="D61" s="56" t="str">
        <f>Counterparty!B61</f>
        <v>LON</v>
      </c>
    </row>
    <row r="62" spans="1:4" x14ac:dyDescent="0.25">
      <c r="A62" s="56" t="s">
        <v>1034</v>
      </c>
      <c r="B62" s="55" t="str">
        <f t="shared" si="0"/>
        <v>HOME-LON</v>
      </c>
      <c r="C62" s="55" t="str">
        <f>Counterparty!A62</f>
        <v>HOME</v>
      </c>
      <c r="D62" s="56" t="str">
        <f>Counterparty!B62</f>
        <v>LON</v>
      </c>
    </row>
    <row r="63" spans="1:4" x14ac:dyDescent="0.25">
      <c r="A63" s="56" t="s">
        <v>1034</v>
      </c>
      <c r="B63" s="55" t="str">
        <f t="shared" si="0"/>
        <v>HMT-LON</v>
      </c>
      <c r="C63" s="55" t="str">
        <f>Counterparty!A63</f>
        <v>HMT</v>
      </c>
      <c r="D63" s="56" t="str">
        <f>Counterparty!B63</f>
        <v>LON</v>
      </c>
    </row>
    <row r="64" spans="1:4" x14ac:dyDescent="0.25">
      <c r="A64" s="56" t="s">
        <v>1034</v>
      </c>
      <c r="B64" s="55" t="str">
        <f t="shared" si="0"/>
        <v>CROWN-LON</v>
      </c>
      <c r="C64" s="55" t="str">
        <f>Counterparty!A64</f>
        <v>CROWN</v>
      </c>
      <c r="D64" s="56" t="str">
        <f>Counterparty!B64</f>
        <v>LON</v>
      </c>
    </row>
    <row r="65" spans="1:4" x14ac:dyDescent="0.25">
      <c r="A65" s="56" t="s">
        <v>1034</v>
      </c>
      <c r="B65" s="55" t="str">
        <f t="shared" si="0"/>
        <v>AGO-LON</v>
      </c>
      <c r="C65" s="55" t="str">
        <f>Counterparty!A65</f>
        <v>AGO</v>
      </c>
      <c r="D65" s="56" t="str">
        <f>Counterparty!B65</f>
        <v>LON</v>
      </c>
    </row>
    <row r="66" spans="1:4" x14ac:dyDescent="0.25">
      <c r="A66" s="56" t="s">
        <v>1034</v>
      </c>
      <c r="B66" s="55" t="str">
        <f t="shared" si="0"/>
        <v>CAB-LON</v>
      </c>
      <c r="C66" s="55" t="str">
        <f>Counterparty!A66</f>
        <v>CAB</v>
      </c>
      <c r="D66" s="56" t="str">
        <f>Counterparty!B66</f>
        <v>LON</v>
      </c>
    </row>
    <row r="67" spans="1:4" x14ac:dyDescent="0.25">
      <c r="A67" s="56" t="s">
        <v>1034</v>
      </c>
      <c r="B67" s="55" t="str">
        <f t="shared" si="0"/>
        <v>BUSI-LON</v>
      </c>
      <c r="C67" s="55" t="str">
        <f>Counterparty!A67</f>
        <v>BUSI</v>
      </c>
      <c r="D67" s="56" t="str">
        <f>Counterparty!B67</f>
        <v>LON</v>
      </c>
    </row>
    <row r="68" spans="1:4" x14ac:dyDescent="0.25">
      <c r="A68" s="56" t="s">
        <v>1034</v>
      </c>
      <c r="B68" s="55" t="str">
        <f t="shared" si="0"/>
        <v>DIGITAL-LON</v>
      </c>
      <c r="C68" s="55" t="str">
        <f>Counterparty!A68</f>
        <v>DIGITAL</v>
      </c>
      <c r="D68" s="56" t="str">
        <f>Counterparty!B68</f>
        <v>LON</v>
      </c>
    </row>
    <row r="69" spans="1:4" x14ac:dyDescent="0.25">
      <c r="A69" s="56" t="s">
        <v>1034</v>
      </c>
      <c r="B69" s="55" t="str">
        <f t="shared" si="0"/>
        <v>EDU-NIR</v>
      </c>
      <c r="C69" s="55" t="str">
        <f>Counterparty!A69</f>
        <v>EDU</v>
      </c>
      <c r="D69" s="56" t="str">
        <f>Counterparty!B69</f>
        <v>NIR</v>
      </c>
    </row>
    <row r="70" spans="1:4" x14ac:dyDescent="0.25">
      <c r="A70" s="56" t="s">
        <v>1034</v>
      </c>
      <c r="B70" s="55" t="str">
        <f t="shared" si="0"/>
        <v>EDU-SCO</v>
      </c>
      <c r="C70" s="55" t="str">
        <f>Counterparty!A70</f>
        <v>EDU</v>
      </c>
      <c r="D70" s="56" t="str">
        <f>Counterparty!B70</f>
        <v>SCO</v>
      </c>
    </row>
    <row r="71" spans="1:4" x14ac:dyDescent="0.25">
      <c r="A71" s="56" t="s">
        <v>1034</v>
      </c>
      <c r="B71" s="55" t="str">
        <f t="shared" si="0"/>
        <v>EDU-WAL</v>
      </c>
      <c r="C71" s="55" t="str">
        <f>Counterparty!A71</f>
        <v>EDU</v>
      </c>
      <c r="D71" s="56" t="str">
        <f>Counterparty!B71</f>
        <v>WAL</v>
      </c>
    </row>
    <row r="72" spans="1:4" x14ac:dyDescent="0.25">
      <c r="A72" s="56" t="s">
        <v>1034</v>
      </c>
      <c r="B72" s="55" t="str">
        <f t="shared" si="0"/>
        <v>EDU-OTH</v>
      </c>
      <c r="C72" s="55" t="str">
        <f>Counterparty!A72</f>
        <v>EDU</v>
      </c>
      <c r="D72" s="56" t="str">
        <f>Counterparty!B72</f>
        <v>OTH</v>
      </c>
    </row>
    <row r="73" spans="1:4" x14ac:dyDescent="0.25">
      <c r="A73" s="56" t="s">
        <v>1034</v>
      </c>
      <c r="B73" s="55" t="str">
        <f t="shared" ref="B73:B105" si="1">_xlfn.CONCAT(C73,"-",D73)</f>
        <v>ENVIRO-LON</v>
      </c>
      <c r="C73" s="55" t="str">
        <f>Counterparty!A73</f>
        <v>ENVIRO</v>
      </c>
      <c r="D73" s="56" t="str">
        <f>Counterparty!B73</f>
        <v>LON</v>
      </c>
    </row>
    <row r="74" spans="1:4" x14ac:dyDescent="0.25">
      <c r="A74" s="56" t="s">
        <v>1034</v>
      </c>
      <c r="B74" s="55" t="str">
        <f t="shared" si="1"/>
        <v>BREXIT-LON</v>
      </c>
      <c r="C74" s="55" t="str">
        <f>Counterparty!A74</f>
        <v>BREXIT</v>
      </c>
      <c r="D74" s="56" t="str">
        <f>Counterparty!B74</f>
        <v>LON</v>
      </c>
    </row>
    <row r="75" spans="1:4" x14ac:dyDescent="0.25">
      <c r="A75" s="56" t="s">
        <v>1034</v>
      </c>
      <c r="B75" s="55" t="str">
        <f t="shared" si="1"/>
        <v>INTDEV-LON</v>
      </c>
      <c r="C75" s="55" t="str">
        <f>Counterparty!A75</f>
        <v>INTDEV</v>
      </c>
      <c r="D75" s="56" t="str">
        <f>Counterparty!B75</f>
        <v>LON</v>
      </c>
    </row>
    <row r="76" spans="1:4" x14ac:dyDescent="0.25">
      <c r="A76" s="56" t="s">
        <v>1034</v>
      </c>
      <c r="B76" s="55" t="str">
        <f t="shared" si="1"/>
        <v>INTTRA-LON</v>
      </c>
      <c r="C76" s="55" t="str">
        <f>Counterparty!A76</f>
        <v>INTTRA</v>
      </c>
      <c r="D76" s="56" t="str">
        <f>Counterparty!B76</f>
        <v>LON</v>
      </c>
    </row>
    <row r="77" spans="1:4" x14ac:dyDescent="0.25">
      <c r="A77" s="56" t="s">
        <v>1034</v>
      </c>
      <c r="B77" s="55" t="str">
        <f t="shared" si="1"/>
        <v>TRANSPORT-LON</v>
      </c>
      <c r="C77" s="55" t="str">
        <f>Counterparty!A77</f>
        <v>TRANSPORT</v>
      </c>
      <c r="D77" s="56" t="str">
        <f>Counterparty!B77</f>
        <v>LON</v>
      </c>
    </row>
    <row r="78" spans="1:4" x14ac:dyDescent="0.25">
      <c r="A78" s="56" t="s">
        <v>1034</v>
      </c>
      <c r="B78" s="55" t="str">
        <f t="shared" si="1"/>
        <v>HEALTH-NIR</v>
      </c>
      <c r="C78" s="55" t="str">
        <f>Counterparty!A78</f>
        <v>HEALTH</v>
      </c>
      <c r="D78" s="56" t="str">
        <f>Counterparty!B78</f>
        <v>NIR</v>
      </c>
    </row>
    <row r="79" spans="1:4" x14ac:dyDescent="0.25">
      <c r="A79" s="56" t="s">
        <v>1034</v>
      </c>
      <c r="B79" s="55" t="str">
        <f t="shared" si="1"/>
        <v>HEALTH-SCO</v>
      </c>
      <c r="C79" s="55" t="str">
        <f>Counterparty!A79</f>
        <v>HEALTH</v>
      </c>
      <c r="D79" s="56" t="str">
        <f>Counterparty!B79</f>
        <v>SCO</v>
      </c>
    </row>
    <row r="80" spans="1:4" x14ac:dyDescent="0.25">
      <c r="A80" s="56" t="s">
        <v>1034</v>
      </c>
      <c r="B80" s="55" t="str">
        <f t="shared" si="1"/>
        <v>HEALTH-WAL</v>
      </c>
      <c r="C80" s="55" t="str">
        <f>Counterparty!A80</f>
        <v>HEALTH</v>
      </c>
      <c r="D80" s="56" t="str">
        <f>Counterparty!B80</f>
        <v>WAL</v>
      </c>
    </row>
    <row r="81" spans="1:4" x14ac:dyDescent="0.25">
      <c r="A81" s="56" t="s">
        <v>1034</v>
      </c>
      <c r="B81" s="55" t="str">
        <f t="shared" si="1"/>
        <v>HEALTH-OTH</v>
      </c>
      <c r="C81" s="55" t="str">
        <f>Counterparty!A81</f>
        <v>HEALTH</v>
      </c>
      <c r="D81" s="56" t="str">
        <f>Counterparty!B81</f>
        <v>OTH</v>
      </c>
    </row>
    <row r="82" spans="1:4" x14ac:dyDescent="0.25">
      <c r="A82" s="56" t="s">
        <v>1034</v>
      </c>
      <c r="B82" s="55" t="str">
        <f t="shared" si="1"/>
        <v>HCLC-LON</v>
      </c>
      <c r="C82" s="55" t="str">
        <f>Counterparty!A82</f>
        <v>HCLC</v>
      </c>
      <c r="D82" s="56" t="str">
        <f>Counterparty!B82</f>
        <v>LON</v>
      </c>
    </row>
    <row r="83" spans="1:4" x14ac:dyDescent="0.25">
      <c r="A83" s="56" t="s">
        <v>1034</v>
      </c>
      <c r="B83" s="55" t="str">
        <f t="shared" si="1"/>
        <v>NIO-NIR</v>
      </c>
      <c r="C83" s="55" t="str">
        <f>Counterparty!A83</f>
        <v>NIO</v>
      </c>
      <c r="D83" s="56" t="str">
        <f>Counterparty!B83</f>
        <v>NIR</v>
      </c>
    </row>
    <row r="84" spans="1:4" x14ac:dyDescent="0.25">
      <c r="A84" s="56" t="s">
        <v>1034</v>
      </c>
      <c r="B84" s="55" t="str">
        <f t="shared" si="1"/>
        <v>ADVOCATE-LON</v>
      </c>
      <c r="C84" s="55" t="str">
        <f>Counterparty!A84</f>
        <v>ADVOCATE</v>
      </c>
      <c r="D84" s="56" t="str">
        <f>Counterparty!B84</f>
        <v>LON</v>
      </c>
    </row>
    <row r="85" spans="1:4" x14ac:dyDescent="0.25">
      <c r="A85" s="56" t="s">
        <v>1034</v>
      </c>
      <c r="B85" s="55" t="str">
        <f t="shared" si="1"/>
        <v>LEADHOC-LON</v>
      </c>
      <c r="C85" s="55" t="str">
        <f>Counterparty!A85</f>
        <v>LEADHOC</v>
      </c>
      <c r="D85" s="56" t="str">
        <f>Counterparty!B85</f>
        <v>LON</v>
      </c>
    </row>
    <row r="86" spans="1:4" x14ac:dyDescent="0.25">
      <c r="A86" s="56" t="s">
        <v>1034</v>
      </c>
      <c r="B86" s="55" t="str">
        <f t="shared" si="1"/>
        <v>LEADHOL-LON</v>
      </c>
      <c r="C86" s="55" t="str">
        <f>Counterparty!A86</f>
        <v>LEADHOL</v>
      </c>
      <c r="D86" s="56" t="str">
        <f>Counterparty!B86</f>
        <v>LON</v>
      </c>
    </row>
    <row r="87" spans="1:4" x14ac:dyDescent="0.25">
      <c r="A87" s="56" t="s">
        <v>1034</v>
      </c>
      <c r="B87" s="55" t="str">
        <f t="shared" si="1"/>
        <v>EXPORT-LON</v>
      </c>
      <c r="C87" s="55" t="str">
        <f>Counterparty!A87</f>
        <v>EXPORT</v>
      </c>
      <c r="D87" s="56" t="str">
        <f>Counterparty!B87</f>
        <v>LON</v>
      </c>
    </row>
    <row r="88" spans="1:4" x14ac:dyDescent="0.25">
      <c r="A88" s="56" t="s">
        <v>1034</v>
      </c>
      <c r="B88" s="55" t="str">
        <f t="shared" si="1"/>
        <v>BBC-OTH</v>
      </c>
      <c r="C88" s="55" t="s">
        <v>2007</v>
      </c>
      <c r="D88" s="56" t="s">
        <v>1947</v>
      </c>
    </row>
    <row r="89" spans="1:4" x14ac:dyDescent="0.25">
      <c r="A89" s="56" t="s">
        <v>1034</v>
      </c>
      <c r="B89" s="55" t="str">
        <f t="shared" si="1"/>
        <v>BOE-OTH</v>
      </c>
      <c r="C89" s="55" t="s">
        <v>2008</v>
      </c>
      <c r="D89" s="56" t="s">
        <v>1947</v>
      </c>
    </row>
    <row r="90" spans="1:4" x14ac:dyDescent="0.25">
      <c r="A90" s="56" t="s">
        <v>1034</v>
      </c>
      <c r="B90" s="55" t="str">
        <f t="shared" si="1"/>
        <v>NATWEST-OTH</v>
      </c>
      <c r="C90" s="55" t="s">
        <v>2009</v>
      </c>
      <c r="D90" s="56" t="s">
        <v>1947</v>
      </c>
    </row>
    <row r="91" spans="1:4" x14ac:dyDescent="0.25">
      <c r="A91" s="56" t="s">
        <v>1034</v>
      </c>
      <c r="B91" s="55" t="str">
        <f t="shared" si="1"/>
        <v>ALLIANCE-OTH</v>
      </c>
      <c r="C91" s="55" t="s">
        <v>2010</v>
      </c>
      <c r="D91" s="56" t="s">
        <v>1947</v>
      </c>
    </row>
    <row r="92" spans="1:4" x14ac:dyDescent="0.25">
      <c r="A92" s="56" t="s">
        <v>1034</v>
      </c>
      <c r="B92" s="55" t="str">
        <f t="shared" si="1"/>
        <v>BARCLAYS-OTH</v>
      </c>
      <c r="C92" s="55" t="s">
        <v>2011</v>
      </c>
      <c r="D92" s="56" t="s">
        <v>1947</v>
      </c>
    </row>
    <row r="93" spans="1:4" x14ac:dyDescent="0.25">
      <c r="A93" s="56" t="s">
        <v>1034</v>
      </c>
      <c r="B93" s="55" t="str">
        <f t="shared" si="1"/>
        <v>NHS-NIR</v>
      </c>
      <c r="C93" s="55" t="s">
        <v>2012</v>
      </c>
      <c r="D93" s="56" t="s">
        <v>1940</v>
      </c>
    </row>
    <row r="94" spans="1:4" x14ac:dyDescent="0.25">
      <c r="A94" s="56" t="s">
        <v>1034</v>
      </c>
      <c r="B94" s="55" t="str">
        <f t="shared" si="1"/>
        <v>NHS-WAL</v>
      </c>
      <c r="C94" s="56" t="s">
        <v>2012</v>
      </c>
      <c r="D94" s="56" t="s">
        <v>1945</v>
      </c>
    </row>
    <row r="95" spans="1:4" x14ac:dyDescent="0.25">
      <c r="A95" s="56" t="s">
        <v>1034</v>
      </c>
      <c r="B95" s="55" t="str">
        <f t="shared" si="1"/>
        <v>NHS-OTH</v>
      </c>
      <c r="C95" s="56" t="s">
        <v>2012</v>
      </c>
      <c r="D95" s="56" t="s">
        <v>1947</v>
      </c>
    </row>
    <row r="96" spans="1:4" x14ac:dyDescent="0.25">
      <c r="A96" s="56" t="s">
        <v>1034</v>
      </c>
      <c r="B96" s="55" t="str">
        <f t="shared" si="1"/>
        <v>NHS-SCO</v>
      </c>
      <c r="C96" s="56" t="s">
        <v>2012</v>
      </c>
      <c r="D96" s="56" t="s">
        <v>1944</v>
      </c>
    </row>
    <row r="97" spans="1:4" x14ac:dyDescent="0.25">
      <c r="A97" s="56" t="s">
        <v>1034</v>
      </c>
      <c r="B97" s="55" t="str">
        <f t="shared" si="1"/>
        <v>NHS-LON</v>
      </c>
      <c r="C97" s="56" t="s">
        <v>2012</v>
      </c>
      <c r="D97" s="56" t="s">
        <v>1946</v>
      </c>
    </row>
    <row r="98" spans="1:4" x14ac:dyDescent="0.25">
      <c r="A98" s="56" t="s">
        <v>1034</v>
      </c>
      <c r="B98" s="55" t="str">
        <f t="shared" si="1"/>
        <v>MOJ-SCO</v>
      </c>
      <c r="C98" s="56" t="s">
        <v>1955</v>
      </c>
      <c r="D98" s="56" t="s">
        <v>1944</v>
      </c>
    </row>
    <row r="99" spans="1:4" x14ac:dyDescent="0.25">
      <c r="A99" s="56" t="s">
        <v>1034</v>
      </c>
      <c r="B99" s="55" t="str">
        <f t="shared" si="1"/>
        <v>MOJ-WAL</v>
      </c>
      <c r="C99" s="56" t="s">
        <v>1955</v>
      </c>
      <c r="D99" s="56" t="s">
        <v>1945</v>
      </c>
    </row>
    <row r="100" spans="1:4" x14ac:dyDescent="0.25">
      <c r="A100" s="56" t="s">
        <v>1034</v>
      </c>
      <c r="B100" s="55" t="str">
        <f t="shared" si="1"/>
        <v>NSI-OTH</v>
      </c>
      <c r="C100" s="56" t="s">
        <v>2013</v>
      </c>
      <c r="D100" s="56" t="s">
        <v>1947</v>
      </c>
    </row>
    <row r="101" spans="1:4" x14ac:dyDescent="0.25">
      <c r="A101" s="56" t="s">
        <v>1034</v>
      </c>
      <c r="B101" s="55" t="str">
        <f t="shared" si="1"/>
        <v>INLAND-OTH</v>
      </c>
      <c r="C101" s="56" t="s">
        <v>2014</v>
      </c>
      <c r="D101" s="56" t="s">
        <v>1947</v>
      </c>
    </row>
    <row r="102" spans="1:4" x14ac:dyDescent="0.25">
      <c r="A102" s="56" t="s">
        <v>1034</v>
      </c>
      <c r="B102" s="55" t="str">
        <f t="shared" si="1"/>
        <v>SHIPLEY-LON</v>
      </c>
      <c r="C102" s="56" t="s">
        <v>2015</v>
      </c>
      <c r="D102" s="56" t="s">
        <v>1946</v>
      </c>
    </row>
    <row r="103" spans="1:4" x14ac:dyDescent="0.25">
      <c r="A103" s="56" t="s">
        <v>1034</v>
      </c>
      <c r="B103" s="55" t="str">
        <f t="shared" si="1"/>
        <v>RBS-SCO</v>
      </c>
      <c r="C103" s="56" t="s">
        <v>2016</v>
      </c>
      <c r="D103" s="56" t="s">
        <v>1944</v>
      </c>
    </row>
    <row r="104" spans="1:4" x14ac:dyDescent="0.25">
      <c r="A104" s="56" t="s">
        <v>1034</v>
      </c>
      <c r="B104" s="55" t="str">
        <f t="shared" si="1"/>
        <v>DEFRA-LON</v>
      </c>
      <c r="C104" s="56" t="s">
        <v>1684</v>
      </c>
      <c r="D104" s="56" t="s">
        <v>1946</v>
      </c>
    </row>
    <row r="105" spans="1:4" x14ac:dyDescent="0.25">
      <c r="A105" s="56" t="s">
        <v>1034</v>
      </c>
      <c r="B105" s="55" t="str">
        <f t="shared" si="1"/>
        <v>EUROPE-OTH</v>
      </c>
      <c r="C105" s="56" t="s">
        <v>2017</v>
      </c>
      <c r="D105" s="56" t="s">
        <v>1947</v>
      </c>
    </row>
    <row r="106" spans="1:4" x14ac:dyDescent="0.25">
      <c r="A106" s="56" t="s">
        <v>1034</v>
      </c>
      <c r="B106" s="55" t="str">
        <f t="shared" ref="B106:B116" si="2">_xlfn.CONCAT(C106,"-",D106)</f>
        <v>FIRSTDIR-EXT</v>
      </c>
      <c r="C106" s="56" t="s">
        <v>2100</v>
      </c>
      <c r="D106" s="56" t="s">
        <v>2094</v>
      </c>
    </row>
    <row r="107" spans="1:4" x14ac:dyDescent="0.25">
      <c r="A107" s="56" t="s">
        <v>1034</v>
      </c>
      <c r="B107" s="55" t="str">
        <f t="shared" si="2"/>
        <v>SANTANDE-EXT</v>
      </c>
      <c r="C107" s="56" t="s">
        <v>2102</v>
      </c>
      <c r="D107" s="56" t="s">
        <v>2094</v>
      </c>
    </row>
    <row r="108" spans="1:4" x14ac:dyDescent="0.25">
      <c r="A108" s="56" t="s">
        <v>1034</v>
      </c>
      <c r="B108" s="55" t="str">
        <f t="shared" si="2"/>
        <v>SMILE-EXT</v>
      </c>
      <c r="C108" s="56" t="s">
        <v>2116</v>
      </c>
      <c r="D108" s="56" t="s">
        <v>2094</v>
      </c>
    </row>
    <row r="109" spans="1:4" x14ac:dyDescent="0.25">
      <c r="A109" s="56" t="s">
        <v>1034</v>
      </c>
      <c r="B109" s="55" t="str">
        <f t="shared" si="2"/>
        <v>NATIONWI-EXT</v>
      </c>
      <c r="C109" s="56" t="s">
        <v>2105</v>
      </c>
      <c r="D109" s="56" t="s">
        <v>2094</v>
      </c>
    </row>
    <row r="110" spans="1:4" x14ac:dyDescent="0.25">
      <c r="A110" s="56" t="s">
        <v>1034</v>
      </c>
      <c r="B110" s="55" t="str">
        <f t="shared" si="2"/>
        <v>THECOOP-EXT</v>
      </c>
      <c r="C110" s="56" t="s">
        <v>2117</v>
      </c>
      <c r="D110" s="56" t="s">
        <v>2094</v>
      </c>
    </row>
    <row r="111" spans="1:4" x14ac:dyDescent="0.25">
      <c r="A111" s="56" t="s">
        <v>1034</v>
      </c>
      <c r="B111" s="55" t="str">
        <f t="shared" si="2"/>
        <v>HALIFAX -EXT</v>
      </c>
      <c r="C111" s="56" t="s">
        <v>2108</v>
      </c>
      <c r="D111" s="56" t="s">
        <v>2094</v>
      </c>
    </row>
    <row r="112" spans="1:4" x14ac:dyDescent="0.25">
      <c r="A112" s="56" t="s">
        <v>1034</v>
      </c>
      <c r="B112" s="55" t="str">
        <f t="shared" si="2"/>
        <v>TSB -EXT</v>
      </c>
      <c r="C112" s="56" t="s">
        <v>2098</v>
      </c>
      <c r="D112" s="56" t="s">
        <v>2094</v>
      </c>
    </row>
    <row r="113" spans="1:4" x14ac:dyDescent="0.25">
      <c r="A113" s="56" t="s">
        <v>1034</v>
      </c>
      <c r="B113" s="55" t="str">
        <f t="shared" si="2"/>
        <v>BANKOFSC-EXT</v>
      </c>
      <c r="C113" s="56" t="s">
        <v>2109</v>
      </c>
      <c r="D113" s="56" t="s">
        <v>2094</v>
      </c>
    </row>
    <row r="114" spans="1:4" x14ac:dyDescent="0.25">
      <c r="A114" s="56" t="s">
        <v>1034</v>
      </c>
      <c r="B114" s="55" t="str">
        <f t="shared" si="2"/>
        <v>YORKSHIR-EXT</v>
      </c>
      <c r="C114" s="56" t="s">
        <v>2111</v>
      </c>
      <c r="D114" s="56" t="s">
        <v>2094</v>
      </c>
    </row>
    <row r="115" spans="1:4" x14ac:dyDescent="0.25">
      <c r="A115" s="56" t="s">
        <v>1034</v>
      </c>
      <c r="B115" s="55" t="str">
        <f t="shared" si="2"/>
        <v>LLOYDSBA-EXT</v>
      </c>
      <c r="C115" s="56" t="s">
        <v>2113</v>
      </c>
      <c r="D115" s="56" t="s">
        <v>2094</v>
      </c>
    </row>
    <row r="116" spans="1:4" x14ac:dyDescent="0.25">
      <c r="A116" s="56" t="s">
        <v>1034</v>
      </c>
      <c r="B116" s="55" t="str">
        <f t="shared" si="2"/>
        <v>HSBC -EXT</v>
      </c>
      <c r="C116" s="56" t="s">
        <v>2099</v>
      </c>
      <c r="D116" s="56" t="s">
        <v>2094</v>
      </c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7521" r:id="rId4" name="cboTable">
          <controlPr defaultSize="0" autoLine="0" listFillRange="Setup!A19:A61" r:id="rId5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1152525</xdr:colOff>
                <xdr:row>3</xdr:row>
                <xdr:rowOff>19050</xdr:rowOff>
              </to>
            </anchor>
          </controlPr>
        </control>
      </mc:Choice>
      <mc:Fallback>
        <control shapeId="107521" r:id="rId4" name="cboTable"/>
      </mc:Fallback>
    </mc:AlternateContent>
    <mc:AlternateContent xmlns:mc="http://schemas.openxmlformats.org/markup-compatibility/2006">
      <mc:Choice Requires="x14">
        <control shapeId="107522" r:id="rId6" name="lblTable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07522" r:id="rId6" name="lblTable"/>
      </mc:Fallback>
    </mc:AlternateContent>
    <mc:AlternateContent xmlns:mc="http://schemas.openxmlformats.org/markup-compatibility/2006">
      <mc:Choice Requires="x14">
        <control shapeId="107523" r:id="rId8" name="lblClass">
          <controlPr defaultSize="0" autoLine="0" r:id="rId9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07523" r:id="rId8" name="lblClass"/>
      </mc:Fallback>
    </mc:AlternateContent>
    <mc:AlternateContent xmlns:mc="http://schemas.openxmlformats.org/markup-compatibility/2006">
      <mc:Choice Requires="x14">
        <control shapeId="107524" r:id="rId10" name="cboClass">
          <controlPr defaultSize="0" autoLine="0" listFillRange="Setup!B60:B60" r:id="rId11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523875</xdr:colOff>
                <xdr:row>4</xdr:row>
                <xdr:rowOff>171450</xdr:rowOff>
              </to>
            </anchor>
          </controlPr>
        </control>
      </mc:Choice>
      <mc:Fallback>
        <control shapeId="107524" r:id="rId10" name="cboClass"/>
      </mc:Fallback>
    </mc:AlternateContent>
    <mc:AlternateContent xmlns:mc="http://schemas.openxmlformats.org/markup-compatibility/2006">
      <mc:Choice Requires="x14">
        <control shapeId="107525" r:id="rId12" name="lblAction">
          <controlPr defaultSize="0" autoLine="0" r:id="rId13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07525" r:id="rId12" name="lblAction"/>
      </mc:Fallback>
    </mc:AlternateContent>
    <mc:AlternateContent xmlns:mc="http://schemas.openxmlformats.org/markup-compatibility/2006">
      <mc:Choice Requires="x14">
        <control shapeId="107526" r:id="rId14" name="cboAction">
          <controlPr defaultSize="0" autoLine="0" listFillRange="Setup!A4:A8" r:id="rId15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85725</xdr:colOff>
                <xdr:row>1</xdr:row>
                <xdr:rowOff>57150</xdr:rowOff>
              </to>
            </anchor>
          </controlPr>
        </control>
      </mc:Choice>
      <mc:Fallback>
        <control shapeId="107526" r:id="rId14" name="cboAction"/>
      </mc:Fallback>
    </mc:AlternateContent>
    <mc:AlternateContent xmlns:mc="http://schemas.openxmlformats.org/markup-compatibility/2006">
      <mc:Choice Requires="x14">
        <control shapeId="107527" r:id="rId16" name="Label1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07527" r:id="rId16" name="Label1"/>
      </mc:Fallback>
    </mc:AlternateContent>
    <mc:AlternateContent xmlns:mc="http://schemas.openxmlformats.org/markup-compatibility/2006">
      <mc:Choice Requires="x14">
        <control shapeId="107528" r:id="rId18" name="Label2">
          <controlPr defaultSize="0" autoLine="0" r:id="rId1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07528" r:id="rId18" name="Label2"/>
      </mc:Fallback>
    </mc:AlternateContent>
  </controls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8">
    <tabColor theme="6"/>
  </sheetPr>
  <dimension ref="A6:D93"/>
  <sheetViews>
    <sheetView workbookViewId="0">
      <pane ySplit="7" topLeftCell="A8" activePane="bottomLeft" state="frozen"/>
      <selection activeCell="B18" sqref="B18"/>
      <selection pane="bottomLeft" activeCell="A17" sqref="A17"/>
    </sheetView>
  </sheetViews>
  <sheetFormatPr defaultColWidth="16" defaultRowHeight="15" x14ac:dyDescent="0.25"/>
  <cols>
    <col min="1" max="1" width="20.5703125" style="56" bestFit="1" customWidth="1"/>
    <col min="2" max="2" width="21.28515625" style="56" customWidth="1"/>
    <col min="3" max="3" width="16" style="56"/>
  </cols>
  <sheetData>
    <row r="6" spans="1:4" x14ac:dyDescent="0.25">
      <c r="A6" s="56" t="s">
        <v>22</v>
      </c>
      <c r="B6" s="56" t="s">
        <v>23</v>
      </c>
      <c r="C6" s="56" t="s">
        <v>23</v>
      </c>
    </row>
    <row r="7" spans="1:4" x14ac:dyDescent="0.25">
      <c r="A7" s="57" t="s">
        <v>27</v>
      </c>
      <c r="B7" s="57" t="s">
        <v>2032</v>
      </c>
      <c r="C7" s="57" t="s">
        <v>2033</v>
      </c>
      <c r="D7" s="54"/>
    </row>
    <row r="8" spans="1:4" x14ac:dyDescent="0.25">
      <c r="A8" s="22" t="s">
        <v>1610</v>
      </c>
      <c r="B8" s="61" t="s">
        <v>2041</v>
      </c>
      <c r="C8" s="55" t="s">
        <v>45</v>
      </c>
    </row>
    <row r="9" spans="1:4" x14ac:dyDescent="0.25">
      <c r="A9">
        <v>1</v>
      </c>
      <c r="B9" s="61" t="s">
        <v>2034</v>
      </c>
      <c r="C9" s="61" t="s">
        <v>45</v>
      </c>
    </row>
    <row r="10" spans="1:4" x14ac:dyDescent="0.25">
      <c r="A10">
        <v>2</v>
      </c>
      <c r="B10" s="61" t="s">
        <v>2035</v>
      </c>
      <c r="C10" s="61" t="s">
        <v>45</v>
      </c>
    </row>
    <row r="11" spans="1:4" x14ac:dyDescent="0.25">
      <c r="A11">
        <v>3</v>
      </c>
      <c r="B11" s="61" t="s">
        <v>2036</v>
      </c>
      <c r="C11" s="61" t="s">
        <v>45</v>
      </c>
    </row>
    <row r="12" spans="1:4" x14ac:dyDescent="0.25">
      <c r="A12">
        <v>4</v>
      </c>
      <c r="B12" s="61" t="s">
        <v>2037</v>
      </c>
      <c r="C12" s="61" t="s">
        <v>45</v>
      </c>
    </row>
    <row r="13" spans="1:4" x14ac:dyDescent="0.25">
      <c r="A13">
        <v>5</v>
      </c>
      <c r="B13" s="61" t="s">
        <v>2038</v>
      </c>
      <c r="C13" s="61" t="s">
        <v>45</v>
      </c>
    </row>
    <row r="14" spans="1:4" x14ac:dyDescent="0.25">
      <c r="A14">
        <v>6</v>
      </c>
      <c r="B14" s="61" t="s">
        <v>2039</v>
      </c>
      <c r="C14" s="61" t="s">
        <v>45</v>
      </c>
    </row>
    <row r="15" spans="1:4" x14ac:dyDescent="0.25">
      <c r="A15">
        <v>7</v>
      </c>
      <c r="B15" s="61" t="s">
        <v>2040</v>
      </c>
      <c r="C15" s="61" t="s">
        <v>45</v>
      </c>
    </row>
    <row r="16" spans="1:4" x14ac:dyDescent="0.25">
      <c r="A16" s="55" t="s">
        <v>2118</v>
      </c>
      <c r="B16" s="61" t="s">
        <v>2118</v>
      </c>
      <c r="C16" s="61" t="s">
        <v>45</v>
      </c>
    </row>
    <row r="17" spans="1:3" x14ac:dyDescent="0.25">
      <c r="A17" s="55"/>
      <c r="B17" s="61"/>
      <c r="C17" s="61"/>
    </row>
    <row r="18" spans="1:3" x14ac:dyDescent="0.25">
      <c r="A18" s="55"/>
      <c r="B18" s="61"/>
      <c r="C18" s="61"/>
    </row>
    <row r="19" spans="1:3" x14ac:dyDescent="0.25">
      <c r="A19" s="55"/>
      <c r="B19" s="61"/>
      <c r="C19" s="61"/>
    </row>
    <row r="20" spans="1:3" x14ac:dyDescent="0.25">
      <c r="A20" s="55"/>
      <c r="B20" s="61"/>
      <c r="C20" s="61"/>
    </row>
    <row r="21" spans="1:3" x14ac:dyDescent="0.25">
      <c r="A21" s="55"/>
      <c r="B21" s="61"/>
      <c r="C21" s="61"/>
    </row>
    <row r="22" spans="1:3" x14ac:dyDescent="0.25">
      <c r="A22" s="55"/>
      <c r="B22" s="61"/>
      <c r="C22" s="61"/>
    </row>
    <row r="23" spans="1:3" x14ac:dyDescent="0.25">
      <c r="A23" s="55"/>
      <c r="B23" s="61"/>
      <c r="C23" s="61"/>
    </row>
    <row r="24" spans="1:3" x14ac:dyDescent="0.25">
      <c r="A24" s="55"/>
      <c r="B24" s="61"/>
      <c r="C24" s="61"/>
    </row>
    <row r="25" spans="1:3" x14ac:dyDescent="0.25">
      <c r="A25" s="55"/>
      <c r="B25" s="61"/>
      <c r="C25" s="61"/>
    </row>
    <row r="26" spans="1:3" x14ac:dyDescent="0.25">
      <c r="A26" s="55"/>
      <c r="B26" s="61"/>
      <c r="C26" s="61"/>
    </row>
    <row r="27" spans="1:3" x14ac:dyDescent="0.25">
      <c r="A27" s="55"/>
      <c r="B27" s="61"/>
      <c r="C27" s="61"/>
    </row>
    <row r="28" spans="1:3" x14ac:dyDescent="0.25">
      <c r="A28" s="55"/>
      <c r="B28" s="61"/>
      <c r="C28" s="61"/>
    </row>
    <row r="29" spans="1:3" x14ac:dyDescent="0.25">
      <c r="A29" s="55"/>
      <c r="B29" s="61"/>
      <c r="C29" s="61"/>
    </row>
    <row r="30" spans="1:3" x14ac:dyDescent="0.25">
      <c r="A30" s="55"/>
      <c r="B30" s="61"/>
      <c r="C30" s="61"/>
    </row>
    <row r="31" spans="1:3" x14ac:dyDescent="0.25">
      <c r="B31" s="61"/>
      <c r="C31" s="61"/>
    </row>
    <row r="32" spans="1:3" x14ac:dyDescent="0.25">
      <c r="B32" s="61"/>
      <c r="C32" s="61"/>
    </row>
    <row r="33" spans="2:3" x14ac:dyDescent="0.25">
      <c r="B33" s="55"/>
      <c r="C33" s="55"/>
    </row>
    <row r="34" spans="2:3" x14ac:dyDescent="0.25">
      <c r="B34" s="55"/>
      <c r="C34" s="55"/>
    </row>
    <row r="35" spans="2:3" x14ac:dyDescent="0.25">
      <c r="B35" s="55"/>
      <c r="C35" s="55"/>
    </row>
    <row r="36" spans="2:3" x14ac:dyDescent="0.25">
      <c r="B36" s="55"/>
      <c r="C36" s="55"/>
    </row>
    <row r="37" spans="2:3" x14ac:dyDescent="0.25">
      <c r="B37" s="55"/>
      <c r="C37" s="55"/>
    </row>
    <row r="38" spans="2:3" x14ac:dyDescent="0.25">
      <c r="B38" s="55"/>
      <c r="C38" s="55"/>
    </row>
    <row r="39" spans="2:3" x14ac:dyDescent="0.25">
      <c r="B39" s="55"/>
      <c r="C39" s="55"/>
    </row>
    <row r="40" spans="2:3" x14ac:dyDescent="0.25">
      <c r="B40" s="55"/>
      <c r="C40" s="55"/>
    </row>
    <row r="41" spans="2:3" x14ac:dyDescent="0.25">
      <c r="B41" s="55"/>
      <c r="C41" s="55"/>
    </row>
    <row r="42" spans="2:3" x14ac:dyDescent="0.25">
      <c r="B42" s="55"/>
      <c r="C42" s="55"/>
    </row>
    <row r="43" spans="2:3" x14ac:dyDescent="0.25">
      <c r="B43" s="55"/>
      <c r="C43" s="55"/>
    </row>
    <row r="44" spans="2:3" x14ac:dyDescent="0.25">
      <c r="B44" s="55"/>
      <c r="C44" s="55"/>
    </row>
    <row r="45" spans="2:3" x14ac:dyDescent="0.25">
      <c r="B45" s="55"/>
      <c r="C45" s="55"/>
    </row>
    <row r="46" spans="2:3" x14ac:dyDescent="0.25">
      <c r="B46" s="55"/>
      <c r="C46" s="55"/>
    </row>
    <row r="47" spans="2:3" x14ac:dyDescent="0.25">
      <c r="B47" s="55"/>
      <c r="C47" s="55"/>
    </row>
    <row r="48" spans="2:3" x14ac:dyDescent="0.25">
      <c r="B48" s="55"/>
      <c r="C48" s="55"/>
    </row>
    <row r="49" spans="2:3" x14ac:dyDescent="0.25">
      <c r="B49" s="55"/>
      <c r="C49" s="55"/>
    </row>
    <row r="50" spans="2:3" x14ac:dyDescent="0.25">
      <c r="B50" s="55"/>
      <c r="C50" s="55"/>
    </row>
    <row r="51" spans="2:3" x14ac:dyDescent="0.25">
      <c r="B51" s="55"/>
      <c r="C51" s="55"/>
    </row>
    <row r="52" spans="2:3" x14ac:dyDescent="0.25">
      <c r="B52" s="55"/>
      <c r="C52" s="55"/>
    </row>
    <row r="53" spans="2:3" x14ac:dyDescent="0.25">
      <c r="B53" s="55"/>
      <c r="C53" s="55"/>
    </row>
    <row r="54" spans="2:3" x14ac:dyDescent="0.25">
      <c r="B54" s="55"/>
      <c r="C54" s="55"/>
    </row>
    <row r="55" spans="2:3" x14ac:dyDescent="0.25">
      <c r="B55" s="55"/>
      <c r="C55" s="55"/>
    </row>
    <row r="56" spans="2:3" x14ac:dyDescent="0.25">
      <c r="B56" s="55"/>
      <c r="C56" s="55"/>
    </row>
    <row r="57" spans="2:3" x14ac:dyDescent="0.25">
      <c r="B57" s="55"/>
      <c r="C57" s="55"/>
    </row>
    <row r="58" spans="2:3" x14ac:dyDescent="0.25">
      <c r="B58" s="55"/>
      <c r="C58" s="55"/>
    </row>
    <row r="59" spans="2:3" x14ac:dyDescent="0.25">
      <c r="B59" s="55"/>
      <c r="C59" s="55"/>
    </row>
    <row r="60" spans="2:3" x14ac:dyDescent="0.25">
      <c r="B60" s="55"/>
      <c r="C60" s="55"/>
    </row>
    <row r="61" spans="2:3" x14ac:dyDescent="0.25">
      <c r="B61" s="55"/>
      <c r="C61" s="55"/>
    </row>
    <row r="62" spans="2:3" x14ac:dyDescent="0.25">
      <c r="B62" s="55"/>
      <c r="C62" s="55"/>
    </row>
    <row r="63" spans="2:3" x14ac:dyDescent="0.25">
      <c r="B63" s="55"/>
      <c r="C63" s="55"/>
    </row>
    <row r="64" spans="2:3" x14ac:dyDescent="0.25">
      <c r="B64" s="55"/>
      <c r="C64" s="55"/>
    </row>
    <row r="65" spans="2:3" x14ac:dyDescent="0.25">
      <c r="B65" s="55"/>
      <c r="C65" s="55"/>
    </row>
    <row r="66" spans="2:3" x14ac:dyDescent="0.25">
      <c r="B66" s="55"/>
      <c r="C66" s="55"/>
    </row>
    <row r="67" spans="2:3" x14ac:dyDescent="0.25">
      <c r="B67" s="55"/>
      <c r="C67" s="55"/>
    </row>
    <row r="68" spans="2:3" x14ac:dyDescent="0.25">
      <c r="B68" s="55"/>
      <c r="C68" s="55"/>
    </row>
    <row r="69" spans="2:3" x14ac:dyDescent="0.25">
      <c r="B69" s="55"/>
      <c r="C69" s="55"/>
    </row>
    <row r="70" spans="2:3" x14ac:dyDescent="0.25">
      <c r="B70" s="55"/>
      <c r="C70" s="55"/>
    </row>
    <row r="71" spans="2:3" x14ac:dyDescent="0.25">
      <c r="B71" s="55"/>
      <c r="C71" s="55"/>
    </row>
    <row r="72" spans="2:3" x14ac:dyDescent="0.25">
      <c r="B72" s="55"/>
      <c r="C72" s="55"/>
    </row>
    <row r="73" spans="2:3" x14ac:dyDescent="0.25">
      <c r="B73" s="55"/>
      <c r="C73" s="55"/>
    </row>
    <row r="74" spans="2:3" x14ac:dyDescent="0.25">
      <c r="B74" s="55"/>
      <c r="C74" s="55"/>
    </row>
    <row r="75" spans="2:3" x14ac:dyDescent="0.25">
      <c r="B75" s="55"/>
      <c r="C75" s="55"/>
    </row>
    <row r="76" spans="2:3" x14ac:dyDescent="0.25">
      <c r="B76" s="55"/>
      <c r="C76" s="55"/>
    </row>
    <row r="77" spans="2:3" x14ac:dyDescent="0.25">
      <c r="B77" s="55"/>
      <c r="C77" s="55"/>
    </row>
    <row r="78" spans="2:3" x14ac:dyDescent="0.25">
      <c r="B78" s="55"/>
      <c r="C78" s="55"/>
    </row>
    <row r="79" spans="2:3" x14ac:dyDescent="0.25">
      <c r="B79" s="55"/>
      <c r="C79" s="55"/>
    </row>
    <row r="80" spans="2:3" x14ac:dyDescent="0.25">
      <c r="B80" s="55"/>
      <c r="C80" s="55"/>
    </row>
    <row r="81" spans="2:3" x14ac:dyDescent="0.25">
      <c r="B81" s="55"/>
      <c r="C81" s="55"/>
    </row>
    <row r="82" spans="2:3" x14ac:dyDescent="0.25">
      <c r="B82" s="55"/>
      <c r="C82" s="55"/>
    </row>
    <row r="83" spans="2:3" x14ac:dyDescent="0.25">
      <c r="B83" s="55"/>
      <c r="C83" s="55"/>
    </row>
    <row r="84" spans="2:3" x14ac:dyDescent="0.25">
      <c r="B84" s="55"/>
      <c r="C84" s="55"/>
    </row>
    <row r="85" spans="2:3" x14ac:dyDescent="0.25">
      <c r="B85" s="55"/>
      <c r="C85" s="55"/>
    </row>
    <row r="86" spans="2:3" x14ac:dyDescent="0.25">
      <c r="B86" s="55"/>
      <c r="C86" s="55"/>
    </row>
    <row r="87" spans="2:3" x14ac:dyDescent="0.25">
      <c r="B87" s="55"/>
      <c r="C87" s="55"/>
    </row>
    <row r="88" spans="2:3" x14ac:dyDescent="0.25">
      <c r="B88" s="55"/>
      <c r="C88" s="55"/>
    </row>
    <row r="89" spans="2:3" x14ac:dyDescent="0.25">
      <c r="B89" s="55"/>
      <c r="C89" s="55"/>
    </row>
    <row r="90" spans="2:3" x14ac:dyDescent="0.25">
      <c r="B90" s="55"/>
      <c r="C90" s="55"/>
    </row>
    <row r="91" spans="2:3" x14ac:dyDescent="0.25">
      <c r="B91" s="55"/>
      <c r="C91" s="55"/>
    </row>
    <row r="92" spans="2:3" x14ac:dyDescent="0.25">
      <c r="B92" s="55"/>
      <c r="C92" s="55"/>
    </row>
    <row r="93" spans="2:3" x14ac:dyDescent="0.25">
      <c r="B93" s="55"/>
      <c r="C93" s="55"/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3672" r:id="rId4" name="Label2">
          <controlPr defaultSize="0" autoLine="0" r:id="rId5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571500</xdr:colOff>
                <xdr:row>1</xdr:row>
                <xdr:rowOff>57150</xdr:rowOff>
              </to>
            </anchor>
          </controlPr>
        </control>
      </mc:Choice>
      <mc:Fallback>
        <control shapeId="113672" r:id="rId4" name="Label2"/>
      </mc:Fallback>
    </mc:AlternateContent>
    <mc:AlternateContent xmlns:mc="http://schemas.openxmlformats.org/markup-compatibility/2006">
      <mc:Choice Requires="x14">
        <control shapeId="113671" r:id="rId6" name="Label1">
          <controlPr defaultSize="0" autoLine="0" r:id="rId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113671" r:id="rId6" name="Label1"/>
      </mc:Fallback>
    </mc:AlternateContent>
    <mc:AlternateContent xmlns:mc="http://schemas.openxmlformats.org/markup-compatibility/2006">
      <mc:Choice Requires="x14">
        <control shapeId="113670" r:id="rId8" name="cboAction">
          <controlPr defaultSize="0" autoLine="0" listFillRange="Setup!A4:A8" r:id="rId9">
            <anchor>
              <from>
                <xdr:col>0</xdr:col>
                <xdr:colOff>571500</xdr:colOff>
                <xdr:row>0</xdr:row>
                <xdr:rowOff>0</xdr:rowOff>
              </from>
              <to>
                <xdr:col>1</xdr:col>
                <xdr:colOff>85725</xdr:colOff>
                <xdr:row>1</xdr:row>
                <xdr:rowOff>57150</xdr:rowOff>
              </to>
            </anchor>
          </controlPr>
        </control>
      </mc:Choice>
      <mc:Fallback>
        <control shapeId="113670" r:id="rId8" name="cboAction"/>
      </mc:Fallback>
    </mc:AlternateContent>
    <mc:AlternateContent xmlns:mc="http://schemas.openxmlformats.org/markup-compatibility/2006">
      <mc:Choice Requires="x14">
        <control shapeId="113669" r:id="rId10" name="lblAction">
          <controlPr defaultSize="0" autoLine="0" r:id="rId11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400050</xdr:colOff>
                <xdr:row>1</xdr:row>
                <xdr:rowOff>57150</xdr:rowOff>
              </to>
            </anchor>
          </controlPr>
        </control>
      </mc:Choice>
      <mc:Fallback>
        <control shapeId="113669" r:id="rId10" name="lblAction"/>
      </mc:Fallback>
    </mc:AlternateContent>
    <mc:AlternateContent xmlns:mc="http://schemas.openxmlformats.org/markup-compatibility/2006">
      <mc:Choice Requires="x14">
        <control shapeId="113668" r:id="rId12" name="cboClass">
          <controlPr defaultSize="0" autoLine="0" listFillRange="Setup!B56:B56" r:id="rId13">
            <anchor>
              <from>
                <xdr:col>0</xdr:col>
                <xdr:colOff>571500</xdr:colOff>
                <xdr:row>3</xdr:row>
                <xdr:rowOff>114300</xdr:rowOff>
              </from>
              <to>
                <xdr:col>3</xdr:col>
                <xdr:colOff>523875</xdr:colOff>
                <xdr:row>4</xdr:row>
                <xdr:rowOff>171450</xdr:rowOff>
              </to>
            </anchor>
          </controlPr>
        </control>
      </mc:Choice>
      <mc:Fallback>
        <control shapeId="113668" r:id="rId12" name="cboClass"/>
      </mc:Fallback>
    </mc:AlternateContent>
    <mc:AlternateContent xmlns:mc="http://schemas.openxmlformats.org/markup-compatibility/2006">
      <mc:Choice Requires="x14">
        <control shapeId="113667" r:id="rId14" name="lblClass">
          <controlPr defaultSize="0" autoLine="0" r:id="rId15">
            <anchor>
              <from>
                <xdr:col>0</xdr:col>
                <xdr:colOff>0</xdr:colOff>
                <xdr:row>3</xdr:row>
                <xdr:rowOff>114300</xdr:rowOff>
              </from>
              <to>
                <xdr:col>0</xdr:col>
                <xdr:colOff>571500</xdr:colOff>
                <xdr:row>4</xdr:row>
                <xdr:rowOff>171450</xdr:rowOff>
              </to>
            </anchor>
          </controlPr>
        </control>
      </mc:Choice>
      <mc:Fallback>
        <control shapeId="113667" r:id="rId14" name="lblClass"/>
      </mc:Fallback>
    </mc:AlternateContent>
    <mc:AlternateContent xmlns:mc="http://schemas.openxmlformats.org/markup-compatibility/2006">
      <mc:Choice Requires="x14">
        <control shapeId="113666" r:id="rId16" name="lblTable">
          <controlPr defaultSize="0" autoLine="0" r:id="rId17">
            <anchor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400050</xdr:colOff>
                <xdr:row>3</xdr:row>
                <xdr:rowOff>19050</xdr:rowOff>
              </to>
            </anchor>
          </controlPr>
        </control>
      </mc:Choice>
      <mc:Fallback>
        <control shapeId="113666" r:id="rId16" name="lblTable"/>
      </mc:Fallback>
    </mc:AlternateContent>
    <mc:AlternateContent xmlns:mc="http://schemas.openxmlformats.org/markup-compatibility/2006">
      <mc:Choice Requires="x14">
        <control shapeId="113665" r:id="rId18" name="cboTable">
          <controlPr defaultSize="0" autoLine="0" listFillRange="Setup!A19:A61" r:id="rId19">
            <anchor>
              <from>
                <xdr:col>0</xdr:col>
                <xdr:colOff>571500</xdr:colOff>
                <xdr:row>1</xdr:row>
                <xdr:rowOff>152400</xdr:rowOff>
              </from>
              <to>
                <xdr:col>1</xdr:col>
                <xdr:colOff>1152525</xdr:colOff>
                <xdr:row>3</xdr:row>
                <xdr:rowOff>19050</xdr:rowOff>
              </to>
            </anchor>
          </controlPr>
        </control>
      </mc:Choice>
      <mc:Fallback>
        <control shapeId="113665" r:id="rId18" name="cboTabl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58</vt:i4>
      </vt:variant>
    </vt:vector>
  </HeadingPairs>
  <TitlesOfParts>
    <vt:vector size="58" baseType="lpstr">
      <vt:lpstr>Setup</vt:lpstr>
      <vt:lpstr>AmountBand</vt:lpstr>
      <vt:lpstr>AmountBandId</vt:lpstr>
      <vt:lpstr>Broker</vt:lpstr>
      <vt:lpstr>Channel</vt:lpstr>
      <vt:lpstr>Country</vt:lpstr>
      <vt:lpstr>CountryHolidays</vt:lpstr>
      <vt:lpstr>Currency</vt:lpstr>
      <vt:lpstr>CurrencyPair</vt:lpstr>
      <vt:lpstr>CurrencyPairRate</vt:lpstr>
      <vt:lpstr>CurrencyRate</vt:lpstr>
      <vt:lpstr>DealType</vt:lpstr>
      <vt:lpstr>DealTypeChildren</vt:lpstr>
      <vt:lpstr>DealTypeCurrencies</vt:lpstr>
      <vt:lpstr>DealTypeGroup</vt:lpstr>
      <vt:lpstr>DealTypeGroupDelete</vt:lpstr>
      <vt:lpstr>DealTypeGroupId</vt:lpstr>
      <vt:lpstr>DealTypeGroupIdDelete</vt:lpstr>
      <vt:lpstr>DealingInterface</vt:lpstr>
      <vt:lpstr>DealingInterfaceExtensions</vt:lpstr>
      <vt:lpstr>EditDealReason</vt:lpstr>
      <vt:lpstr>ExternalDealType</vt:lpstr>
      <vt:lpstr>FundamentalDealType</vt:lpstr>
      <vt:lpstr>FDTSwitches</vt:lpstr>
      <vt:lpstr>IRType</vt:lpstr>
      <vt:lpstr>IRTypeCurrency</vt:lpstr>
      <vt:lpstr>IRTypeDealType</vt:lpstr>
      <vt:lpstr>IRTypeKeydate</vt:lpstr>
      <vt:lpstr>MandatedUser</vt:lpstr>
      <vt:lpstr>PortalAmounts</vt:lpstr>
      <vt:lpstr>PortalConfiguration</vt:lpstr>
      <vt:lpstr>PortalControl</vt:lpstr>
      <vt:lpstr>PortalCounterpartyMargin</vt:lpstr>
      <vt:lpstr>PortalCounterpartyMarginTenor</vt:lpstr>
      <vt:lpstr>PortalCounterpartyMarginAmount</vt:lpstr>
      <vt:lpstr>PortalRateCalculationMethod</vt:lpstr>
      <vt:lpstr>PortalRateMovement</vt:lpstr>
      <vt:lpstr>PortalRateSource</vt:lpstr>
      <vt:lpstr>PortalSalesDeskMargin</vt:lpstr>
      <vt:lpstr>PortalSalesDeskMarginTenor</vt:lpstr>
      <vt:lpstr>PortalSalesDeskMarginAmount</vt:lpstr>
      <vt:lpstr>PortalStopLoss</vt:lpstr>
      <vt:lpstr>PortalStopLossTenor</vt:lpstr>
      <vt:lpstr>PortalStopLossAmount</vt:lpstr>
      <vt:lpstr>PortalStream</vt:lpstr>
      <vt:lpstr>PortalTradingHours</vt:lpstr>
      <vt:lpstr>RateImportMapping</vt:lpstr>
      <vt:lpstr>RateValue</vt:lpstr>
      <vt:lpstr>Region</vt:lpstr>
      <vt:lpstr>TradingGroup</vt:lpstr>
      <vt:lpstr>TradingGroupLink</vt:lpstr>
      <vt:lpstr>Book</vt:lpstr>
      <vt:lpstr>Firm</vt:lpstr>
      <vt:lpstr>Centre</vt:lpstr>
      <vt:lpstr>CounterpartyGroup</vt:lpstr>
      <vt:lpstr>Counterparty</vt:lpstr>
      <vt:lpstr>CounterpartyImportID</vt:lpstr>
      <vt:lpstr>Portfolio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2011-04-08T15:42:11Z</cp:lastPrinted>
  <dcterms:created xsi:type="dcterms:W3CDTF">2011-04-06T15:22:11Z</dcterms:created>
  <dcterms:modified xsi:type="dcterms:W3CDTF">2018-05-23T14:03:13Z</dcterms:modified>
</cp:coreProperties>
</file>