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/mwt-go-dev/design/"/>
    </mc:Choice>
  </mc:AlternateContent>
  <xr:revisionPtr revIDLastSave="0" documentId="8_{761C181D-8AA0-EA40-8694-4C71DFC28728}" xr6:coauthVersionLast="46" xr6:coauthVersionMax="46" xr10:uidLastSave="{00000000-0000-0000-0000-000000000000}"/>
  <bookViews>
    <workbookView minimized="1" xWindow="-28560" yWindow="-4360" windowWidth="28040" windowHeight="19040" xr2:uid="{FA7DF334-E3EA-3841-9215-3573B4B5C5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N7" i="1"/>
  <c r="N8" i="1"/>
  <c r="N9" i="1"/>
  <c r="N10" i="1"/>
  <c r="N11" i="1"/>
  <c r="N12" i="1"/>
  <c r="N13" i="1"/>
  <c r="N14" i="1"/>
  <c r="N6" i="1"/>
  <c r="M7" i="1"/>
  <c r="M8" i="1"/>
  <c r="M9" i="1"/>
  <c r="M10" i="1"/>
  <c r="M11" i="1"/>
  <c r="M12" i="1"/>
  <c r="M13" i="1"/>
  <c r="M14" i="1"/>
  <c r="M6" i="1"/>
  <c r="L7" i="1"/>
  <c r="L8" i="1"/>
  <c r="L9" i="1"/>
  <c r="L10" i="1"/>
  <c r="L11" i="1"/>
  <c r="L12" i="1"/>
  <c r="L13" i="1"/>
  <c r="L14" i="1"/>
  <c r="L6" i="1"/>
  <c r="K7" i="1"/>
  <c r="K8" i="1"/>
  <c r="K9" i="1"/>
  <c r="K10" i="1"/>
  <c r="K11" i="1"/>
  <c r="K12" i="1"/>
  <c r="K13" i="1"/>
  <c r="K14" i="1"/>
  <c r="K6" i="1"/>
  <c r="J7" i="1"/>
  <c r="J8" i="1"/>
  <c r="J9" i="1"/>
  <c r="J10" i="1"/>
  <c r="J11" i="1"/>
  <c r="J12" i="1"/>
  <c r="J13" i="1"/>
  <c r="J14" i="1"/>
  <c r="J6" i="1"/>
  <c r="O7" i="1"/>
  <c r="O8" i="1"/>
  <c r="O9" i="1"/>
  <c r="O10" i="1"/>
  <c r="O11" i="1"/>
  <c r="O12" i="1"/>
  <c r="O13" i="1"/>
  <c r="O14" i="1"/>
  <c r="O6" i="1"/>
  <c r="P7" i="1"/>
  <c r="P8" i="1"/>
  <c r="P9" i="1"/>
  <c r="P10" i="1"/>
  <c r="P11" i="1"/>
  <c r="P12" i="1"/>
  <c r="P13" i="1"/>
  <c r="P14" i="1"/>
  <c r="P6" i="1"/>
</calcChain>
</file>

<file path=xl/sharedStrings.xml><?xml version="1.0" encoding="utf-8"?>
<sst xmlns="http://schemas.openxmlformats.org/spreadsheetml/2006/main" count="52" uniqueCount="31">
  <si>
    <t>R01</t>
  </si>
  <si>
    <t>Admin</t>
  </si>
  <si>
    <t>R02</t>
  </si>
  <si>
    <t>R03</t>
  </si>
  <si>
    <t>R04</t>
  </si>
  <si>
    <t>R05</t>
  </si>
  <si>
    <t>Exposure Manager</t>
  </si>
  <si>
    <t>R98</t>
  </si>
  <si>
    <t>Super User</t>
  </si>
  <si>
    <t>R99</t>
  </si>
  <si>
    <t>Audit</t>
  </si>
  <si>
    <t xml:space="preserve">Name </t>
  </si>
  <si>
    <t>Agreement</t>
  </si>
  <si>
    <t>Exposure</t>
  </si>
  <si>
    <t>Summary</t>
  </si>
  <si>
    <t>View</t>
  </si>
  <si>
    <t>Static</t>
  </si>
  <si>
    <t>Print</t>
  </si>
  <si>
    <t>ID</t>
  </si>
  <si>
    <t>Role</t>
  </si>
  <si>
    <t>Risk Manager</t>
  </si>
  <si>
    <t>Credit Manager</t>
  </si>
  <si>
    <t>R06</t>
  </si>
  <si>
    <t>R07</t>
  </si>
  <si>
    <t>Authorise</t>
  </si>
  <si>
    <t>Notes/
Audit</t>
  </si>
  <si>
    <t>Enter</t>
  </si>
  <si>
    <t>Update</t>
  </si>
  <si>
    <t>Admin (Auth)</t>
  </si>
  <si>
    <t>Agreement (Enter)</t>
  </si>
  <si>
    <t>Agreement (Auth)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</si>
</sst>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2"/>
      <color rgb="FFFFFFFF"/>
      <name val="Raleway SemiBold"/>
    </font>
    <font>
      <sz val="12"/>
      <color theme="0"/>
      <name val="Raleway SemiBold"/>
    </font>
    <font>
      <b/>
      <sz val="14"/>
      <color rgb="FF322A77"/>
      <name val="Calibri Light"/>
      <family val="2"/>
    </font>
    <font>
      <b/>
      <sz val="11"/>
      <color theme="1" tint="0.34998626667073579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322A7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322A77"/>
      </left>
      <right style="medium">
        <color rgb="FF322A77"/>
      </right>
      <top style="medium">
        <color rgb="FF322A77"/>
      </top>
      <bottom style="medium">
        <color rgb="FF322A77"/>
      </bottom>
      <diagonal/>
    </border>
    <border>
      <left/>
      <right style="medium">
        <color rgb="FF322A77"/>
      </right>
      <top style="medium">
        <color rgb="FF322A77"/>
      </top>
      <bottom style="medium">
        <color rgb="FF322A77"/>
      </bottom>
      <diagonal/>
    </border>
    <border>
      <left style="medium">
        <color rgb="FF322A77"/>
      </left>
      <right style="medium">
        <color rgb="FF322A77"/>
      </right>
      <top/>
      <bottom style="medium">
        <color rgb="FF322A77"/>
      </bottom>
      <diagonal/>
    </border>
    <border>
      <left/>
      <right style="medium">
        <color rgb="FF322A77"/>
      </right>
      <top/>
      <bottom style="medium">
        <color rgb="FF322A77"/>
      </bottom>
      <diagonal/>
    </border>
    <border>
      <left/>
      <right/>
      <top/>
      <bottom style="medium">
        <color rgb="FF322A7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textRotation="90" wrapText="1"/>
    </xf>
    <xf numFmtId="0" fontId="2" fillId="4" borderId="0" xfId="0" applyFont="1" applyFill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4" borderId="5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22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A846-9609-3E4E-B31C-8649BADEAB0B}">
  <dimension ref="A4:U14"/>
  <sheetViews>
    <sheetView tabSelected="1" topLeftCell="A4" workbookViewId="0">
      <selection activeCell="C8" sqref="C8"/>
    </sheetView>
  </sheetViews>
  <sheetFormatPr baseColWidth="10" defaultRowHeight="16" x14ac:dyDescent="0.2"/>
  <cols>
    <col min="1" max="1" width="6.5" customWidth="1"/>
    <col min="2" max="2" width="19" customWidth="1"/>
    <col min="3" max="7" width="9.6640625" customWidth="1"/>
    <col min="10" max="10" width="32.1640625" customWidth="1"/>
    <col min="11" max="11" width="40.83203125" customWidth="1"/>
    <col min="12" max="12" width="20.1640625" customWidth="1"/>
    <col min="14" max="14" width="24.83203125" customWidth="1"/>
    <col min="17" max="17" width="45.83203125" customWidth="1"/>
  </cols>
  <sheetData>
    <row r="4" spans="1:21" s="3" customFormat="1" ht="30" customHeight="1" x14ac:dyDescent="0.2">
      <c r="A4" s="7" t="s">
        <v>19</v>
      </c>
      <c r="B4" s="7"/>
      <c r="C4" s="13" t="s">
        <v>16</v>
      </c>
      <c r="D4" s="14" t="s">
        <v>12</v>
      </c>
      <c r="E4" s="13" t="s">
        <v>13</v>
      </c>
      <c r="F4" s="14" t="s">
        <v>25</v>
      </c>
      <c r="G4" s="13" t="s">
        <v>14</v>
      </c>
    </row>
    <row r="5" spans="1:21" s="5" customFormat="1" ht="50" customHeight="1" thickBot="1" x14ac:dyDescent="0.25">
      <c r="A5" s="8" t="s">
        <v>18</v>
      </c>
      <c r="B5" s="9" t="s">
        <v>11</v>
      </c>
      <c r="C5" s="15"/>
      <c r="D5" s="16"/>
      <c r="E5" s="15"/>
      <c r="F5" s="16"/>
      <c r="G5" s="15"/>
    </row>
    <row r="6" spans="1:21" ht="50" customHeight="1" thickBot="1" x14ac:dyDescent="0.25">
      <c r="A6" s="10" t="s">
        <v>0</v>
      </c>
      <c r="B6" s="1" t="s">
        <v>1</v>
      </c>
      <c r="C6" s="6" t="s">
        <v>26</v>
      </c>
      <c r="D6" s="4"/>
      <c r="E6" s="4"/>
      <c r="F6" s="4"/>
      <c r="G6" s="4"/>
      <c r="J6" t="str">
        <f>IF(C6&lt;&gt;"",$A6&amp;" "&amp;$B6&amp;" - "&amp;C6&amp;" "&amp;$C$4,"")</f>
        <v>R01 Admin - Enter Static</v>
      </c>
      <c r="K6" t="str">
        <f>IF(D6&lt;&gt;"",$A6&amp;" "&amp;$B6&amp;" - "&amp;D6&amp;" "&amp;$D$4,"")</f>
        <v/>
      </c>
      <c r="L6" t="str">
        <f>IF(E6&lt;&gt;"",$A6&amp;" "&amp;$B6&amp;" - "&amp;E6&amp;" "&amp;$E$4,"")</f>
        <v/>
      </c>
      <c r="M6" t="str">
        <f>IF(F6&lt;&gt;"",$A6&amp;" "&amp;$B6&amp;" - "&amp;F6&amp;" "&amp;$F$4,"")</f>
        <v/>
      </c>
      <c r="N6" t="str">
        <f>IF(G6&lt;&gt;"",$A6&amp;" "&amp;$B6&amp;" - "&amp;G6&amp;" "&amp;$G$4,"")</f>
        <v/>
      </c>
      <c r="O6" t="str">
        <f t="shared" ref="K6:O6" si="0">IF(H6&lt;&gt;"",$A6&amp;" "&amp;G6&amp;" - "&amp;H6,"")</f>
        <v/>
      </c>
      <c r="P6" t="str">
        <f t="shared" ref="K6:P6" si="1">IF(I6&lt;&gt;"",G6&amp;" "&amp;H6&amp;" - "&amp;I6,"")</f>
        <v/>
      </c>
      <c r="Q6" t="str">
        <f>IF(J6&lt;&gt;"","Role : "&amp;$A6&amp;" "&amp;$B6&amp;CHAR(10)&amp;" Activity : "&amp;C6&amp;" "&amp;$C$4,"")</f>
        <v>Role : R01 Admin
 Activity : Enter Static</v>
      </c>
      <c r="R6" t="str">
        <f>IF(K6&lt;&gt;"",$A6&amp;" "&amp;$B6&amp;" - "&amp;K6&amp;" "&amp;$D$4,"")</f>
        <v/>
      </c>
      <c r="S6" t="str">
        <f>IF(L6&lt;&gt;"",$A6&amp;" "&amp;$B6&amp;" - "&amp;L6&amp;" "&amp;$E$4,"")</f>
        <v/>
      </c>
      <c r="T6" t="str">
        <f>IF(M6&lt;&gt;"",$A6&amp;" "&amp;$B6&amp;" - "&amp;M6&amp;" "&amp;$F$4,"")</f>
        <v/>
      </c>
      <c r="U6" t="str">
        <f>IF(N6&lt;&gt;"",$A6&amp;" "&amp;$B6&amp;" - "&amp;N6&amp;" "&amp;$G$4,"")</f>
        <v/>
      </c>
    </row>
    <row r="7" spans="1:21" ht="50" customHeight="1" thickBot="1" x14ac:dyDescent="0.25">
      <c r="A7" s="11" t="s">
        <v>2</v>
      </c>
      <c r="B7" s="2" t="s">
        <v>28</v>
      </c>
      <c r="C7" s="6" t="s">
        <v>24</v>
      </c>
      <c r="D7" s="4"/>
      <c r="E7" s="4"/>
      <c r="F7" s="4"/>
      <c r="G7" s="4"/>
      <c r="J7" t="str">
        <f t="shared" ref="J7:J14" si="2">IF(C7&lt;&gt;"",$A7&amp;" "&amp;$B7&amp;" - "&amp;C7&amp;" "&amp;$C$4,"")</f>
        <v>R02 Admin (Auth) - Authorise Static</v>
      </c>
      <c r="K7" t="str">
        <f t="shared" ref="K7:K14" si="3">IF(D7&lt;&gt;"",$A7&amp;" "&amp;$B7&amp;" - "&amp;D7&amp;" "&amp;$D$4,"")</f>
        <v/>
      </c>
      <c r="L7" t="str">
        <f t="shared" ref="L7:L14" si="4">IF(E7&lt;&gt;"",$A7&amp;" "&amp;$B7&amp;" - "&amp;E7&amp;" "&amp;$E$4,"")</f>
        <v/>
      </c>
      <c r="M7" t="str">
        <f t="shared" ref="M7:M14" si="5">IF(F7&lt;&gt;"",$A7&amp;" "&amp;$B7&amp;" - "&amp;F7&amp;" "&amp;$F$4,"")</f>
        <v/>
      </c>
      <c r="N7" t="str">
        <f t="shared" ref="N7:N14" si="6">IF(G7&lt;&gt;"",$A7&amp;" "&amp;$B7&amp;" - "&amp;G7&amp;" "&amp;$G$4,"")</f>
        <v/>
      </c>
      <c r="O7" t="str">
        <f t="shared" ref="O7:O14" si="7">IF(H7&lt;&gt;"",$A7&amp;" "&amp;G7&amp;" - "&amp;H7,"")</f>
        <v/>
      </c>
      <c r="P7" t="str">
        <f t="shared" ref="P7:P14" si="8">IF(I7&lt;&gt;"",G7&amp;" "&amp;H7&amp;" - "&amp;I7,"")</f>
        <v/>
      </c>
      <c r="Q7" t="str">
        <f t="shared" ref="Q7:Q14" si="9">IF(J7&lt;&gt;"","Role : "&amp;$A7&amp;" "&amp;$B7&amp;CHAR(13)&amp;"Activity : "&amp;C7&amp;" "&amp;$C$4,"")</f>
        <v>Role : R02 Admin (Auth)_x000D_Activity : Authorise Static</v>
      </c>
      <c r="R7" t="str">
        <f t="shared" ref="R7:R14" si="10">IF(K7&lt;&gt;"",$A7&amp;" "&amp;$B7&amp;" - "&amp;K7&amp;" "&amp;$D$4,"")</f>
        <v/>
      </c>
      <c r="S7" t="str">
        <f t="shared" ref="S7:S14" si="11">IF(L7&lt;&gt;"",$A7&amp;" "&amp;$B7&amp;" - "&amp;L7&amp;" "&amp;$E$4,"")</f>
        <v/>
      </c>
      <c r="T7" t="str">
        <f t="shared" ref="T7:T14" si="12">IF(M7&lt;&gt;"",$A7&amp;" "&amp;$B7&amp;" - "&amp;M7&amp;" "&amp;$F$4,"")</f>
        <v/>
      </c>
      <c r="U7" t="str">
        <f t="shared" ref="U7:U14" si="13">IF(N7&lt;&gt;"",$A7&amp;" "&amp;$B7&amp;" - "&amp;N7&amp;" "&amp;$G$4,"")</f>
        <v/>
      </c>
    </row>
    <row r="8" spans="1:21" ht="50" customHeight="1" thickBot="1" x14ac:dyDescent="0.25">
      <c r="A8" s="11" t="s">
        <v>3</v>
      </c>
      <c r="B8" s="2" t="s">
        <v>29</v>
      </c>
      <c r="C8" s="4"/>
      <c r="D8" s="6" t="s">
        <v>26</v>
      </c>
      <c r="E8" s="4"/>
      <c r="F8" s="6" t="s">
        <v>15</v>
      </c>
      <c r="G8" s="4"/>
      <c r="J8" t="str">
        <f t="shared" si="2"/>
        <v/>
      </c>
      <c r="K8" t="str">
        <f t="shared" si="3"/>
        <v>R03 Agreement (Enter) - Enter Agreement</v>
      </c>
      <c r="L8" t="str">
        <f t="shared" si="4"/>
        <v/>
      </c>
      <c r="M8" t="str">
        <f t="shared" si="5"/>
        <v>R03 Agreement (Enter) - View Notes/
Audit</v>
      </c>
      <c r="N8" t="str">
        <f t="shared" si="6"/>
        <v/>
      </c>
      <c r="O8" t="str">
        <f t="shared" si="7"/>
        <v/>
      </c>
      <c r="P8" t="str">
        <f t="shared" si="8"/>
        <v/>
      </c>
      <c r="Q8" t="str">
        <f t="shared" si="9"/>
        <v/>
      </c>
      <c r="R8" t="str">
        <f t="shared" si="10"/>
        <v>R03 Agreement (Enter) - R03 Agreement (Enter) - Enter Agreement Agreement</v>
      </c>
      <c r="S8" t="str">
        <f t="shared" si="11"/>
        <v/>
      </c>
      <c r="T8" t="str">
        <f t="shared" si="12"/>
        <v>R03 Agreement (Enter) - R03 Agreement (Enter) - View Notes/
Audit Notes/
Audit</v>
      </c>
      <c r="U8" t="str">
        <f t="shared" si="13"/>
        <v/>
      </c>
    </row>
    <row r="9" spans="1:21" ht="50" customHeight="1" thickBot="1" x14ac:dyDescent="0.25">
      <c r="A9" s="11" t="s">
        <v>4</v>
      </c>
      <c r="B9" s="2" t="s">
        <v>30</v>
      </c>
      <c r="C9" s="4"/>
      <c r="D9" s="6" t="s">
        <v>24</v>
      </c>
      <c r="E9" s="4"/>
      <c r="F9" s="6" t="s">
        <v>15</v>
      </c>
      <c r="G9" s="4"/>
      <c r="J9" t="str">
        <f t="shared" si="2"/>
        <v/>
      </c>
      <c r="K9" t="str">
        <f t="shared" si="3"/>
        <v>R04 Agreement (Auth) - Authorise Agreement</v>
      </c>
      <c r="L9" t="str">
        <f t="shared" si="4"/>
        <v/>
      </c>
      <c r="M9" t="str">
        <f t="shared" si="5"/>
        <v>R04 Agreement (Auth) - View Notes/
Audit</v>
      </c>
      <c r="N9" t="str">
        <f t="shared" si="6"/>
        <v/>
      </c>
      <c r="O9" t="str">
        <f t="shared" si="7"/>
        <v/>
      </c>
      <c r="P9" t="str">
        <f t="shared" si="8"/>
        <v/>
      </c>
      <c r="Q9" t="str">
        <f t="shared" si="9"/>
        <v/>
      </c>
      <c r="R9" t="str">
        <f t="shared" si="10"/>
        <v>R04 Agreement (Auth) - R04 Agreement (Auth) - Authorise Agreement Agreement</v>
      </c>
      <c r="S9" t="str">
        <f t="shared" si="11"/>
        <v/>
      </c>
      <c r="T9" t="str">
        <f t="shared" si="12"/>
        <v>R04 Agreement (Auth) - R04 Agreement (Auth) - View Notes/
Audit Notes/
Audit</v>
      </c>
      <c r="U9" t="str">
        <f t="shared" si="13"/>
        <v/>
      </c>
    </row>
    <row r="10" spans="1:21" ht="50" customHeight="1" thickBot="1" x14ac:dyDescent="0.25">
      <c r="A10" s="11" t="s">
        <v>5</v>
      </c>
      <c r="B10" s="2" t="s">
        <v>20</v>
      </c>
      <c r="C10" s="4"/>
      <c r="D10" s="6" t="s">
        <v>27</v>
      </c>
      <c r="E10" s="6" t="s">
        <v>15</v>
      </c>
      <c r="F10" s="6" t="s">
        <v>15</v>
      </c>
      <c r="G10" s="4"/>
      <c r="J10" t="str">
        <f t="shared" si="2"/>
        <v/>
      </c>
      <c r="K10" t="str">
        <f t="shared" si="3"/>
        <v>R05 Risk Manager - Update Agreement</v>
      </c>
      <c r="L10" t="str">
        <f t="shared" si="4"/>
        <v>R05 Risk Manager - View Exposure</v>
      </c>
      <c r="M10" t="str">
        <f t="shared" si="5"/>
        <v>R05 Risk Manager - View Notes/
Audit</v>
      </c>
      <c r="N10" t="str">
        <f t="shared" si="6"/>
        <v/>
      </c>
      <c r="O10" t="str">
        <f t="shared" si="7"/>
        <v/>
      </c>
      <c r="P10" t="str">
        <f t="shared" si="8"/>
        <v/>
      </c>
      <c r="Q10" t="str">
        <f t="shared" si="9"/>
        <v/>
      </c>
      <c r="R10" t="str">
        <f t="shared" si="10"/>
        <v>R05 Risk Manager - R05 Risk Manager - Update Agreement Agreement</v>
      </c>
      <c r="S10" t="str">
        <f t="shared" si="11"/>
        <v>R05 Risk Manager - R05 Risk Manager - View Exposure Exposure</v>
      </c>
      <c r="T10" t="str">
        <f t="shared" si="12"/>
        <v>R05 Risk Manager - R05 Risk Manager - View Notes/
Audit Notes/
Audit</v>
      </c>
      <c r="U10" t="str">
        <f t="shared" si="13"/>
        <v/>
      </c>
    </row>
    <row r="11" spans="1:21" ht="50" customHeight="1" thickBot="1" x14ac:dyDescent="0.25">
      <c r="A11" s="11" t="s">
        <v>22</v>
      </c>
      <c r="B11" s="2" t="s">
        <v>21</v>
      </c>
      <c r="C11" s="4"/>
      <c r="D11" s="6" t="s">
        <v>27</v>
      </c>
      <c r="E11" s="6" t="s">
        <v>15</v>
      </c>
      <c r="F11" s="6" t="s">
        <v>15</v>
      </c>
      <c r="G11" s="4"/>
      <c r="J11" t="str">
        <f t="shared" si="2"/>
        <v/>
      </c>
      <c r="K11" t="str">
        <f t="shared" si="3"/>
        <v>R06 Credit Manager - Update Agreement</v>
      </c>
      <c r="L11" t="str">
        <f t="shared" si="4"/>
        <v>R06 Credit Manager - View Exposure</v>
      </c>
      <c r="M11" t="str">
        <f t="shared" si="5"/>
        <v>R06 Credit Manager - View Notes/
Audit</v>
      </c>
      <c r="N11" t="str">
        <f t="shared" si="6"/>
        <v/>
      </c>
      <c r="O11" t="str">
        <f t="shared" si="7"/>
        <v/>
      </c>
      <c r="P11" t="str">
        <f t="shared" si="8"/>
        <v/>
      </c>
      <c r="Q11" t="str">
        <f t="shared" si="9"/>
        <v/>
      </c>
      <c r="R11" t="str">
        <f t="shared" si="10"/>
        <v>R06 Credit Manager - R06 Credit Manager - Update Agreement Agreement</v>
      </c>
      <c r="S11" t="str">
        <f t="shared" si="11"/>
        <v>R06 Credit Manager - R06 Credit Manager - View Exposure Exposure</v>
      </c>
      <c r="T11" t="str">
        <f t="shared" si="12"/>
        <v>R06 Credit Manager - R06 Credit Manager - View Notes/
Audit Notes/
Audit</v>
      </c>
      <c r="U11" t="str">
        <f t="shared" si="13"/>
        <v/>
      </c>
    </row>
    <row r="12" spans="1:21" ht="50" customHeight="1" thickBot="1" x14ac:dyDescent="0.25">
      <c r="A12" s="11" t="s">
        <v>23</v>
      </c>
      <c r="B12" s="2" t="s">
        <v>6</v>
      </c>
      <c r="C12" s="4"/>
      <c r="D12" s="6" t="s">
        <v>15</v>
      </c>
      <c r="E12" s="6" t="s">
        <v>27</v>
      </c>
      <c r="F12" s="6" t="s">
        <v>15</v>
      </c>
      <c r="G12" s="6" t="s">
        <v>17</v>
      </c>
      <c r="J12" t="str">
        <f t="shared" si="2"/>
        <v/>
      </c>
      <c r="K12" t="str">
        <f t="shared" si="3"/>
        <v>R07 Exposure Manager - View Agreement</v>
      </c>
      <c r="L12" t="str">
        <f t="shared" si="4"/>
        <v>R07 Exposure Manager - Update Exposure</v>
      </c>
      <c r="M12" t="str">
        <f t="shared" si="5"/>
        <v>R07 Exposure Manager - View Notes/
Audit</v>
      </c>
      <c r="N12" t="str">
        <f t="shared" si="6"/>
        <v>R07 Exposure Manager - Print Summary</v>
      </c>
      <c r="O12" t="str">
        <f t="shared" si="7"/>
        <v/>
      </c>
      <c r="P12" t="str">
        <f t="shared" si="8"/>
        <v/>
      </c>
      <c r="Q12" t="str">
        <f t="shared" si="9"/>
        <v/>
      </c>
      <c r="R12" t="str">
        <f t="shared" si="10"/>
        <v>R07 Exposure Manager - R07 Exposure Manager - View Agreement Agreement</v>
      </c>
      <c r="S12" t="str">
        <f t="shared" si="11"/>
        <v>R07 Exposure Manager - R07 Exposure Manager - Update Exposure Exposure</v>
      </c>
      <c r="T12" t="str">
        <f t="shared" si="12"/>
        <v>R07 Exposure Manager - R07 Exposure Manager - View Notes/
Audit Notes/
Audit</v>
      </c>
      <c r="U12" t="str">
        <f t="shared" si="13"/>
        <v>R07 Exposure Manager - R07 Exposure Manager - Print Summary Summary</v>
      </c>
    </row>
    <row r="13" spans="1:21" ht="50" customHeight="1" thickBot="1" x14ac:dyDescent="0.25">
      <c r="A13" s="11" t="s">
        <v>7</v>
      </c>
      <c r="B13" s="2" t="s">
        <v>8</v>
      </c>
      <c r="C13" s="12" t="s">
        <v>26</v>
      </c>
      <c r="D13" s="12" t="s">
        <v>27</v>
      </c>
      <c r="E13" s="12" t="s">
        <v>27</v>
      </c>
      <c r="F13" s="12" t="s">
        <v>15</v>
      </c>
      <c r="G13" s="12" t="s">
        <v>17</v>
      </c>
      <c r="J13" t="str">
        <f t="shared" si="2"/>
        <v>R98 Super User - Enter Static</v>
      </c>
      <c r="K13" t="str">
        <f t="shared" si="3"/>
        <v>R98 Super User - Update Agreement</v>
      </c>
      <c r="L13" t="str">
        <f t="shared" si="4"/>
        <v>R98 Super User - Update Exposure</v>
      </c>
      <c r="M13" t="str">
        <f t="shared" si="5"/>
        <v>R98 Super User - View Notes/
Audit</v>
      </c>
      <c r="N13" t="str">
        <f t="shared" si="6"/>
        <v>R98 Super User - Print Summary</v>
      </c>
      <c r="O13" t="str">
        <f t="shared" si="7"/>
        <v/>
      </c>
      <c r="P13" t="str">
        <f t="shared" si="8"/>
        <v/>
      </c>
      <c r="Q13" t="str">
        <f t="shared" si="9"/>
        <v>Role : R98 Super User_x000D_Activity : Enter Static</v>
      </c>
      <c r="R13" t="str">
        <f t="shared" si="10"/>
        <v>R98 Super User - R98 Super User - Update Agreement Agreement</v>
      </c>
      <c r="S13" t="str">
        <f t="shared" si="11"/>
        <v>R98 Super User - R98 Super User - Update Exposure Exposure</v>
      </c>
      <c r="T13" t="str">
        <f t="shared" si="12"/>
        <v>R98 Super User - R98 Super User - View Notes/
Audit Notes/
Audit</v>
      </c>
      <c r="U13" t="str">
        <f t="shared" si="13"/>
        <v>R98 Super User - R98 Super User - Print Summary Summary</v>
      </c>
    </row>
    <row r="14" spans="1:21" ht="50" customHeight="1" thickBot="1" x14ac:dyDescent="0.25">
      <c r="A14" s="11" t="s">
        <v>9</v>
      </c>
      <c r="B14" s="2" t="s">
        <v>10</v>
      </c>
      <c r="C14" s="12" t="s">
        <v>15</v>
      </c>
      <c r="D14" s="12" t="s">
        <v>15</v>
      </c>
      <c r="E14" s="12" t="s">
        <v>15</v>
      </c>
      <c r="F14" s="12" t="s">
        <v>15</v>
      </c>
      <c r="G14" s="12" t="s">
        <v>17</v>
      </c>
      <c r="J14" t="str">
        <f t="shared" si="2"/>
        <v>R99 Audit - View Static</v>
      </c>
      <c r="K14" t="str">
        <f t="shared" si="3"/>
        <v>R99 Audit - View Agreement</v>
      </c>
      <c r="L14" t="str">
        <f t="shared" si="4"/>
        <v>R99 Audit - View Exposure</v>
      </c>
      <c r="M14" t="str">
        <f t="shared" si="5"/>
        <v>R99 Audit - View Notes/
Audit</v>
      </c>
      <c r="N14" t="str">
        <f t="shared" si="6"/>
        <v>R99 Audit - Print Summary</v>
      </c>
      <c r="O14" t="str">
        <f t="shared" si="7"/>
        <v/>
      </c>
      <c r="P14" t="str">
        <f t="shared" si="8"/>
        <v/>
      </c>
      <c r="Q14" t="str">
        <f t="shared" si="9"/>
        <v>Role : R99 Audit_x000D_Activity : View Static</v>
      </c>
      <c r="R14" t="str">
        <f t="shared" si="10"/>
        <v>R99 Audit - R99 Audit - View Agreement Agreement</v>
      </c>
      <c r="S14" t="str">
        <f t="shared" si="11"/>
        <v>R99 Audit - R99 Audit - View Exposure Exposure</v>
      </c>
      <c r="T14" t="str">
        <f t="shared" si="12"/>
        <v>R99 Audit - R99 Audit - View Notes/
Audit Notes/
Audit</v>
      </c>
      <c r="U14" t="str">
        <f t="shared" si="13"/>
        <v>R99 Audit - R99 Audit - Print Summary Summary</v>
      </c>
    </row>
  </sheetData>
  <mergeCells count="6">
    <mergeCell ref="A4:B4"/>
    <mergeCell ref="E4:E5"/>
    <mergeCell ref="C4:C5"/>
    <mergeCell ref="D4:D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2021-03-10T10:13:57Z</dcterms:created>
  <dcterms:modified xsi:type="dcterms:W3CDTF">2021-03-10T17:49:52Z</dcterms:modified>
</cp:coreProperties>
</file>