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<sst xmlns="http://schemas.openxmlformats.org/spreadsheetml/2006/main" count="92" uniqueCount="20">
  <si>
    <t>Dataset</t>
  </si>
  <si>
    <t>SUT</t>
  </si>
  <si>
    <t>MR</t>
  </si>
  <si>
    <t>Setting</t>
  </si>
  <si>
    <t>N_ambiguous</t>
  </si>
  <si>
    <t>N_disappear</t>
  </si>
  <si>
    <t>N_retain</t>
  </si>
  <si>
    <t># Valid Objects</t>
  </si>
  <si>
    <t># Valid Cases</t>
  </si>
  <si>
    <t># Reported Violations</t>
  </si>
  <si>
    <t>MSCOCO</t>
  </si>
  <si>
    <t>Show and Tell</t>
  </si>
  <si>
    <t>MR-1</t>
  </si>
  <si>
    <t>Setting-1</t>
  </si>
  <si>
    <t>ReIC</t>
  </si>
  <si>
    <t>MR-2</t>
  </si>
  <si>
    <t>MR-3</t>
  </si>
  <si>
    <t>Oscar</t>
  </si>
  <si>
    <t>VinVL</t>
  </si>
  <si>
    <t>OFA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</si>
</sst>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tabSelected="1" workbookViewId="0">
      <selection activeCell="E14" sqref="E14:J19"/>
    </sheetView>
  </sheetViews>
  <sheetFormatPr defaultColWidth="9" defaultRowHeight="13.5"/>
  <cols>
    <col min="1" max="1" width="16.25" style="1" customWidth="1"/>
    <col min="2" max="2" width="17.5" style="1" customWidth="1"/>
    <col min="3" max="3" width="13.5" customWidth="1"/>
    <col min="4" max="5" width="15" customWidth="1"/>
    <col min="6" max="6" width="12.5" customWidth="1"/>
    <col min="7" max="7" width="12.875" customWidth="1"/>
    <col min="8" max="9" width="15.875" customWidth="1"/>
    <col min="10" max="10" width="22.125" customWidth="1"/>
  </cols>
  <sheetData>
    <row r="1" spans="1:10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2" t="s">
        <v>10</v>
      </c>
      <c r="B2" s="2" t="s">
        <v>11</v>
      </c>
      <c r="C2" s="3" t="s">
        <v>12</v>
      </c>
      <c r="D2" t="s">
        <v>13</v>
      </c>
      <c r="E2">
        <v>1234</v>
      </c>
      <c r="F2">
        <v>202</v>
      </c>
      <c r="G2">
        <v>784</v>
      </c>
      <c r="H2">
        <f>F2+G2</f>
        <v>986</v>
      </c>
      <c r="I2">
        <v>664</v>
      </c>
      <c r="J2">
        <v>245</v>
      </c>
    </row>
    <row r="3" spans="1:10">
      <c r="A3" s="2"/>
      <c r="B3" s="2"/>
      <c r="C3" s="3"/>
      <c r="D3" t="s">
        <v>14</v>
      </c>
      <c r="E3">
        <v>352</v>
      </c>
      <c r="F3">
        <v>338</v>
      </c>
      <c r="G3">
        <v>1530</v>
      </c>
      <c r="H3" s="4">
        <f t="shared" ref="H3:H49" si="0">F3+G3</f>
        <v>1868</v>
      </c>
      <c r="I3" s="4">
        <v>897</v>
      </c>
      <c r="J3">
        <v>529</v>
      </c>
    </row>
    <row r="4" spans="1:10">
      <c r="A4" s="2"/>
      <c r="B4" s="2"/>
      <c r="C4" s="3" t="s">
        <v>15</v>
      </c>
      <c r="D4" t="s">
        <v>13</v>
      </c>
      <c r="E4">
        <v>1158</v>
      </c>
      <c r="F4">
        <v>60</v>
      </c>
      <c r="G4">
        <v>1002</v>
      </c>
      <c r="H4">
        <f t="shared" si="0"/>
        <v>1062</v>
      </c>
      <c r="I4">
        <v>644</v>
      </c>
      <c r="J4">
        <v>315</v>
      </c>
    </row>
    <row r="5" spans="1:10">
      <c r="A5" s="2"/>
      <c r="B5" s="2"/>
      <c r="C5" s="3"/>
      <c r="D5" t="s">
        <v>14</v>
      </c>
      <c r="E5">
        <v>139</v>
      </c>
      <c r="F5">
        <v>84</v>
      </c>
      <c r="G5">
        <v>1997</v>
      </c>
      <c r="H5" s="4">
        <f t="shared" si="0"/>
        <v>2081</v>
      </c>
      <c r="I5" s="4">
        <v>900</v>
      </c>
      <c r="J5">
        <v>667</v>
      </c>
    </row>
    <row r="6" spans="1:10">
      <c r="A6" s="2"/>
      <c r="B6" s="2"/>
      <c r="C6" s="3" t="s">
        <v>16</v>
      </c>
      <c r="D6" t="s">
        <v>13</v>
      </c>
      <c r="E6">
        <v>1225</v>
      </c>
      <c r="F6">
        <v>30</v>
      </c>
      <c r="G6">
        <v>965</v>
      </c>
      <c r="H6">
        <f t="shared" si="0"/>
        <v>995</v>
      </c>
      <c r="I6">
        <v>583</v>
      </c>
      <c r="J6">
        <v>261</v>
      </c>
    </row>
    <row r="7" spans="1:10">
      <c r="A7" s="2"/>
      <c r="B7" s="2"/>
      <c r="C7" s="3"/>
      <c r="D7" t="s">
        <v>14</v>
      </c>
      <c r="E7">
        <v>102</v>
      </c>
      <c r="F7">
        <v>40</v>
      </c>
      <c r="G7">
        <v>2078</v>
      </c>
      <c r="H7" s="4">
        <f t="shared" si="0"/>
        <v>2118</v>
      </c>
      <c r="I7" s="4">
        <v>900</v>
      </c>
      <c r="J7">
        <v>607</v>
      </c>
    </row>
    <row r="8" spans="1:10">
      <c r="A8" s="2"/>
      <c r="B8" s="2" t="s">
        <v>17</v>
      </c>
      <c r="C8" s="3" t="s">
        <v>12</v>
      </c>
      <c r="D8" t="s">
        <v>13</v>
      </c>
      <c r="E8">
        <v>1443</v>
      </c>
      <c r="F8">
        <v>205</v>
      </c>
      <c r="G8">
        <v>788</v>
      </c>
      <c r="H8">
        <f t="shared" si="0"/>
        <v>993</v>
      </c>
      <c r="I8">
        <v>638</v>
      </c>
      <c r="J8">
        <v>208</v>
      </c>
    </row>
    <row r="9" spans="1:10">
      <c r="A9" s="2"/>
      <c r="B9" s="2"/>
      <c r="C9" s="3"/>
      <c r="D9" t="s">
        <v>14</v>
      </c>
      <c r="E9">
        <v>469</v>
      </c>
      <c r="F9">
        <v>346</v>
      </c>
      <c r="G9">
        <v>1621</v>
      </c>
      <c r="H9" s="4">
        <f t="shared" si="0"/>
        <v>1967</v>
      </c>
      <c r="I9" s="4">
        <v>900</v>
      </c>
      <c r="J9">
        <v>455</v>
      </c>
    </row>
    <row r="10" spans="1:10">
      <c r="A10" s="2"/>
      <c r="B10" s="2"/>
      <c r="C10" s="3" t="s">
        <v>15</v>
      </c>
      <c r="D10" t="s">
        <v>13</v>
      </c>
      <c r="E10">
        <v>1302</v>
      </c>
      <c r="F10">
        <v>69</v>
      </c>
      <c r="G10">
        <v>1065</v>
      </c>
      <c r="H10">
        <f t="shared" si="0"/>
        <v>1134</v>
      </c>
      <c r="I10">
        <v>663</v>
      </c>
      <c r="J10">
        <v>272</v>
      </c>
    </row>
    <row r="11" spans="1:10">
      <c r="A11" s="2"/>
      <c r="B11" s="2"/>
      <c r="C11" s="3"/>
      <c r="D11" t="s">
        <v>14</v>
      </c>
      <c r="E11">
        <v>183</v>
      </c>
      <c r="F11">
        <v>97</v>
      </c>
      <c r="G11">
        <v>2156</v>
      </c>
      <c r="H11" s="4">
        <f t="shared" si="0"/>
        <v>2253</v>
      </c>
      <c r="I11" s="4">
        <v>900</v>
      </c>
      <c r="J11">
        <v>654</v>
      </c>
    </row>
    <row r="12" spans="1:10">
      <c r="A12" s="2"/>
      <c r="B12" s="2"/>
      <c r="C12" s="3" t="s">
        <v>16</v>
      </c>
      <c r="D12" t="s">
        <v>13</v>
      </c>
      <c r="E12">
        <v>1376</v>
      </c>
      <c r="F12">
        <v>33</v>
      </c>
      <c r="G12">
        <v>1027</v>
      </c>
      <c r="H12">
        <f t="shared" si="0"/>
        <v>1060</v>
      </c>
      <c r="I12">
        <v>581</v>
      </c>
      <c r="J12">
        <v>261</v>
      </c>
    </row>
    <row r="13" spans="1:10">
      <c r="A13" s="2"/>
      <c r="B13" s="2"/>
      <c r="C13" s="3"/>
      <c r="D13" t="s">
        <v>14</v>
      </c>
      <c r="E13">
        <v>132</v>
      </c>
      <c r="F13">
        <v>39</v>
      </c>
      <c r="G13">
        <v>2265</v>
      </c>
      <c r="H13" s="4">
        <f t="shared" si="0"/>
        <v>2304</v>
      </c>
      <c r="I13" s="4">
        <v>900</v>
      </c>
      <c r="J13">
        <v>661</v>
      </c>
    </row>
    <row r="14" spans="1:10">
      <c r="A14" s="2"/>
      <c r="B14" s="2" t="s">
        <v>18</v>
      </c>
      <c r="C14" s="3" t="s">
        <v>12</v>
      </c>
      <c r="D14" t="s">
        <v>13</v>
      </c>
      <c r="E14">
        <v>1518</v>
      </c>
      <c r="F14">
        <v>226</v>
      </c>
      <c r="G14">
        <v>755</v>
      </c>
      <c r="H14">
        <f t="shared" si="0"/>
        <v>981</v>
      </c>
      <c r="I14">
        <v>653</v>
      </c>
      <c r="J14">
        <v>165</v>
      </c>
    </row>
    <row r="15" spans="1:10">
      <c r="A15" s="2"/>
      <c r="B15" s="2"/>
      <c r="C15" s="3"/>
      <c r="D15" t="s">
        <v>14</v>
      </c>
      <c r="E15">
        <v>519</v>
      </c>
      <c r="F15">
        <v>400</v>
      </c>
      <c r="G15">
        <v>1580</v>
      </c>
      <c r="H15" s="4">
        <f t="shared" si="0"/>
        <v>1980</v>
      </c>
      <c r="I15" s="4">
        <v>900</v>
      </c>
      <c r="J15">
        <v>371</v>
      </c>
    </row>
    <row r="16" spans="1:10">
      <c r="A16" s="2"/>
      <c r="B16" s="2"/>
      <c r="C16" s="3" t="s">
        <v>15</v>
      </c>
      <c r="D16" t="s">
        <v>13</v>
      </c>
      <c r="E16">
        <v>1306</v>
      </c>
      <c r="F16">
        <v>74</v>
      </c>
      <c r="G16">
        <v>1119</v>
      </c>
      <c r="H16">
        <f t="shared" si="0"/>
        <v>1193</v>
      </c>
      <c r="I16">
        <v>688</v>
      </c>
      <c r="J16">
        <v>233</v>
      </c>
    </row>
    <row r="17" spans="1:10">
      <c r="A17" s="2"/>
      <c r="B17" s="2"/>
      <c r="C17" s="3"/>
      <c r="D17" t="s">
        <v>14</v>
      </c>
      <c r="E17">
        <v>180</v>
      </c>
      <c r="F17">
        <v>105</v>
      </c>
      <c r="G17">
        <v>2214</v>
      </c>
      <c r="H17" s="4">
        <f t="shared" si="0"/>
        <v>2319</v>
      </c>
      <c r="I17" s="4">
        <v>900</v>
      </c>
      <c r="J17">
        <v>541</v>
      </c>
    </row>
    <row r="18" spans="1:10">
      <c r="A18" s="2"/>
      <c r="B18" s="2"/>
      <c r="C18" s="3" t="s">
        <v>16</v>
      </c>
      <c r="D18" t="s">
        <v>13</v>
      </c>
      <c r="E18">
        <v>1362</v>
      </c>
      <c r="F18">
        <v>33</v>
      </c>
      <c r="G18">
        <v>1104</v>
      </c>
      <c r="H18">
        <f t="shared" si="0"/>
        <v>1137</v>
      </c>
      <c r="I18">
        <v>618</v>
      </c>
      <c r="J18">
        <v>224</v>
      </c>
    </row>
    <row r="19" spans="1:10">
      <c r="A19" s="2"/>
      <c r="B19" s="2"/>
      <c r="C19" s="3"/>
      <c r="D19" t="s">
        <v>14</v>
      </c>
      <c r="E19">
        <v>141</v>
      </c>
      <c r="F19">
        <v>37</v>
      </c>
      <c r="G19">
        <v>2321</v>
      </c>
      <c r="H19" s="4">
        <f t="shared" si="0"/>
        <v>2358</v>
      </c>
      <c r="I19" s="4">
        <v>900</v>
      </c>
      <c r="J19">
        <v>502</v>
      </c>
    </row>
    <row r="20" spans="1:10">
      <c r="A20" s="2"/>
      <c r="B20" s="2" t="s">
        <v>19</v>
      </c>
      <c r="C20" s="3" t="s">
        <v>12</v>
      </c>
      <c r="D20" t="s">
        <v>13</v>
      </c>
      <c r="E20">
        <v>1462</v>
      </c>
      <c r="F20">
        <v>223</v>
      </c>
      <c r="G20">
        <v>829</v>
      </c>
      <c r="H20">
        <f t="shared" si="0"/>
        <v>1052</v>
      </c>
      <c r="I20">
        <v>664</v>
      </c>
      <c r="J20">
        <v>129</v>
      </c>
    </row>
    <row r="21" spans="1:10">
      <c r="A21" s="2"/>
      <c r="B21" s="2"/>
      <c r="C21" s="3"/>
      <c r="D21" t="s">
        <v>14</v>
      </c>
      <c r="E21">
        <v>513</v>
      </c>
      <c r="F21">
        <v>399</v>
      </c>
      <c r="G21">
        <v>1602</v>
      </c>
      <c r="H21" s="4">
        <f t="shared" si="0"/>
        <v>2001</v>
      </c>
      <c r="I21" s="4">
        <v>900</v>
      </c>
      <c r="J21">
        <v>288</v>
      </c>
    </row>
    <row r="22" spans="1:10">
      <c r="A22" s="2"/>
      <c r="B22" s="2"/>
      <c r="C22" s="3" t="s">
        <v>15</v>
      </c>
      <c r="D22" t="s">
        <v>13</v>
      </c>
      <c r="E22">
        <v>1304</v>
      </c>
      <c r="F22">
        <v>69</v>
      </c>
      <c r="G22">
        <v>1141</v>
      </c>
      <c r="H22">
        <f t="shared" si="0"/>
        <v>1210</v>
      </c>
      <c r="I22">
        <v>689</v>
      </c>
      <c r="J22">
        <v>183</v>
      </c>
    </row>
    <row r="23" spans="1:10">
      <c r="A23" s="2"/>
      <c r="B23" s="2"/>
      <c r="C23" s="3"/>
      <c r="D23" t="s">
        <v>14</v>
      </c>
      <c r="E23">
        <v>171</v>
      </c>
      <c r="F23">
        <v>104</v>
      </c>
      <c r="G23">
        <v>2239</v>
      </c>
      <c r="H23" s="4">
        <f t="shared" si="0"/>
        <v>2343</v>
      </c>
      <c r="I23" s="4">
        <v>900</v>
      </c>
      <c r="J23">
        <v>386</v>
      </c>
    </row>
    <row r="24" spans="1:10">
      <c r="A24" s="2"/>
      <c r="B24" s="2"/>
      <c r="C24" s="3" t="s">
        <v>16</v>
      </c>
      <c r="D24" t="s">
        <v>13</v>
      </c>
      <c r="E24">
        <v>1379</v>
      </c>
      <c r="F24">
        <v>29</v>
      </c>
      <c r="G24">
        <v>1106</v>
      </c>
      <c r="H24">
        <f t="shared" si="0"/>
        <v>1135</v>
      </c>
      <c r="I24">
        <v>615</v>
      </c>
      <c r="J24">
        <v>180</v>
      </c>
    </row>
    <row r="25" spans="1:10">
      <c r="A25" s="2"/>
      <c r="B25" s="2"/>
      <c r="C25" s="3"/>
      <c r="D25" t="s">
        <v>14</v>
      </c>
      <c r="E25">
        <v>118</v>
      </c>
      <c r="F25">
        <v>34</v>
      </c>
      <c r="G25">
        <v>2362</v>
      </c>
      <c r="H25" s="4">
        <f t="shared" si="0"/>
        <v>2396</v>
      </c>
      <c r="I25" s="4">
        <v>900</v>
      </c>
      <c r="J25">
        <v>349</v>
      </c>
    </row>
    <row r="26" spans="1:10">
      <c r="A26" s="2" t="s">
        <v>10</v>
      </c>
      <c r="B26" s="2" t="s">
        <v>11</v>
      </c>
      <c r="C26" s="3" t="s">
        <v>12</v>
      </c>
      <c r="D26" t="s">
        <v>13</v>
      </c>
      <c r="E26">
        <v>1137</v>
      </c>
      <c r="F26">
        <v>112</v>
      </c>
      <c r="G26">
        <v>836</v>
      </c>
      <c r="H26">
        <f t="shared" si="0"/>
        <v>948</v>
      </c>
      <c r="I26">
        <v>621</v>
      </c>
      <c r="J26">
        <v>260</v>
      </c>
    </row>
    <row r="27" spans="1:10">
      <c r="A27" s="2"/>
      <c r="B27" s="2"/>
      <c r="C27" s="3"/>
      <c r="D27" t="s">
        <v>14</v>
      </c>
      <c r="E27">
        <v>263</v>
      </c>
      <c r="F27">
        <v>200</v>
      </c>
      <c r="G27">
        <v>1622</v>
      </c>
      <c r="H27" s="4">
        <f t="shared" si="0"/>
        <v>1822</v>
      </c>
      <c r="I27" s="4">
        <v>900</v>
      </c>
      <c r="J27">
        <v>637</v>
      </c>
    </row>
    <row r="28" spans="1:10">
      <c r="A28" s="2"/>
      <c r="B28" s="2"/>
      <c r="C28" s="3" t="s">
        <v>15</v>
      </c>
      <c r="D28" t="s">
        <v>13</v>
      </c>
      <c r="E28">
        <v>1094</v>
      </c>
      <c r="F28">
        <v>35</v>
      </c>
      <c r="G28">
        <v>956</v>
      </c>
      <c r="H28">
        <f t="shared" si="0"/>
        <v>991</v>
      </c>
      <c r="I28">
        <v>623</v>
      </c>
      <c r="J28">
        <v>313</v>
      </c>
    </row>
    <row r="29" spans="1:10">
      <c r="A29" s="2"/>
      <c r="B29" s="2"/>
      <c r="C29" s="3"/>
      <c r="D29" t="s">
        <v>14</v>
      </c>
      <c r="E29">
        <v>99</v>
      </c>
      <c r="F29">
        <v>52</v>
      </c>
      <c r="G29">
        <v>1934</v>
      </c>
      <c r="H29" s="4">
        <f t="shared" si="0"/>
        <v>1986</v>
      </c>
      <c r="I29" s="4">
        <v>900</v>
      </c>
      <c r="J29">
        <v>771</v>
      </c>
    </row>
    <row r="30" spans="1:10">
      <c r="A30" s="2"/>
      <c r="B30" s="2"/>
      <c r="C30" s="3" t="s">
        <v>16</v>
      </c>
      <c r="D30" t="s">
        <v>13</v>
      </c>
      <c r="E30">
        <v>1165</v>
      </c>
      <c r="F30">
        <v>5</v>
      </c>
      <c r="G30">
        <v>915</v>
      </c>
      <c r="H30">
        <f t="shared" si="0"/>
        <v>920</v>
      </c>
      <c r="I30">
        <v>533</v>
      </c>
      <c r="J30">
        <v>292</v>
      </c>
    </row>
    <row r="31" spans="1:10">
      <c r="A31" s="2"/>
      <c r="B31" s="2"/>
      <c r="C31" s="3"/>
      <c r="D31" t="s">
        <v>14</v>
      </c>
      <c r="E31">
        <v>50</v>
      </c>
      <c r="F31">
        <v>8</v>
      </c>
      <c r="G31">
        <v>2027</v>
      </c>
      <c r="H31" s="4">
        <f t="shared" si="0"/>
        <v>2035</v>
      </c>
      <c r="I31" s="4">
        <v>900</v>
      </c>
      <c r="J31">
        <v>711</v>
      </c>
    </row>
    <row r="32" spans="1:10">
      <c r="A32" s="2"/>
      <c r="B32" s="2" t="s">
        <v>17</v>
      </c>
      <c r="C32" s="3" t="s">
        <v>12</v>
      </c>
      <c r="D32" t="s">
        <v>13</v>
      </c>
      <c r="E32">
        <v>1311</v>
      </c>
      <c r="F32">
        <v>113</v>
      </c>
      <c r="G32">
        <v>829</v>
      </c>
      <c r="H32">
        <f t="shared" si="0"/>
        <v>942</v>
      </c>
      <c r="I32">
        <v>624</v>
      </c>
      <c r="J32">
        <v>269</v>
      </c>
    </row>
    <row r="33" spans="1:10">
      <c r="A33" s="2"/>
      <c r="B33" s="2"/>
      <c r="C33" s="3"/>
      <c r="D33" t="s">
        <v>14</v>
      </c>
      <c r="E33">
        <v>387</v>
      </c>
      <c r="F33">
        <v>213</v>
      </c>
      <c r="G33">
        <v>1653</v>
      </c>
      <c r="H33" s="4">
        <f t="shared" si="0"/>
        <v>1866</v>
      </c>
      <c r="I33" s="4">
        <v>897</v>
      </c>
      <c r="J33">
        <v>560</v>
      </c>
    </row>
    <row r="34" spans="1:10">
      <c r="A34" s="2"/>
      <c r="B34" s="2"/>
      <c r="C34" s="3" t="s">
        <v>15</v>
      </c>
      <c r="D34" t="s">
        <v>13</v>
      </c>
      <c r="E34">
        <v>1175</v>
      </c>
      <c r="F34">
        <v>49</v>
      </c>
      <c r="G34">
        <v>1029</v>
      </c>
      <c r="H34">
        <f t="shared" si="0"/>
        <v>1078</v>
      </c>
      <c r="I34">
        <v>650</v>
      </c>
      <c r="J34">
        <v>345</v>
      </c>
    </row>
    <row r="35" spans="1:10">
      <c r="A35" s="2"/>
      <c r="B35" s="2"/>
      <c r="C35" s="3"/>
      <c r="D35" t="s">
        <v>14</v>
      </c>
      <c r="E35">
        <v>143</v>
      </c>
      <c r="F35">
        <v>73</v>
      </c>
      <c r="G35">
        <v>2037</v>
      </c>
      <c r="H35" s="4">
        <f t="shared" si="0"/>
        <v>2110</v>
      </c>
      <c r="I35" s="4">
        <v>900</v>
      </c>
      <c r="J35">
        <v>770</v>
      </c>
    </row>
    <row r="36" spans="1:10">
      <c r="A36" s="2"/>
      <c r="B36" s="2"/>
      <c r="C36" s="3" t="s">
        <v>16</v>
      </c>
      <c r="D36" t="s">
        <v>13</v>
      </c>
      <c r="E36">
        <v>1286</v>
      </c>
      <c r="F36">
        <v>18</v>
      </c>
      <c r="G36">
        <v>949</v>
      </c>
      <c r="H36">
        <f t="shared" si="0"/>
        <v>967</v>
      </c>
      <c r="I36">
        <v>557</v>
      </c>
      <c r="J36">
        <v>337</v>
      </c>
    </row>
    <row r="37" spans="1:10">
      <c r="A37" s="2"/>
      <c r="B37" s="2"/>
      <c r="C37" s="3"/>
      <c r="D37" t="s">
        <v>14</v>
      </c>
      <c r="E37">
        <v>79</v>
      </c>
      <c r="F37">
        <v>29</v>
      </c>
      <c r="G37">
        <v>2145</v>
      </c>
      <c r="H37" s="4">
        <f t="shared" si="0"/>
        <v>2174</v>
      </c>
      <c r="I37" s="4">
        <v>900</v>
      </c>
      <c r="J37">
        <v>789</v>
      </c>
    </row>
    <row r="38" spans="1:10">
      <c r="A38" s="2"/>
      <c r="B38" s="2" t="s">
        <v>18</v>
      </c>
      <c r="C38" s="3" t="s">
        <v>12</v>
      </c>
      <c r="D38" t="s">
        <v>13</v>
      </c>
      <c r="E38">
        <v>1349</v>
      </c>
      <c r="F38">
        <v>137</v>
      </c>
      <c r="G38">
        <v>737</v>
      </c>
      <c r="H38">
        <f t="shared" si="0"/>
        <v>874</v>
      </c>
      <c r="I38">
        <v>606</v>
      </c>
      <c r="J38">
        <v>128</v>
      </c>
    </row>
    <row r="39" spans="1:10">
      <c r="A39" s="2"/>
      <c r="B39" s="2"/>
      <c r="C39" s="3"/>
      <c r="D39" t="s">
        <v>14</v>
      </c>
      <c r="E39">
        <v>390</v>
      </c>
      <c r="F39">
        <v>249</v>
      </c>
      <c r="G39">
        <v>1584</v>
      </c>
      <c r="H39" s="4">
        <f t="shared" si="0"/>
        <v>1833</v>
      </c>
      <c r="I39" s="4">
        <v>900</v>
      </c>
      <c r="J39">
        <v>355</v>
      </c>
    </row>
    <row r="40" spans="1:10">
      <c r="A40" s="2"/>
      <c r="B40" s="2"/>
      <c r="C40" s="3" t="s">
        <v>15</v>
      </c>
      <c r="D40" t="s">
        <v>13</v>
      </c>
      <c r="E40">
        <v>1149</v>
      </c>
      <c r="F40">
        <v>56</v>
      </c>
      <c r="G40">
        <v>1018</v>
      </c>
      <c r="H40">
        <f t="shared" si="0"/>
        <v>1074</v>
      </c>
      <c r="I40">
        <v>671</v>
      </c>
      <c r="J40">
        <v>234</v>
      </c>
    </row>
    <row r="41" spans="1:10">
      <c r="A41" s="2"/>
      <c r="B41" s="2"/>
      <c r="C41" s="3"/>
      <c r="D41" t="s">
        <v>14</v>
      </c>
      <c r="E41">
        <v>133</v>
      </c>
      <c r="F41">
        <v>78</v>
      </c>
      <c r="G41">
        <v>2012</v>
      </c>
      <c r="H41" s="4">
        <f t="shared" si="0"/>
        <v>2090</v>
      </c>
      <c r="I41" s="4">
        <v>900</v>
      </c>
      <c r="J41">
        <v>521</v>
      </c>
    </row>
    <row r="42" spans="1:10">
      <c r="A42" s="2"/>
      <c r="B42" s="2"/>
      <c r="C42" s="3" t="s">
        <v>16</v>
      </c>
      <c r="D42" t="s">
        <v>13</v>
      </c>
      <c r="E42">
        <v>1250</v>
      </c>
      <c r="F42">
        <v>22</v>
      </c>
      <c r="G42">
        <v>951</v>
      </c>
      <c r="H42">
        <f t="shared" si="0"/>
        <v>973</v>
      </c>
      <c r="I42">
        <v>562</v>
      </c>
      <c r="J42">
        <v>206</v>
      </c>
    </row>
    <row r="43" spans="1:10">
      <c r="A43" s="2"/>
      <c r="B43" s="2"/>
      <c r="C43" s="3"/>
      <c r="D43" t="s">
        <v>14</v>
      </c>
      <c r="E43">
        <v>89</v>
      </c>
      <c r="F43">
        <v>29</v>
      </c>
      <c r="G43">
        <v>2105</v>
      </c>
      <c r="H43" s="4">
        <f t="shared" si="0"/>
        <v>2134</v>
      </c>
      <c r="I43" s="4">
        <v>899</v>
      </c>
      <c r="J43">
        <v>491</v>
      </c>
    </row>
    <row r="44" spans="1:10">
      <c r="A44" s="2"/>
      <c r="B44" s="2" t="s">
        <v>19</v>
      </c>
      <c r="C44" s="3" t="s">
        <v>12</v>
      </c>
      <c r="D44" t="s">
        <v>13</v>
      </c>
      <c r="E44">
        <v>1333</v>
      </c>
      <c r="F44">
        <v>138</v>
      </c>
      <c r="G44">
        <v>806</v>
      </c>
      <c r="H44">
        <f t="shared" si="0"/>
        <v>944</v>
      </c>
      <c r="I44">
        <v>621</v>
      </c>
      <c r="J44">
        <v>143</v>
      </c>
    </row>
    <row r="45" spans="1:10">
      <c r="A45" s="2"/>
      <c r="B45" s="2"/>
      <c r="C45" s="3"/>
      <c r="D45" t="s">
        <v>14</v>
      </c>
      <c r="E45">
        <v>376</v>
      </c>
      <c r="F45">
        <v>247</v>
      </c>
      <c r="G45">
        <v>1654</v>
      </c>
      <c r="H45" s="4">
        <f t="shared" si="0"/>
        <v>1901</v>
      </c>
      <c r="I45" s="4">
        <v>900</v>
      </c>
      <c r="J45">
        <v>342</v>
      </c>
    </row>
    <row r="46" spans="1:10">
      <c r="A46" s="2"/>
      <c r="B46" s="2"/>
      <c r="C46" s="3" t="s">
        <v>15</v>
      </c>
      <c r="D46" t="s">
        <v>13</v>
      </c>
      <c r="E46">
        <v>1163</v>
      </c>
      <c r="F46">
        <v>50</v>
      </c>
      <c r="G46">
        <v>1064</v>
      </c>
      <c r="H46">
        <f t="shared" si="0"/>
        <v>1114</v>
      </c>
      <c r="I46">
        <v>657</v>
      </c>
      <c r="J46">
        <v>169</v>
      </c>
    </row>
    <row r="47" spans="1:10">
      <c r="A47" s="2"/>
      <c r="B47" s="2"/>
      <c r="C47" s="3"/>
      <c r="D47" t="s">
        <v>14</v>
      </c>
      <c r="E47">
        <v>126</v>
      </c>
      <c r="F47">
        <v>64</v>
      </c>
      <c r="G47">
        <v>2087</v>
      </c>
      <c r="H47" s="4">
        <f t="shared" si="0"/>
        <v>2151</v>
      </c>
      <c r="I47" s="4">
        <v>900</v>
      </c>
      <c r="J47">
        <v>375</v>
      </c>
    </row>
    <row r="48" spans="1:10">
      <c r="A48" s="2"/>
      <c r="B48" s="2"/>
      <c r="C48" s="3" t="s">
        <v>16</v>
      </c>
      <c r="D48" t="s">
        <v>13</v>
      </c>
      <c r="E48">
        <v>1269</v>
      </c>
      <c r="F48">
        <v>13</v>
      </c>
      <c r="G48">
        <v>995</v>
      </c>
      <c r="H48">
        <f t="shared" si="0"/>
        <v>1008</v>
      </c>
      <c r="I48">
        <v>568</v>
      </c>
      <c r="J48">
        <v>210</v>
      </c>
    </row>
    <row r="49" spans="1:10">
      <c r="A49" s="2"/>
      <c r="B49" s="2"/>
      <c r="C49" s="3"/>
      <c r="D49" t="s">
        <v>14</v>
      </c>
      <c r="E49">
        <v>83</v>
      </c>
      <c r="F49">
        <v>21</v>
      </c>
      <c r="G49">
        <v>2173</v>
      </c>
      <c r="H49" s="4">
        <f t="shared" si="0"/>
        <v>2194</v>
      </c>
      <c r="I49" s="4">
        <v>900</v>
      </c>
      <c r="J49">
        <v>396</v>
      </c>
    </row>
  </sheetData>
  <mergeCells count="34">
    <mergeCell ref="A2:A25"/>
    <mergeCell ref="A26:A49"/>
    <mergeCell ref="B2:B7"/>
    <mergeCell ref="B8:B13"/>
    <mergeCell ref="B14:B19"/>
    <mergeCell ref="B20:B25"/>
    <mergeCell ref="B26:B31"/>
    <mergeCell ref="B32:B37"/>
    <mergeCell ref="B38:B43"/>
    <mergeCell ref="B44:B4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浮生</cp:lastModifiedBy>
  <dcterms:created xsi:type="dcterms:W3CDTF">2023-12-06T01:46:39Z</dcterms:created>
  <dcterms:modified xsi:type="dcterms:W3CDTF">2023-12-06T13:09:09Z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8B19FE6DD6A94A89AFD1D5FA36DEF16D_11</vt:lpwstr>
  </property>
  <property fmtid="{D5CDD505-2E9C-101B-9397-08002B2CF9AE}" pid="3" name="KSOProductBuildVer">
    <vt:lpwstr>2052-12.1.0.15990</vt:lpwstr>
  </property>
</Properties>
</file>