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/swift-for-linux/"/>
    </mc:Choice>
  </mc:AlternateContent>
  <bookViews>
    <workbookView xWindow="0" yWindow="460" windowWidth="25600" windowHeight="15460" tabRatio="500" activeTab="3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3" localSheetId="0">output.csv!$A$1:$J$93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0" l="1"/>
  <c r="L2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N2" i="10"/>
  <c r="B56" i="24"/>
  <c r="C56" i="24"/>
  <c r="D56" i="24"/>
  <c r="E56" i="24"/>
  <c r="F56" i="24"/>
  <c r="G56" i="24"/>
  <c r="H56" i="24"/>
  <c r="I56" i="24"/>
  <c r="J56" i="24"/>
  <c r="B105" i="24"/>
  <c r="C105" i="24"/>
  <c r="D105" i="24"/>
  <c r="E105" i="24"/>
  <c r="F105" i="24"/>
  <c r="G105" i="24"/>
  <c r="H105" i="24"/>
  <c r="I105" i="24"/>
  <c r="J105" i="24"/>
  <c r="B106" i="24"/>
  <c r="C106" i="24"/>
  <c r="D106" i="24"/>
  <c r="E106" i="24"/>
  <c r="F106" i="24"/>
  <c r="G106" i="24"/>
  <c r="H106" i="24"/>
  <c r="I106" i="24"/>
  <c r="J106" i="24"/>
  <c r="L106" i="24"/>
  <c r="B44" i="24"/>
  <c r="C44" i="24"/>
  <c r="D44" i="24"/>
  <c r="E44" i="24"/>
  <c r="F44" i="24"/>
  <c r="G44" i="24"/>
  <c r="H44" i="24"/>
  <c r="I44" i="24"/>
  <c r="J44" i="24"/>
  <c r="B102" i="24"/>
  <c r="C102" i="24"/>
  <c r="D102" i="24"/>
  <c r="E102" i="24"/>
  <c r="F102" i="24"/>
  <c r="G102" i="24"/>
  <c r="H102" i="24"/>
  <c r="I102" i="24"/>
  <c r="J102" i="24"/>
  <c r="L105" i="24"/>
  <c r="B22" i="24"/>
  <c r="C22" i="24"/>
  <c r="D22" i="24"/>
  <c r="E22" i="24"/>
  <c r="F22" i="24"/>
  <c r="G22" i="24"/>
  <c r="H22" i="24"/>
  <c r="I22" i="24"/>
  <c r="J22" i="24"/>
  <c r="B104" i="24"/>
  <c r="C104" i="24"/>
  <c r="D104" i="24"/>
  <c r="E104" i="24"/>
  <c r="F104" i="24"/>
  <c r="G104" i="24"/>
  <c r="H104" i="24"/>
  <c r="I104" i="24"/>
  <c r="J104" i="24"/>
  <c r="L104" i="24"/>
  <c r="B37" i="24"/>
  <c r="C37" i="24"/>
  <c r="D37" i="24"/>
  <c r="E37" i="24"/>
  <c r="F37" i="24"/>
  <c r="G37" i="24"/>
  <c r="H37" i="24"/>
  <c r="I37" i="24"/>
  <c r="J37" i="24"/>
  <c r="B103" i="24"/>
  <c r="C103" i="24"/>
  <c r="D103" i="24"/>
  <c r="E103" i="24"/>
  <c r="F103" i="24"/>
  <c r="G103" i="24"/>
  <c r="H103" i="24"/>
  <c r="I103" i="24"/>
  <c r="J103" i="24"/>
  <c r="L103" i="24"/>
  <c r="B81" i="24"/>
  <c r="C81" i="24"/>
  <c r="D81" i="24"/>
  <c r="E81" i="24"/>
  <c r="F81" i="24"/>
  <c r="G81" i="24"/>
  <c r="H81" i="24"/>
  <c r="I81" i="24"/>
  <c r="J81" i="24"/>
  <c r="L102" i="24"/>
  <c r="B79" i="24"/>
  <c r="C79" i="24"/>
  <c r="D79" i="24"/>
  <c r="E79" i="24"/>
  <c r="F79" i="24"/>
  <c r="G79" i="24"/>
  <c r="H79" i="24"/>
  <c r="I79" i="24"/>
  <c r="J79" i="24"/>
  <c r="B100" i="24"/>
  <c r="C100" i="24"/>
  <c r="D100" i="24"/>
  <c r="E100" i="24"/>
  <c r="F100" i="24"/>
  <c r="G100" i="24"/>
  <c r="H100" i="24"/>
  <c r="I100" i="24"/>
  <c r="J100" i="24"/>
  <c r="B101" i="24"/>
  <c r="C101" i="24"/>
  <c r="D101" i="24"/>
  <c r="E101" i="24"/>
  <c r="F101" i="24"/>
  <c r="G101" i="24"/>
  <c r="H101" i="24"/>
  <c r="I101" i="24"/>
  <c r="J101" i="24"/>
  <c r="L101" i="24"/>
  <c r="B49" i="24"/>
  <c r="C49" i="24"/>
  <c r="D49" i="24"/>
  <c r="E49" i="24"/>
  <c r="F49" i="24"/>
  <c r="G49" i="24"/>
  <c r="H49" i="24"/>
  <c r="I49" i="24"/>
  <c r="J49" i="24"/>
  <c r="L100" i="24"/>
  <c r="B16" i="24"/>
  <c r="C16" i="24"/>
  <c r="D16" i="24"/>
  <c r="E16" i="24"/>
  <c r="F16" i="24"/>
  <c r="G16" i="24"/>
  <c r="H16" i="24"/>
  <c r="I16" i="24"/>
  <c r="J16" i="24"/>
  <c r="B98" i="24"/>
  <c r="C98" i="24"/>
  <c r="D98" i="24"/>
  <c r="E98" i="24"/>
  <c r="F98" i="24"/>
  <c r="G98" i="24"/>
  <c r="H98" i="24"/>
  <c r="I98" i="24"/>
  <c r="J98" i="24"/>
  <c r="B99" i="24"/>
  <c r="C99" i="24"/>
  <c r="D99" i="24"/>
  <c r="E99" i="24"/>
  <c r="F99" i="24"/>
  <c r="G99" i="24"/>
  <c r="H99" i="24"/>
  <c r="I99" i="24"/>
  <c r="J99" i="24"/>
  <c r="L99" i="24"/>
  <c r="B59" i="24"/>
  <c r="C59" i="24"/>
  <c r="D59" i="24"/>
  <c r="E59" i="24"/>
  <c r="F59" i="24"/>
  <c r="G59" i="24"/>
  <c r="H59" i="24"/>
  <c r="I59" i="24"/>
  <c r="J59" i="24"/>
  <c r="L98" i="24"/>
  <c r="B15" i="24"/>
  <c r="C15" i="24"/>
  <c r="D15" i="24"/>
  <c r="E15" i="24"/>
  <c r="F15" i="24"/>
  <c r="G15" i="24"/>
  <c r="H15" i="24"/>
  <c r="I15" i="24"/>
  <c r="J15" i="24"/>
  <c r="B96" i="24"/>
  <c r="C96" i="24"/>
  <c r="D96" i="24"/>
  <c r="E96" i="24"/>
  <c r="F96" i="24"/>
  <c r="G96" i="24"/>
  <c r="H96" i="24"/>
  <c r="I96" i="24"/>
  <c r="J96" i="24"/>
  <c r="B97" i="24"/>
  <c r="C97" i="24"/>
  <c r="D97" i="24"/>
  <c r="E97" i="24"/>
  <c r="F97" i="24"/>
  <c r="G97" i="24"/>
  <c r="H97" i="24"/>
  <c r="I97" i="24"/>
  <c r="J97" i="24"/>
  <c r="L97" i="24"/>
  <c r="B68" i="24"/>
  <c r="C68" i="24"/>
  <c r="D68" i="24"/>
  <c r="E68" i="24"/>
  <c r="F68" i="24"/>
  <c r="G68" i="24"/>
  <c r="H68" i="24"/>
  <c r="I68" i="24"/>
  <c r="J68" i="24"/>
  <c r="B95" i="24"/>
  <c r="C95" i="24"/>
  <c r="D95" i="24"/>
  <c r="E95" i="24"/>
  <c r="F95" i="24"/>
  <c r="G95" i="24"/>
  <c r="H95" i="24"/>
  <c r="I95" i="24"/>
  <c r="J95" i="24"/>
  <c r="L96" i="24"/>
  <c r="B93" i="24"/>
  <c r="C93" i="24"/>
  <c r="D93" i="24"/>
  <c r="E93" i="24"/>
  <c r="F93" i="24"/>
  <c r="G93" i="24"/>
  <c r="H93" i="24"/>
  <c r="I93" i="24"/>
  <c r="J93" i="24"/>
  <c r="L95" i="24"/>
  <c r="B74" i="24"/>
  <c r="C74" i="24"/>
  <c r="D74" i="24"/>
  <c r="E74" i="24"/>
  <c r="F74" i="24"/>
  <c r="G74" i="24"/>
  <c r="H74" i="24"/>
  <c r="I74" i="24"/>
  <c r="J74" i="24"/>
  <c r="B92" i="24"/>
  <c r="C92" i="24"/>
  <c r="D92" i="24"/>
  <c r="E92" i="24"/>
  <c r="F92" i="24"/>
  <c r="G92" i="24"/>
  <c r="H92" i="24"/>
  <c r="I92" i="24"/>
  <c r="J92" i="24"/>
  <c r="B94" i="24"/>
  <c r="C94" i="24"/>
  <c r="D94" i="24"/>
  <c r="E94" i="24"/>
  <c r="F94" i="24"/>
  <c r="G94" i="24"/>
  <c r="H94" i="24"/>
  <c r="I94" i="24"/>
  <c r="J94" i="24"/>
  <c r="L94" i="24"/>
  <c r="B17" i="24"/>
  <c r="C17" i="24"/>
  <c r="D17" i="24"/>
  <c r="E17" i="24"/>
  <c r="F17" i="24"/>
  <c r="G17" i="24"/>
  <c r="H17" i="24"/>
  <c r="I17" i="24"/>
  <c r="J17" i="24"/>
  <c r="B91" i="24"/>
  <c r="C91" i="24"/>
  <c r="D91" i="24"/>
  <c r="E91" i="24"/>
  <c r="F91" i="24"/>
  <c r="G91" i="24"/>
  <c r="H91" i="24"/>
  <c r="I91" i="24"/>
  <c r="J91" i="24"/>
  <c r="L93" i="24"/>
  <c r="B90" i="24"/>
  <c r="C90" i="24"/>
  <c r="D90" i="24"/>
  <c r="E90" i="24"/>
  <c r="F90" i="24"/>
  <c r="G90" i="24"/>
  <c r="H90" i="24"/>
  <c r="I90" i="24"/>
  <c r="J90" i="24"/>
  <c r="L92" i="24"/>
  <c r="B50" i="24"/>
  <c r="C50" i="24"/>
  <c r="D50" i="24"/>
  <c r="E50" i="24"/>
  <c r="F50" i="24"/>
  <c r="G50" i="24"/>
  <c r="H50" i="24"/>
  <c r="I50" i="24"/>
  <c r="J50" i="24"/>
  <c r="B89" i="24"/>
  <c r="C89" i="24"/>
  <c r="D89" i="24"/>
  <c r="E89" i="24"/>
  <c r="F89" i="24"/>
  <c r="G89" i="24"/>
  <c r="H89" i="24"/>
  <c r="I89" i="24"/>
  <c r="J89" i="24"/>
  <c r="L91" i="24"/>
  <c r="B45" i="24"/>
  <c r="C45" i="24"/>
  <c r="D45" i="24"/>
  <c r="E45" i="24"/>
  <c r="F45" i="24"/>
  <c r="G45" i="24"/>
  <c r="H45" i="24"/>
  <c r="I45" i="24"/>
  <c r="J45" i="24"/>
  <c r="B86" i="24"/>
  <c r="C86" i="24"/>
  <c r="D86" i="24"/>
  <c r="E86" i="24"/>
  <c r="F86" i="24"/>
  <c r="G86" i="24"/>
  <c r="H86" i="24"/>
  <c r="I86" i="24"/>
  <c r="J86" i="24"/>
  <c r="L90" i="24"/>
  <c r="B61" i="24"/>
  <c r="C61" i="24"/>
  <c r="D61" i="24"/>
  <c r="E61" i="24"/>
  <c r="F61" i="24"/>
  <c r="G61" i="24"/>
  <c r="H61" i="24"/>
  <c r="I61" i="24"/>
  <c r="J61" i="24"/>
  <c r="L89" i="24"/>
  <c r="B36" i="24"/>
  <c r="C36" i="24"/>
  <c r="D36" i="24"/>
  <c r="E36" i="24"/>
  <c r="F36" i="24"/>
  <c r="G36" i="24"/>
  <c r="H36" i="24"/>
  <c r="I36" i="24"/>
  <c r="J36" i="24"/>
  <c r="B87" i="24"/>
  <c r="C87" i="24"/>
  <c r="D87" i="24"/>
  <c r="E87" i="24"/>
  <c r="F87" i="24"/>
  <c r="G87" i="24"/>
  <c r="H87" i="24"/>
  <c r="I87" i="24"/>
  <c r="J87" i="24"/>
  <c r="B88" i="24"/>
  <c r="C88" i="24"/>
  <c r="D88" i="24"/>
  <c r="E88" i="24"/>
  <c r="F88" i="24"/>
  <c r="G88" i="24"/>
  <c r="H88" i="24"/>
  <c r="I88" i="24"/>
  <c r="J88" i="24"/>
  <c r="L88" i="24"/>
  <c r="B75" i="24"/>
  <c r="C75" i="24"/>
  <c r="D75" i="24"/>
  <c r="E75" i="24"/>
  <c r="F75" i="24"/>
  <c r="G75" i="24"/>
  <c r="H75" i="24"/>
  <c r="I75" i="24"/>
  <c r="J75" i="24"/>
  <c r="L87" i="24"/>
  <c r="B85" i="24"/>
  <c r="C85" i="24"/>
  <c r="D85" i="24"/>
  <c r="E85" i="24"/>
  <c r="F85" i="24"/>
  <c r="G85" i="24"/>
  <c r="H85" i="24"/>
  <c r="I85" i="24"/>
  <c r="J85" i="24"/>
  <c r="L86" i="24"/>
  <c r="L85" i="24"/>
  <c r="B84" i="24"/>
  <c r="C84" i="24"/>
  <c r="D84" i="24"/>
  <c r="E84" i="24"/>
  <c r="F84" i="24"/>
  <c r="G84" i="24"/>
  <c r="H84" i="24"/>
  <c r="I84" i="24"/>
  <c r="J84" i="24"/>
  <c r="L84" i="24"/>
  <c r="B83" i="24"/>
  <c r="C83" i="24"/>
  <c r="D83" i="24"/>
  <c r="E83" i="24"/>
  <c r="F83" i="24"/>
  <c r="G83" i="24"/>
  <c r="H83" i="24"/>
  <c r="I83" i="24"/>
  <c r="J83" i="24"/>
  <c r="L83" i="24"/>
  <c r="B82" i="24"/>
  <c r="C82" i="24"/>
  <c r="D82" i="24"/>
  <c r="E82" i="24"/>
  <c r="F82" i="24"/>
  <c r="G82" i="24"/>
  <c r="H82" i="24"/>
  <c r="I82" i="24"/>
  <c r="J82" i="24"/>
  <c r="L82" i="24"/>
  <c r="L81" i="24"/>
  <c r="B80" i="24"/>
  <c r="C80" i="24"/>
  <c r="D80" i="24"/>
  <c r="E80" i="24"/>
  <c r="F80" i="24"/>
  <c r="G80" i="24"/>
  <c r="H80" i="24"/>
  <c r="I80" i="24"/>
  <c r="J80" i="24"/>
  <c r="L80" i="24"/>
  <c r="B66" i="24"/>
  <c r="C66" i="24"/>
  <c r="D66" i="24"/>
  <c r="E66" i="24"/>
  <c r="F66" i="24"/>
  <c r="G66" i="24"/>
  <c r="H66" i="24"/>
  <c r="I66" i="24"/>
  <c r="J66" i="24"/>
  <c r="L79" i="24"/>
  <c r="B78" i="24"/>
  <c r="C78" i="24"/>
  <c r="D78" i="24"/>
  <c r="E78" i="24"/>
  <c r="F78" i="24"/>
  <c r="G78" i="24"/>
  <c r="H78" i="24"/>
  <c r="I78" i="24"/>
  <c r="J78" i="24"/>
  <c r="L78" i="24"/>
  <c r="B65" i="24"/>
  <c r="C65" i="24"/>
  <c r="D65" i="24"/>
  <c r="E65" i="24"/>
  <c r="F65" i="24"/>
  <c r="G65" i="24"/>
  <c r="H65" i="24"/>
  <c r="I65" i="24"/>
  <c r="J65" i="24"/>
  <c r="B77" i="24"/>
  <c r="C77" i="24"/>
  <c r="D77" i="24"/>
  <c r="E77" i="24"/>
  <c r="F77" i="24"/>
  <c r="G77" i="24"/>
  <c r="H77" i="24"/>
  <c r="I77" i="24"/>
  <c r="J77" i="24"/>
  <c r="L77" i="24"/>
  <c r="B71" i="24"/>
  <c r="C71" i="24"/>
  <c r="D71" i="24"/>
  <c r="E71" i="24"/>
  <c r="F71" i="24"/>
  <c r="G71" i="24"/>
  <c r="H71" i="24"/>
  <c r="I71" i="24"/>
  <c r="J71" i="24"/>
  <c r="B76" i="24"/>
  <c r="C76" i="24"/>
  <c r="D76" i="24"/>
  <c r="E76" i="24"/>
  <c r="F76" i="24"/>
  <c r="G76" i="24"/>
  <c r="H76" i="24"/>
  <c r="I76" i="24"/>
  <c r="J76" i="24"/>
  <c r="L76" i="24"/>
  <c r="L75" i="24"/>
  <c r="B53" i="24"/>
  <c r="C53" i="24"/>
  <c r="D53" i="24"/>
  <c r="E53" i="24"/>
  <c r="F53" i="24"/>
  <c r="G53" i="24"/>
  <c r="H53" i="24"/>
  <c r="I53" i="24"/>
  <c r="J53" i="24"/>
  <c r="B73" i="24"/>
  <c r="C73" i="24"/>
  <c r="D73" i="24"/>
  <c r="E73" i="24"/>
  <c r="F73" i="24"/>
  <c r="G73" i="24"/>
  <c r="H73" i="24"/>
  <c r="I73" i="24"/>
  <c r="J73" i="24"/>
  <c r="L74" i="24"/>
  <c r="B20" i="24"/>
  <c r="C20" i="24"/>
  <c r="D20" i="24"/>
  <c r="E20" i="24"/>
  <c r="F20" i="24"/>
  <c r="G20" i="24"/>
  <c r="H20" i="24"/>
  <c r="I20" i="24"/>
  <c r="J20" i="24"/>
  <c r="L73" i="24"/>
  <c r="B14" i="24"/>
  <c r="C14" i="24"/>
  <c r="D14" i="24"/>
  <c r="E14" i="24"/>
  <c r="F14" i="24"/>
  <c r="G14" i="24"/>
  <c r="H14" i="24"/>
  <c r="I14" i="24"/>
  <c r="J14" i="24"/>
  <c r="B72" i="24"/>
  <c r="C72" i="24"/>
  <c r="D72" i="24"/>
  <c r="E72" i="24"/>
  <c r="F72" i="24"/>
  <c r="G72" i="24"/>
  <c r="H72" i="24"/>
  <c r="I72" i="24"/>
  <c r="J72" i="24"/>
  <c r="L72" i="24"/>
  <c r="B67" i="24"/>
  <c r="C67" i="24"/>
  <c r="D67" i="24"/>
  <c r="E67" i="24"/>
  <c r="F67" i="24"/>
  <c r="G67" i="24"/>
  <c r="H67" i="24"/>
  <c r="I67" i="24"/>
  <c r="J67" i="24"/>
  <c r="L71" i="24"/>
  <c r="B57" i="24"/>
  <c r="C57" i="24"/>
  <c r="D57" i="24"/>
  <c r="E57" i="24"/>
  <c r="F57" i="24"/>
  <c r="G57" i="24"/>
  <c r="H57" i="24"/>
  <c r="I57" i="24"/>
  <c r="J57" i="24"/>
  <c r="B69" i="24"/>
  <c r="C69" i="24"/>
  <c r="D69" i="24"/>
  <c r="E69" i="24"/>
  <c r="F69" i="24"/>
  <c r="G69" i="24"/>
  <c r="H69" i="24"/>
  <c r="I69" i="24"/>
  <c r="J69" i="24"/>
  <c r="B70" i="24"/>
  <c r="C70" i="24"/>
  <c r="D70" i="24"/>
  <c r="E70" i="24"/>
  <c r="F70" i="24"/>
  <c r="G70" i="24"/>
  <c r="H70" i="24"/>
  <c r="I70" i="24"/>
  <c r="J70" i="24"/>
  <c r="L70" i="24"/>
  <c r="B32" i="24"/>
  <c r="C32" i="24"/>
  <c r="D32" i="24"/>
  <c r="E32" i="24"/>
  <c r="F32" i="24"/>
  <c r="G32" i="24"/>
  <c r="H32" i="24"/>
  <c r="I32" i="24"/>
  <c r="J32" i="24"/>
  <c r="L69" i="24"/>
  <c r="B31" i="24"/>
  <c r="C31" i="24"/>
  <c r="D31" i="24"/>
  <c r="E31" i="24"/>
  <c r="F31" i="24"/>
  <c r="G31" i="24"/>
  <c r="H31" i="24"/>
  <c r="I31" i="24"/>
  <c r="J31" i="24"/>
  <c r="L68" i="24"/>
  <c r="B13" i="24"/>
  <c r="C13" i="24"/>
  <c r="D13" i="24"/>
  <c r="E13" i="24"/>
  <c r="F13" i="24"/>
  <c r="G13" i="24"/>
  <c r="H13" i="24"/>
  <c r="I13" i="24"/>
  <c r="J13" i="24"/>
  <c r="L67" i="24"/>
  <c r="B48" i="24"/>
  <c r="C48" i="24"/>
  <c r="D48" i="24"/>
  <c r="E48" i="24"/>
  <c r="F48" i="24"/>
  <c r="G48" i="24"/>
  <c r="H48" i="24"/>
  <c r="I48" i="24"/>
  <c r="J48" i="24"/>
  <c r="L66" i="24"/>
  <c r="B12" i="24"/>
  <c r="C12" i="24"/>
  <c r="D12" i="24"/>
  <c r="E12" i="24"/>
  <c r="F12" i="24"/>
  <c r="G12" i="24"/>
  <c r="H12" i="24"/>
  <c r="I12" i="24"/>
  <c r="J12" i="24"/>
  <c r="L65" i="24"/>
  <c r="B64" i="24"/>
  <c r="C64" i="24"/>
  <c r="D64" i="24"/>
  <c r="E64" i="24"/>
  <c r="F64" i="24"/>
  <c r="G64" i="24"/>
  <c r="H64" i="24"/>
  <c r="I64" i="24"/>
  <c r="J64" i="24"/>
  <c r="L64" i="24"/>
  <c r="B63" i="24"/>
  <c r="C63" i="24"/>
  <c r="D63" i="24"/>
  <c r="E63" i="24"/>
  <c r="F63" i="24"/>
  <c r="G63" i="24"/>
  <c r="H63" i="24"/>
  <c r="I63" i="24"/>
  <c r="J63" i="24"/>
  <c r="L63" i="24"/>
  <c r="B62" i="24"/>
  <c r="C62" i="24"/>
  <c r="D62" i="24"/>
  <c r="E62" i="24"/>
  <c r="F62" i="24"/>
  <c r="G62" i="24"/>
  <c r="H62" i="24"/>
  <c r="I62" i="24"/>
  <c r="J62" i="24"/>
  <c r="L62" i="24"/>
  <c r="L61" i="24"/>
  <c r="B60" i="24"/>
  <c r="C60" i="24"/>
  <c r="D60" i="24"/>
  <c r="E60" i="24"/>
  <c r="F60" i="24"/>
  <c r="G60" i="24"/>
  <c r="H60" i="24"/>
  <c r="I60" i="24"/>
  <c r="J60" i="24"/>
  <c r="L60" i="24"/>
  <c r="B25" i="24"/>
  <c r="C25" i="24"/>
  <c r="D25" i="24"/>
  <c r="E25" i="24"/>
  <c r="F25" i="24"/>
  <c r="G25" i="24"/>
  <c r="H25" i="24"/>
  <c r="I25" i="24"/>
  <c r="J25" i="24"/>
  <c r="L59" i="24"/>
  <c r="B58" i="24"/>
  <c r="C58" i="24"/>
  <c r="D58" i="24"/>
  <c r="E58" i="24"/>
  <c r="F58" i="24"/>
  <c r="G58" i="24"/>
  <c r="H58" i="24"/>
  <c r="I58" i="24"/>
  <c r="J58" i="24"/>
  <c r="L58" i="24"/>
  <c r="B11" i="24"/>
  <c r="C11" i="24"/>
  <c r="D11" i="24"/>
  <c r="E11" i="24"/>
  <c r="F11" i="24"/>
  <c r="G11" i="24"/>
  <c r="H11" i="24"/>
  <c r="I11" i="24"/>
  <c r="J11" i="24"/>
  <c r="B54" i="24"/>
  <c r="C54" i="24"/>
  <c r="D54" i="24"/>
  <c r="E54" i="24"/>
  <c r="F54" i="24"/>
  <c r="G54" i="24"/>
  <c r="H54" i="24"/>
  <c r="I54" i="24"/>
  <c r="J54" i="24"/>
  <c r="L57" i="24"/>
  <c r="B10" i="24"/>
  <c r="C10" i="24"/>
  <c r="D10" i="24"/>
  <c r="E10" i="24"/>
  <c r="F10" i="24"/>
  <c r="G10" i="24"/>
  <c r="H10" i="24"/>
  <c r="I10" i="24"/>
  <c r="J10" i="24"/>
  <c r="B55" i="24"/>
  <c r="C55" i="24"/>
  <c r="D55" i="24"/>
  <c r="E55" i="24"/>
  <c r="F55" i="24"/>
  <c r="G55" i="24"/>
  <c r="H55" i="24"/>
  <c r="I55" i="24"/>
  <c r="J55" i="24"/>
  <c r="L56" i="24"/>
  <c r="B33" i="24"/>
  <c r="C33" i="24"/>
  <c r="D33" i="24"/>
  <c r="E33" i="24"/>
  <c r="F33" i="24"/>
  <c r="G33" i="24"/>
  <c r="H33" i="24"/>
  <c r="I33" i="24"/>
  <c r="J33" i="24"/>
  <c r="L55" i="24"/>
  <c r="B47" i="24"/>
  <c r="C47" i="24"/>
  <c r="D47" i="24"/>
  <c r="E47" i="24"/>
  <c r="F47" i="24"/>
  <c r="G47" i="24"/>
  <c r="H47" i="24"/>
  <c r="I47" i="24"/>
  <c r="J47" i="24"/>
  <c r="L54" i="24"/>
  <c r="L53" i="24"/>
  <c r="B52" i="24"/>
  <c r="C52" i="24"/>
  <c r="D52" i="24"/>
  <c r="E52" i="24"/>
  <c r="F52" i="24"/>
  <c r="G52" i="24"/>
  <c r="H52" i="24"/>
  <c r="I52" i="24"/>
  <c r="J52" i="24"/>
  <c r="L52" i="24"/>
  <c r="B51" i="24"/>
  <c r="C51" i="24"/>
  <c r="D51" i="24"/>
  <c r="E51" i="24"/>
  <c r="F51" i="24"/>
  <c r="G51" i="24"/>
  <c r="H51" i="24"/>
  <c r="I51" i="24"/>
  <c r="J51" i="24"/>
  <c r="L51" i="24"/>
  <c r="L50" i="24"/>
  <c r="L49" i="24"/>
  <c r="L48" i="24"/>
  <c r="B46" i="24"/>
  <c r="C46" i="24"/>
  <c r="D46" i="24"/>
  <c r="E46" i="24"/>
  <c r="F46" i="24"/>
  <c r="G46" i="24"/>
  <c r="H46" i="24"/>
  <c r="I46" i="24"/>
  <c r="J46" i="24"/>
  <c r="L47" i="24"/>
  <c r="B9" i="24"/>
  <c r="C9" i="24"/>
  <c r="D9" i="24"/>
  <c r="E9" i="24"/>
  <c r="F9" i="24"/>
  <c r="G9" i="24"/>
  <c r="H9" i="24"/>
  <c r="I9" i="24"/>
  <c r="J9" i="24"/>
  <c r="L46" i="24"/>
  <c r="B8" i="24"/>
  <c r="C8" i="24"/>
  <c r="D8" i="24"/>
  <c r="E8" i="24"/>
  <c r="F8" i="24"/>
  <c r="G8" i="24"/>
  <c r="H8" i="24"/>
  <c r="I8" i="24"/>
  <c r="J8" i="24"/>
  <c r="L45" i="24"/>
  <c r="L44" i="24"/>
  <c r="B43" i="24"/>
  <c r="C43" i="24"/>
  <c r="D43" i="24"/>
  <c r="E43" i="24"/>
  <c r="F43" i="24"/>
  <c r="G43" i="24"/>
  <c r="H43" i="24"/>
  <c r="I43" i="24"/>
  <c r="J43" i="24"/>
  <c r="L43" i="24"/>
  <c r="B18" i="24"/>
  <c r="C18" i="24"/>
  <c r="D18" i="24"/>
  <c r="E18" i="24"/>
  <c r="F18" i="24"/>
  <c r="G18" i="24"/>
  <c r="H18" i="24"/>
  <c r="I18" i="24"/>
  <c r="J18" i="24"/>
  <c r="B42" i="24"/>
  <c r="C42" i="24"/>
  <c r="D42" i="24"/>
  <c r="E42" i="24"/>
  <c r="F42" i="24"/>
  <c r="G42" i="24"/>
  <c r="H42" i="24"/>
  <c r="I42" i="24"/>
  <c r="J42" i="24"/>
  <c r="L42" i="24"/>
  <c r="B41" i="24"/>
  <c r="C41" i="24"/>
  <c r="D41" i="24"/>
  <c r="E41" i="24"/>
  <c r="F41" i="24"/>
  <c r="G41" i="24"/>
  <c r="H41" i="24"/>
  <c r="I41" i="24"/>
  <c r="J41" i="24"/>
  <c r="L41" i="24"/>
  <c r="B38" i="24"/>
  <c r="C38" i="24"/>
  <c r="D38" i="24"/>
  <c r="E38" i="24"/>
  <c r="F38" i="24"/>
  <c r="G38" i="24"/>
  <c r="H38" i="24"/>
  <c r="I38" i="24"/>
  <c r="J38" i="24"/>
  <c r="B40" i="24"/>
  <c r="C40" i="24"/>
  <c r="D40" i="24"/>
  <c r="E40" i="24"/>
  <c r="F40" i="24"/>
  <c r="G40" i="24"/>
  <c r="H40" i="24"/>
  <c r="I40" i="24"/>
  <c r="J40" i="24"/>
  <c r="L40" i="24"/>
  <c r="B39" i="24"/>
  <c r="C39" i="24"/>
  <c r="D39" i="24"/>
  <c r="E39" i="24"/>
  <c r="F39" i="24"/>
  <c r="G39" i="24"/>
  <c r="H39" i="24"/>
  <c r="I39" i="24"/>
  <c r="J39" i="24"/>
  <c r="L39" i="24"/>
  <c r="L38" i="24"/>
  <c r="L37" i="24"/>
  <c r="B21" i="24"/>
  <c r="C21" i="24"/>
  <c r="D21" i="24"/>
  <c r="E21" i="24"/>
  <c r="F21" i="24"/>
  <c r="G21" i="24"/>
  <c r="H21" i="24"/>
  <c r="I21" i="24"/>
  <c r="J21" i="24"/>
  <c r="L36" i="24"/>
  <c r="B35" i="24"/>
  <c r="C35" i="24"/>
  <c r="D35" i="24"/>
  <c r="E35" i="24"/>
  <c r="F35" i="24"/>
  <c r="G35" i="24"/>
  <c r="H35" i="24"/>
  <c r="I35" i="24"/>
  <c r="J35" i="24"/>
  <c r="L35" i="24"/>
  <c r="B19" i="24"/>
  <c r="C19" i="24"/>
  <c r="D19" i="24"/>
  <c r="E19" i="24"/>
  <c r="F19" i="24"/>
  <c r="G19" i="24"/>
  <c r="H19" i="24"/>
  <c r="I19" i="24"/>
  <c r="J19" i="24"/>
  <c r="B34" i="24"/>
  <c r="C34" i="24"/>
  <c r="D34" i="24"/>
  <c r="E34" i="24"/>
  <c r="F34" i="24"/>
  <c r="G34" i="24"/>
  <c r="H34" i="24"/>
  <c r="I34" i="24"/>
  <c r="J34" i="24"/>
  <c r="L34" i="24"/>
  <c r="L33" i="24"/>
  <c r="B7" i="24"/>
  <c r="C7" i="24"/>
  <c r="D7" i="24"/>
  <c r="E7" i="24"/>
  <c r="F7" i="24"/>
  <c r="G7" i="24"/>
  <c r="H7" i="24"/>
  <c r="I7" i="24"/>
  <c r="J7" i="24"/>
  <c r="L32" i="24"/>
  <c r="L31" i="24"/>
  <c r="B30" i="24"/>
  <c r="C30" i="24"/>
  <c r="D30" i="24"/>
  <c r="E30" i="24"/>
  <c r="F30" i="24"/>
  <c r="G30" i="24"/>
  <c r="H30" i="24"/>
  <c r="I30" i="24"/>
  <c r="J30" i="24"/>
  <c r="L30" i="24"/>
  <c r="B23" i="24"/>
  <c r="C23" i="24"/>
  <c r="D23" i="24"/>
  <c r="E23" i="24"/>
  <c r="F23" i="24"/>
  <c r="G23" i="24"/>
  <c r="H23" i="24"/>
  <c r="I23" i="24"/>
  <c r="J23" i="24"/>
  <c r="B24" i="24"/>
  <c r="C24" i="24"/>
  <c r="D24" i="24"/>
  <c r="E24" i="24"/>
  <c r="F24" i="24"/>
  <c r="G24" i="24"/>
  <c r="H24" i="24"/>
  <c r="I24" i="24"/>
  <c r="J24" i="24"/>
  <c r="B29" i="24"/>
  <c r="C29" i="24"/>
  <c r="D29" i="24"/>
  <c r="E29" i="24"/>
  <c r="F29" i="24"/>
  <c r="G29" i="24"/>
  <c r="H29" i="24"/>
  <c r="I29" i="24"/>
  <c r="J29" i="24"/>
  <c r="L29" i="24"/>
  <c r="B28" i="24"/>
  <c r="C28" i="24"/>
  <c r="D28" i="24"/>
  <c r="E28" i="24"/>
  <c r="F28" i="24"/>
  <c r="G28" i="24"/>
  <c r="H28" i="24"/>
  <c r="I28" i="24"/>
  <c r="J28" i="24"/>
  <c r="L28" i="24"/>
  <c r="B6" i="24"/>
  <c r="C6" i="24"/>
  <c r="D6" i="24"/>
  <c r="E6" i="24"/>
  <c r="F6" i="24"/>
  <c r="G6" i="24"/>
  <c r="H6" i="24"/>
  <c r="I6" i="24"/>
  <c r="J6" i="24"/>
  <c r="B27" i="24"/>
  <c r="C27" i="24"/>
  <c r="D27" i="24"/>
  <c r="E27" i="24"/>
  <c r="F27" i="24"/>
  <c r="G27" i="24"/>
  <c r="H27" i="24"/>
  <c r="I27" i="24"/>
  <c r="J27" i="24"/>
  <c r="L27" i="24"/>
  <c r="B26" i="24"/>
  <c r="C26" i="24"/>
  <c r="D26" i="24"/>
  <c r="E26" i="24"/>
  <c r="F26" i="24"/>
  <c r="G26" i="24"/>
  <c r="H26" i="24"/>
  <c r="I26" i="24"/>
  <c r="J26" i="24"/>
  <c r="L26" i="24"/>
  <c r="B5" i="24"/>
  <c r="C5" i="24"/>
  <c r="D5" i="24"/>
  <c r="E5" i="24"/>
  <c r="F5" i="24"/>
  <c r="G5" i="24"/>
  <c r="H5" i="24"/>
  <c r="I5" i="24"/>
  <c r="J5" i="24"/>
  <c r="L25" i="24"/>
  <c r="L24" i="24"/>
  <c r="B4" i="24"/>
  <c r="C4" i="24"/>
  <c r="D4" i="24"/>
  <c r="E4" i="24"/>
  <c r="F4" i="24"/>
  <c r="G4" i="24"/>
  <c r="H4" i="24"/>
  <c r="I4" i="24"/>
  <c r="J4" i="24"/>
  <c r="L23" i="24"/>
  <c r="B3" i="24"/>
  <c r="C3" i="24"/>
  <c r="D3" i="24"/>
  <c r="E3" i="24"/>
  <c r="F3" i="24"/>
  <c r="G3" i="24"/>
  <c r="H3" i="24"/>
  <c r="I3" i="24"/>
  <c r="J3" i="24"/>
  <c r="L22" i="24"/>
  <c r="L21" i="24"/>
  <c r="L20" i="24"/>
  <c r="L19" i="24"/>
  <c r="L18" i="24"/>
  <c r="L17" i="24"/>
  <c r="L16" i="24"/>
  <c r="B2" i="24"/>
  <c r="C2" i="24"/>
  <c r="D2" i="24"/>
  <c r="E2" i="24"/>
  <c r="F2" i="24"/>
  <c r="G2" i="24"/>
  <c r="H2" i="24"/>
  <c r="I2" i="24"/>
  <c r="J2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B35" i="23"/>
  <c r="C35" i="23"/>
  <c r="D35" i="23"/>
  <c r="E35" i="23"/>
  <c r="F35" i="23"/>
  <c r="G35" i="23"/>
  <c r="H35" i="23"/>
  <c r="I35" i="23"/>
  <c r="J35" i="23"/>
  <c r="B106" i="23"/>
  <c r="C106" i="23"/>
  <c r="D106" i="23"/>
  <c r="E106" i="23"/>
  <c r="F106" i="23"/>
  <c r="G106" i="23"/>
  <c r="H106" i="23"/>
  <c r="I106" i="23"/>
  <c r="J106" i="23"/>
  <c r="L106" i="23"/>
  <c r="B105" i="23"/>
  <c r="C105" i="23"/>
  <c r="D105" i="23"/>
  <c r="E105" i="23"/>
  <c r="F105" i="23"/>
  <c r="G105" i="23"/>
  <c r="H105" i="23"/>
  <c r="I105" i="23"/>
  <c r="J105" i="23"/>
  <c r="L105" i="23"/>
  <c r="B32" i="23"/>
  <c r="C32" i="23"/>
  <c r="D32" i="23"/>
  <c r="E32" i="23"/>
  <c r="F32" i="23"/>
  <c r="G32" i="23"/>
  <c r="H32" i="23"/>
  <c r="I32" i="23"/>
  <c r="J32" i="23"/>
  <c r="B104" i="23"/>
  <c r="C104" i="23"/>
  <c r="D104" i="23"/>
  <c r="E104" i="23"/>
  <c r="F104" i="23"/>
  <c r="G104" i="23"/>
  <c r="H104" i="23"/>
  <c r="I104" i="23"/>
  <c r="J104" i="23"/>
  <c r="L104" i="23"/>
  <c r="B28" i="23"/>
  <c r="C28" i="23"/>
  <c r="D28" i="23"/>
  <c r="E28" i="23"/>
  <c r="F28" i="23"/>
  <c r="G28" i="23"/>
  <c r="H28" i="23"/>
  <c r="I28" i="23"/>
  <c r="J28" i="23"/>
  <c r="B103" i="23"/>
  <c r="C103" i="23"/>
  <c r="D103" i="23"/>
  <c r="E103" i="23"/>
  <c r="F103" i="23"/>
  <c r="G103" i="23"/>
  <c r="H103" i="23"/>
  <c r="I103" i="23"/>
  <c r="J103" i="23"/>
  <c r="L103" i="23"/>
  <c r="B102" i="23"/>
  <c r="C102" i="23"/>
  <c r="D102" i="23"/>
  <c r="E102" i="23"/>
  <c r="F102" i="23"/>
  <c r="G102" i="23"/>
  <c r="H102" i="23"/>
  <c r="I102" i="23"/>
  <c r="J102" i="23"/>
  <c r="L102" i="23"/>
  <c r="B51" i="23"/>
  <c r="C51" i="23"/>
  <c r="D51" i="23"/>
  <c r="E51" i="23"/>
  <c r="F51" i="23"/>
  <c r="G51" i="23"/>
  <c r="H51" i="23"/>
  <c r="I51" i="23"/>
  <c r="J51" i="23"/>
  <c r="B101" i="23"/>
  <c r="C101" i="23"/>
  <c r="D101" i="23"/>
  <c r="E101" i="23"/>
  <c r="F101" i="23"/>
  <c r="G101" i="23"/>
  <c r="H101" i="23"/>
  <c r="I101" i="23"/>
  <c r="J101" i="23"/>
  <c r="L101" i="23"/>
  <c r="B39" i="23"/>
  <c r="C39" i="23"/>
  <c r="D39" i="23"/>
  <c r="E39" i="23"/>
  <c r="F39" i="23"/>
  <c r="G39" i="23"/>
  <c r="H39" i="23"/>
  <c r="I39" i="23"/>
  <c r="J39" i="23"/>
  <c r="B100" i="23"/>
  <c r="C100" i="23"/>
  <c r="D100" i="23"/>
  <c r="E100" i="23"/>
  <c r="F100" i="23"/>
  <c r="G100" i="23"/>
  <c r="H100" i="23"/>
  <c r="I100" i="23"/>
  <c r="J100" i="23"/>
  <c r="L100" i="23"/>
  <c r="B67" i="23"/>
  <c r="C67" i="23"/>
  <c r="D67" i="23"/>
  <c r="E67" i="23"/>
  <c r="F67" i="23"/>
  <c r="G67" i="23"/>
  <c r="H67" i="23"/>
  <c r="I67" i="23"/>
  <c r="J67" i="23"/>
  <c r="B59" i="23"/>
  <c r="C59" i="23"/>
  <c r="D59" i="23"/>
  <c r="E59" i="23"/>
  <c r="F59" i="23"/>
  <c r="G59" i="23"/>
  <c r="H59" i="23"/>
  <c r="I59" i="23"/>
  <c r="J59" i="23"/>
  <c r="B99" i="23"/>
  <c r="C99" i="23"/>
  <c r="D99" i="23"/>
  <c r="E99" i="23"/>
  <c r="F99" i="23"/>
  <c r="G99" i="23"/>
  <c r="H99" i="23"/>
  <c r="I99" i="23"/>
  <c r="J99" i="23"/>
  <c r="L99" i="23"/>
  <c r="B98" i="23"/>
  <c r="C98" i="23"/>
  <c r="D98" i="23"/>
  <c r="E98" i="23"/>
  <c r="F98" i="23"/>
  <c r="G98" i="23"/>
  <c r="H98" i="23"/>
  <c r="I98" i="23"/>
  <c r="J98" i="23"/>
  <c r="L98" i="23"/>
  <c r="B97" i="23"/>
  <c r="C97" i="23"/>
  <c r="D97" i="23"/>
  <c r="E97" i="23"/>
  <c r="F97" i="23"/>
  <c r="G97" i="23"/>
  <c r="H97" i="23"/>
  <c r="I97" i="23"/>
  <c r="J97" i="23"/>
  <c r="L97" i="23"/>
  <c r="B64" i="23"/>
  <c r="C64" i="23"/>
  <c r="D64" i="23"/>
  <c r="E64" i="23"/>
  <c r="F64" i="23"/>
  <c r="G64" i="23"/>
  <c r="H64" i="23"/>
  <c r="I64" i="23"/>
  <c r="J64" i="23"/>
  <c r="B96" i="23"/>
  <c r="C96" i="23"/>
  <c r="D96" i="23"/>
  <c r="E96" i="23"/>
  <c r="F96" i="23"/>
  <c r="G96" i="23"/>
  <c r="H96" i="23"/>
  <c r="I96" i="23"/>
  <c r="J96" i="23"/>
  <c r="L96" i="23"/>
  <c r="B63" i="23"/>
  <c r="C63" i="23"/>
  <c r="D63" i="23"/>
  <c r="E63" i="23"/>
  <c r="F63" i="23"/>
  <c r="G63" i="23"/>
  <c r="H63" i="23"/>
  <c r="I63" i="23"/>
  <c r="J63" i="23"/>
  <c r="B95" i="23"/>
  <c r="C95" i="23"/>
  <c r="D95" i="23"/>
  <c r="E95" i="23"/>
  <c r="F95" i="23"/>
  <c r="G95" i="23"/>
  <c r="H95" i="23"/>
  <c r="I95" i="23"/>
  <c r="J95" i="23"/>
  <c r="L95" i="23"/>
  <c r="B43" i="23"/>
  <c r="C43" i="23"/>
  <c r="D43" i="23"/>
  <c r="E43" i="23"/>
  <c r="F43" i="23"/>
  <c r="G43" i="23"/>
  <c r="H43" i="23"/>
  <c r="I43" i="23"/>
  <c r="J43" i="23"/>
  <c r="B94" i="23"/>
  <c r="C94" i="23"/>
  <c r="D94" i="23"/>
  <c r="E94" i="23"/>
  <c r="F94" i="23"/>
  <c r="G94" i="23"/>
  <c r="H94" i="23"/>
  <c r="I94" i="23"/>
  <c r="J94" i="23"/>
  <c r="L94" i="23"/>
  <c r="J56" i="23"/>
  <c r="I56" i="23"/>
  <c r="H56" i="23"/>
  <c r="G56" i="23"/>
  <c r="F56" i="23"/>
  <c r="E56" i="23"/>
  <c r="D56" i="23"/>
  <c r="C56" i="23"/>
  <c r="B56" i="23"/>
  <c r="J70" i="23"/>
  <c r="I70" i="23"/>
  <c r="H70" i="23"/>
  <c r="G70" i="23"/>
  <c r="F70" i="23"/>
  <c r="E70" i="23"/>
  <c r="D70" i="23"/>
  <c r="C70" i="23"/>
  <c r="B70" i="23"/>
  <c r="J75" i="23"/>
  <c r="I75" i="23"/>
  <c r="H75" i="23"/>
  <c r="G75" i="23"/>
  <c r="F75" i="23"/>
  <c r="E75" i="23"/>
  <c r="D75" i="23"/>
  <c r="C75" i="23"/>
  <c r="B75" i="23"/>
  <c r="J74" i="23"/>
  <c r="I74" i="23"/>
  <c r="H74" i="23"/>
  <c r="G74" i="23"/>
  <c r="F74" i="23"/>
  <c r="E74" i="23"/>
  <c r="D74" i="23"/>
  <c r="C74" i="23"/>
  <c r="B74" i="23"/>
  <c r="J44" i="23"/>
  <c r="I44" i="23"/>
  <c r="H44" i="23"/>
  <c r="G44" i="23"/>
  <c r="F44" i="23"/>
  <c r="E44" i="23"/>
  <c r="D44" i="23"/>
  <c r="C44" i="23"/>
  <c r="B44" i="23"/>
  <c r="J52" i="23"/>
  <c r="I52" i="23"/>
  <c r="H52" i="23"/>
  <c r="G52" i="23"/>
  <c r="F52" i="23"/>
  <c r="E52" i="23"/>
  <c r="D52" i="23"/>
  <c r="C52" i="23"/>
  <c r="B52" i="23"/>
  <c r="J62" i="23"/>
  <c r="I62" i="23"/>
  <c r="H62" i="23"/>
  <c r="G62" i="23"/>
  <c r="F62" i="23"/>
  <c r="E62" i="23"/>
  <c r="D62" i="23"/>
  <c r="C62" i="23"/>
  <c r="B62" i="23"/>
  <c r="J69" i="23"/>
  <c r="I69" i="23"/>
  <c r="H69" i="23"/>
  <c r="G69" i="23"/>
  <c r="F69" i="23"/>
  <c r="E69" i="23"/>
  <c r="D69" i="23"/>
  <c r="C69" i="23"/>
  <c r="B69" i="23"/>
  <c r="J71" i="23"/>
  <c r="I71" i="23"/>
  <c r="H71" i="23"/>
  <c r="G71" i="23"/>
  <c r="F71" i="23"/>
  <c r="E71" i="23"/>
  <c r="D71" i="23"/>
  <c r="C71" i="23"/>
  <c r="B71" i="23"/>
  <c r="J48" i="23"/>
  <c r="I48" i="23"/>
  <c r="H48" i="23"/>
  <c r="G48" i="23"/>
  <c r="F48" i="23"/>
  <c r="E48" i="23"/>
  <c r="D48" i="23"/>
  <c r="C48" i="23"/>
  <c r="B48" i="23"/>
  <c r="J42" i="23"/>
  <c r="I42" i="23"/>
  <c r="H42" i="23"/>
  <c r="G42" i="23"/>
  <c r="F42" i="23"/>
  <c r="E42" i="23"/>
  <c r="D42" i="23"/>
  <c r="C42" i="23"/>
  <c r="B42" i="23"/>
  <c r="J57" i="23"/>
  <c r="I57" i="23"/>
  <c r="H57" i="23"/>
  <c r="G57" i="23"/>
  <c r="F57" i="23"/>
  <c r="E57" i="23"/>
  <c r="D57" i="23"/>
  <c r="C57" i="23"/>
  <c r="B57" i="23"/>
  <c r="J46" i="23"/>
  <c r="I46" i="23"/>
  <c r="H46" i="23"/>
  <c r="G46" i="23"/>
  <c r="F46" i="23"/>
  <c r="E46" i="23"/>
  <c r="D46" i="23"/>
  <c r="C46" i="23"/>
  <c r="B46" i="23"/>
  <c r="J34" i="23"/>
  <c r="I34" i="23"/>
  <c r="H34" i="23"/>
  <c r="G34" i="23"/>
  <c r="F34" i="23"/>
  <c r="E34" i="23"/>
  <c r="D34" i="23"/>
  <c r="C34" i="23"/>
  <c r="B34" i="23"/>
  <c r="J3" i="23"/>
  <c r="I3" i="23"/>
  <c r="H3" i="23"/>
  <c r="G3" i="23"/>
  <c r="F3" i="23"/>
  <c r="E3" i="23"/>
  <c r="D3" i="23"/>
  <c r="C3" i="23"/>
  <c r="B3" i="23"/>
  <c r="J50" i="23"/>
  <c r="I50" i="23"/>
  <c r="H50" i="23"/>
  <c r="G50" i="23"/>
  <c r="F50" i="23"/>
  <c r="E50" i="23"/>
  <c r="D50" i="23"/>
  <c r="C50" i="23"/>
  <c r="B50" i="23"/>
  <c r="J68" i="23"/>
  <c r="I68" i="23"/>
  <c r="H68" i="23"/>
  <c r="G68" i="23"/>
  <c r="F68" i="23"/>
  <c r="E68" i="23"/>
  <c r="D68" i="23"/>
  <c r="C68" i="23"/>
  <c r="B68" i="23"/>
  <c r="J78" i="23"/>
  <c r="I78" i="23"/>
  <c r="H78" i="23"/>
  <c r="G78" i="23"/>
  <c r="F78" i="23"/>
  <c r="E78" i="23"/>
  <c r="D78" i="23"/>
  <c r="C78" i="23"/>
  <c r="B78" i="23"/>
  <c r="J60" i="23"/>
  <c r="I60" i="23"/>
  <c r="H60" i="23"/>
  <c r="G60" i="23"/>
  <c r="F60" i="23"/>
  <c r="E60" i="23"/>
  <c r="D60" i="23"/>
  <c r="C60" i="23"/>
  <c r="B60" i="23"/>
  <c r="J93" i="23"/>
  <c r="I93" i="23"/>
  <c r="H93" i="23"/>
  <c r="G93" i="23"/>
  <c r="F93" i="23"/>
  <c r="E93" i="23"/>
  <c r="D93" i="23"/>
  <c r="C93" i="23"/>
  <c r="B93" i="23"/>
  <c r="J65" i="23"/>
  <c r="I65" i="23"/>
  <c r="H65" i="23"/>
  <c r="G65" i="23"/>
  <c r="F65" i="23"/>
  <c r="E65" i="23"/>
  <c r="D65" i="23"/>
  <c r="C65" i="23"/>
  <c r="B65" i="23"/>
  <c r="J92" i="23"/>
  <c r="I92" i="23"/>
  <c r="H92" i="23"/>
  <c r="G92" i="23"/>
  <c r="F92" i="23"/>
  <c r="E92" i="23"/>
  <c r="D92" i="23"/>
  <c r="C92" i="23"/>
  <c r="B92" i="23"/>
  <c r="J91" i="23"/>
  <c r="I91" i="23"/>
  <c r="H91" i="23"/>
  <c r="G91" i="23"/>
  <c r="F91" i="23"/>
  <c r="E91" i="23"/>
  <c r="D91" i="23"/>
  <c r="C91" i="23"/>
  <c r="B91" i="23"/>
  <c r="J53" i="23"/>
  <c r="I53" i="23"/>
  <c r="H53" i="23"/>
  <c r="G53" i="23"/>
  <c r="F53" i="23"/>
  <c r="E53" i="23"/>
  <c r="D53" i="23"/>
  <c r="C53" i="23"/>
  <c r="B53" i="23"/>
  <c r="J49" i="23"/>
  <c r="I49" i="23"/>
  <c r="H49" i="23"/>
  <c r="G49" i="23"/>
  <c r="F49" i="23"/>
  <c r="E49" i="23"/>
  <c r="D49" i="23"/>
  <c r="C49" i="23"/>
  <c r="B49" i="23"/>
  <c r="J90" i="23"/>
  <c r="I90" i="23"/>
  <c r="H90" i="23"/>
  <c r="G90" i="23"/>
  <c r="F90" i="23"/>
  <c r="E90" i="23"/>
  <c r="D90" i="23"/>
  <c r="C90" i="23"/>
  <c r="B90" i="23"/>
  <c r="J25" i="23"/>
  <c r="I25" i="23"/>
  <c r="H25" i="23"/>
  <c r="G25" i="23"/>
  <c r="F25" i="23"/>
  <c r="E25" i="23"/>
  <c r="D25" i="23"/>
  <c r="C25" i="23"/>
  <c r="B25" i="23"/>
  <c r="J89" i="23"/>
  <c r="I89" i="23"/>
  <c r="H89" i="23"/>
  <c r="G89" i="23"/>
  <c r="F89" i="23"/>
  <c r="E89" i="23"/>
  <c r="D89" i="23"/>
  <c r="C89" i="23"/>
  <c r="B89" i="23"/>
  <c r="J88" i="23"/>
  <c r="I88" i="23"/>
  <c r="H88" i="23"/>
  <c r="G88" i="23"/>
  <c r="F88" i="23"/>
  <c r="E88" i="23"/>
  <c r="D88" i="23"/>
  <c r="C88" i="23"/>
  <c r="B88" i="23"/>
  <c r="J87" i="23"/>
  <c r="I87" i="23"/>
  <c r="H87" i="23"/>
  <c r="G87" i="23"/>
  <c r="F87" i="23"/>
  <c r="E87" i="23"/>
  <c r="D87" i="23"/>
  <c r="C87" i="23"/>
  <c r="B87" i="23"/>
  <c r="J58" i="23"/>
  <c r="I58" i="23"/>
  <c r="H58" i="23"/>
  <c r="G58" i="23"/>
  <c r="F58" i="23"/>
  <c r="E58" i="23"/>
  <c r="D58" i="23"/>
  <c r="C58" i="23"/>
  <c r="B58" i="23"/>
  <c r="J79" i="23"/>
  <c r="I79" i="23"/>
  <c r="H79" i="23"/>
  <c r="G79" i="23"/>
  <c r="F79" i="23"/>
  <c r="E79" i="23"/>
  <c r="D79" i="23"/>
  <c r="C79" i="23"/>
  <c r="B79" i="23"/>
  <c r="J45" i="23"/>
  <c r="I45" i="23"/>
  <c r="H45" i="23"/>
  <c r="G45" i="23"/>
  <c r="F45" i="23"/>
  <c r="E45" i="23"/>
  <c r="D45" i="23"/>
  <c r="C45" i="23"/>
  <c r="B45" i="23"/>
  <c r="J41" i="23"/>
  <c r="I41" i="23"/>
  <c r="H41" i="23"/>
  <c r="G41" i="23"/>
  <c r="F41" i="23"/>
  <c r="E41" i="23"/>
  <c r="D41" i="23"/>
  <c r="C41" i="23"/>
  <c r="B41" i="23"/>
  <c r="J86" i="23"/>
  <c r="I86" i="23"/>
  <c r="H86" i="23"/>
  <c r="G86" i="23"/>
  <c r="F86" i="23"/>
  <c r="E86" i="23"/>
  <c r="D86" i="23"/>
  <c r="C86" i="23"/>
  <c r="B86" i="23"/>
  <c r="J55" i="23"/>
  <c r="I55" i="23"/>
  <c r="H55" i="23"/>
  <c r="G55" i="23"/>
  <c r="F55" i="23"/>
  <c r="E55" i="23"/>
  <c r="D55" i="23"/>
  <c r="C55" i="23"/>
  <c r="B55" i="23"/>
  <c r="J84" i="23"/>
  <c r="I84" i="23"/>
  <c r="H84" i="23"/>
  <c r="G84" i="23"/>
  <c r="F84" i="23"/>
  <c r="E84" i="23"/>
  <c r="D84" i="23"/>
  <c r="C84" i="23"/>
  <c r="B84" i="23"/>
  <c r="J85" i="23"/>
  <c r="I85" i="23"/>
  <c r="H85" i="23"/>
  <c r="G85" i="23"/>
  <c r="F85" i="23"/>
  <c r="E85" i="23"/>
  <c r="D85" i="23"/>
  <c r="C85" i="23"/>
  <c r="B85" i="23"/>
  <c r="J27" i="23"/>
  <c r="I27" i="23"/>
  <c r="H27" i="23"/>
  <c r="G27" i="23"/>
  <c r="F27" i="23"/>
  <c r="E27" i="23"/>
  <c r="D27" i="23"/>
  <c r="C27" i="23"/>
  <c r="B27" i="23"/>
  <c r="J66" i="23"/>
  <c r="I66" i="23"/>
  <c r="H66" i="23"/>
  <c r="G66" i="23"/>
  <c r="F66" i="23"/>
  <c r="E66" i="23"/>
  <c r="D66" i="23"/>
  <c r="C66" i="23"/>
  <c r="B66" i="23"/>
  <c r="J54" i="23"/>
  <c r="I54" i="23"/>
  <c r="H54" i="23"/>
  <c r="G54" i="23"/>
  <c r="F54" i="23"/>
  <c r="E54" i="23"/>
  <c r="D54" i="23"/>
  <c r="C54" i="23"/>
  <c r="B54" i="23"/>
  <c r="J40" i="23"/>
  <c r="I40" i="23"/>
  <c r="H40" i="23"/>
  <c r="G40" i="23"/>
  <c r="F40" i="23"/>
  <c r="E40" i="23"/>
  <c r="D40" i="23"/>
  <c r="C40" i="23"/>
  <c r="B40" i="23"/>
  <c r="J61" i="23"/>
  <c r="I61" i="23"/>
  <c r="H61" i="23"/>
  <c r="G61" i="23"/>
  <c r="F61" i="23"/>
  <c r="E61" i="23"/>
  <c r="D61" i="23"/>
  <c r="C61" i="23"/>
  <c r="B61" i="23"/>
  <c r="J83" i="23"/>
  <c r="I83" i="23"/>
  <c r="H83" i="23"/>
  <c r="G83" i="23"/>
  <c r="F83" i="23"/>
  <c r="E83" i="23"/>
  <c r="D83" i="23"/>
  <c r="C83" i="23"/>
  <c r="B83" i="23"/>
  <c r="J76" i="23"/>
  <c r="I76" i="23"/>
  <c r="H76" i="23"/>
  <c r="G76" i="23"/>
  <c r="F76" i="23"/>
  <c r="E76" i="23"/>
  <c r="D76" i="23"/>
  <c r="C76" i="23"/>
  <c r="B76" i="23"/>
  <c r="J73" i="23"/>
  <c r="I73" i="23"/>
  <c r="H73" i="23"/>
  <c r="G73" i="23"/>
  <c r="F73" i="23"/>
  <c r="E73" i="23"/>
  <c r="D73" i="23"/>
  <c r="C73" i="23"/>
  <c r="B73" i="23"/>
  <c r="J72" i="23"/>
  <c r="I72" i="23"/>
  <c r="H72" i="23"/>
  <c r="G72" i="23"/>
  <c r="F72" i="23"/>
  <c r="E72" i="23"/>
  <c r="D72" i="23"/>
  <c r="C72" i="23"/>
  <c r="B72" i="23"/>
  <c r="J82" i="23"/>
  <c r="I82" i="23"/>
  <c r="H82" i="23"/>
  <c r="G82" i="23"/>
  <c r="F82" i="23"/>
  <c r="E82" i="23"/>
  <c r="D82" i="23"/>
  <c r="C82" i="23"/>
  <c r="B82" i="23"/>
  <c r="J47" i="23"/>
  <c r="I47" i="23"/>
  <c r="H47" i="23"/>
  <c r="G47" i="23"/>
  <c r="F47" i="23"/>
  <c r="E47" i="23"/>
  <c r="D47" i="23"/>
  <c r="C47" i="23"/>
  <c r="B47" i="23"/>
  <c r="J77" i="23"/>
  <c r="I77" i="23"/>
  <c r="H77" i="23"/>
  <c r="G77" i="23"/>
  <c r="F77" i="23"/>
  <c r="E77" i="23"/>
  <c r="D77" i="23"/>
  <c r="C77" i="23"/>
  <c r="B77" i="23"/>
  <c r="J81" i="23"/>
  <c r="I81" i="23"/>
  <c r="H81" i="23"/>
  <c r="G81" i="23"/>
  <c r="F81" i="23"/>
  <c r="E81" i="23"/>
  <c r="D81" i="23"/>
  <c r="C81" i="23"/>
  <c r="B81" i="23"/>
  <c r="J80" i="23"/>
  <c r="I80" i="23"/>
  <c r="H80" i="23"/>
  <c r="G80" i="23"/>
  <c r="F80" i="23"/>
  <c r="E80" i="23"/>
  <c r="D80" i="23"/>
  <c r="C80" i="23"/>
  <c r="B80" i="23"/>
  <c r="J30" i="23"/>
  <c r="I30" i="23"/>
  <c r="H30" i="23"/>
  <c r="G30" i="23"/>
  <c r="F30" i="23"/>
  <c r="E30" i="23"/>
  <c r="D30" i="23"/>
  <c r="C30" i="23"/>
  <c r="B30" i="23"/>
  <c r="J9" i="23"/>
  <c r="I9" i="23"/>
  <c r="H9" i="23"/>
  <c r="G9" i="23"/>
  <c r="F9" i="23"/>
  <c r="E9" i="23"/>
  <c r="D9" i="23"/>
  <c r="C9" i="23"/>
  <c r="B9" i="23"/>
  <c r="J2" i="23"/>
  <c r="I2" i="23"/>
  <c r="H2" i="23"/>
  <c r="G2" i="23"/>
  <c r="F2" i="23"/>
  <c r="E2" i="23"/>
  <c r="D2" i="23"/>
  <c r="C2" i="23"/>
  <c r="B2" i="23"/>
  <c r="J23" i="23"/>
  <c r="I23" i="23"/>
  <c r="H23" i="23"/>
  <c r="G23" i="23"/>
  <c r="F23" i="23"/>
  <c r="E23" i="23"/>
  <c r="D23" i="23"/>
  <c r="C23" i="23"/>
  <c r="B23" i="23"/>
  <c r="J29" i="23"/>
  <c r="I29" i="23"/>
  <c r="H29" i="23"/>
  <c r="G29" i="23"/>
  <c r="F29" i="23"/>
  <c r="E29" i="23"/>
  <c r="D29" i="23"/>
  <c r="C29" i="23"/>
  <c r="B29" i="23"/>
  <c r="J13" i="23"/>
  <c r="I13" i="23"/>
  <c r="H13" i="23"/>
  <c r="G13" i="23"/>
  <c r="F13" i="23"/>
  <c r="E13" i="23"/>
  <c r="D13" i="23"/>
  <c r="C13" i="23"/>
  <c r="B13" i="23"/>
  <c r="J33" i="23"/>
  <c r="I33" i="23"/>
  <c r="H33" i="23"/>
  <c r="G33" i="23"/>
  <c r="F33" i="23"/>
  <c r="E33" i="23"/>
  <c r="D33" i="23"/>
  <c r="C33" i="23"/>
  <c r="B33" i="23"/>
  <c r="J24" i="23"/>
  <c r="I24" i="23"/>
  <c r="H24" i="23"/>
  <c r="G24" i="23"/>
  <c r="F24" i="23"/>
  <c r="E24" i="23"/>
  <c r="D24" i="23"/>
  <c r="C24" i="23"/>
  <c r="B24" i="23"/>
  <c r="J26" i="23"/>
  <c r="I26" i="23"/>
  <c r="H26" i="23"/>
  <c r="G26" i="23"/>
  <c r="F26" i="23"/>
  <c r="E26" i="23"/>
  <c r="D26" i="23"/>
  <c r="C26" i="23"/>
  <c r="B26" i="23"/>
  <c r="J31" i="23"/>
  <c r="I31" i="23"/>
  <c r="H31" i="23"/>
  <c r="G31" i="23"/>
  <c r="F31" i="23"/>
  <c r="E31" i="23"/>
  <c r="D31" i="23"/>
  <c r="C31" i="23"/>
  <c r="B31" i="23"/>
  <c r="J12" i="23"/>
  <c r="I12" i="23"/>
  <c r="H12" i="23"/>
  <c r="G12" i="23"/>
  <c r="F12" i="23"/>
  <c r="E12" i="23"/>
  <c r="D12" i="23"/>
  <c r="C12" i="23"/>
  <c r="B12" i="23"/>
  <c r="J18" i="23"/>
  <c r="I18" i="23"/>
  <c r="H18" i="23"/>
  <c r="G18" i="23"/>
  <c r="F18" i="23"/>
  <c r="E18" i="23"/>
  <c r="D18" i="23"/>
  <c r="C18" i="23"/>
  <c r="B18" i="23"/>
  <c r="J6" i="23"/>
  <c r="I6" i="23"/>
  <c r="H6" i="23"/>
  <c r="G6" i="23"/>
  <c r="F6" i="23"/>
  <c r="E6" i="23"/>
  <c r="D6" i="23"/>
  <c r="C6" i="23"/>
  <c r="B6" i="23"/>
  <c r="J19" i="23"/>
  <c r="I19" i="23"/>
  <c r="H19" i="23"/>
  <c r="G19" i="23"/>
  <c r="F19" i="23"/>
  <c r="E19" i="23"/>
  <c r="D19" i="23"/>
  <c r="C19" i="23"/>
  <c r="B19" i="23"/>
  <c r="J5" i="23"/>
  <c r="I5" i="23"/>
  <c r="H5" i="23"/>
  <c r="G5" i="23"/>
  <c r="F5" i="23"/>
  <c r="E5" i="23"/>
  <c r="D5" i="23"/>
  <c r="C5" i="23"/>
  <c r="B5" i="23"/>
  <c r="J22" i="23"/>
  <c r="I22" i="23"/>
  <c r="H22" i="23"/>
  <c r="G22" i="23"/>
  <c r="F22" i="23"/>
  <c r="E22" i="23"/>
  <c r="D22" i="23"/>
  <c r="C22" i="23"/>
  <c r="B22" i="23"/>
  <c r="J7" i="23"/>
  <c r="I7" i="23"/>
  <c r="H7" i="23"/>
  <c r="G7" i="23"/>
  <c r="F7" i="23"/>
  <c r="E7" i="23"/>
  <c r="D7" i="23"/>
  <c r="C7" i="23"/>
  <c r="B7" i="23"/>
  <c r="J20" i="23"/>
  <c r="I20" i="23"/>
  <c r="H20" i="23"/>
  <c r="G20" i="23"/>
  <c r="F20" i="23"/>
  <c r="E20" i="23"/>
  <c r="D20" i="23"/>
  <c r="C20" i="23"/>
  <c r="B20" i="23"/>
  <c r="J11" i="23"/>
  <c r="I11" i="23"/>
  <c r="H11" i="23"/>
  <c r="G11" i="23"/>
  <c r="F11" i="23"/>
  <c r="E11" i="23"/>
  <c r="D11" i="23"/>
  <c r="C11" i="23"/>
  <c r="B11" i="23"/>
  <c r="J4" i="23"/>
  <c r="I4" i="23"/>
  <c r="H4" i="23"/>
  <c r="G4" i="23"/>
  <c r="F4" i="23"/>
  <c r="E4" i="23"/>
  <c r="D4" i="23"/>
  <c r="C4" i="23"/>
  <c r="B4" i="23"/>
  <c r="J17" i="23"/>
  <c r="I17" i="23"/>
  <c r="H17" i="23"/>
  <c r="G17" i="23"/>
  <c r="F17" i="23"/>
  <c r="E17" i="23"/>
  <c r="D17" i="23"/>
  <c r="C17" i="23"/>
  <c r="B17" i="23"/>
  <c r="J36" i="23"/>
  <c r="I36" i="23"/>
  <c r="H36" i="23"/>
  <c r="G36" i="23"/>
  <c r="F36" i="23"/>
  <c r="E36" i="23"/>
  <c r="D36" i="23"/>
  <c r="C36" i="23"/>
  <c r="B36" i="23"/>
  <c r="J16" i="23"/>
  <c r="I16" i="23"/>
  <c r="H16" i="23"/>
  <c r="G16" i="23"/>
  <c r="F16" i="23"/>
  <c r="E16" i="23"/>
  <c r="D16" i="23"/>
  <c r="C16" i="23"/>
  <c r="B16" i="23"/>
  <c r="J37" i="23"/>
  <c r="I37" i="23"/>
  <c r="H37" i="23"/>
  <c r="G37" i="23"/>
  <c r="F37" i="23"/>
  <c r="E37" i="23"/>
  <c r="D37" i="23"/>
  <c r="C37" i="23"/>
  <c r="B37" i="23"/>
  <c r="J38" i="23"/>
  <c r="I38" i="23"/>
  <c r="H38" i="23"/>
  <c r="G38" i="23"/>
  <c r="F38" i="23"/>
  <c r="E38" i="23"/>
  <c r="D38" i="23"/>
  <c r="C38" i="23"/>
  <c r="B38" i="23"/>
  <c r="J10" i="23"/>
  <c r="I10" i="23"/>
  <c r="H10" i="23"/>
  <c r="G10" i="23"/>
  <c r="F10" i="23"/>
  <c r="E10" i="23"/>
  <c r="D10" i="23"/>
  <c r="C10" i="23"/>
  <c r="B10" i="23"/>
  <c r="J8" i="23"/>
  <c r="I8" i="23"/>
  <c r="H8" i="23"/>
  <c r="G8" i="23"/>
  <c r="F8" i="23"/>
  <c r="E8" i="23"/>
  <c r="D8" i="23"/>
  <c r="C8" i="23"/>
  <c r="B8" i="23"/>
  <c r="J21" i="23"/>
  <c r="I21" i="23"/>
  <c r="H21" i="23"/>
  <c r="G21" i="23"/>
  <c r="F21" i="23"/>
  <c r="E21" i="23"/>
  <c r="D21" i="23"/>
  <c r="C21" i="23"/>
  <c r="B21" i="23"/>
  <c r="J15" i="23"/>
  <c r="I15" i="23"/>
  <c r="H15" i="23"/>
  <c r="G15" i="23"/>
  <c r="F15" i="23"/>
  <c r="E15" i="23"/>
  <c r="D15" i="23"/>
  <c r="C15" i="23"/>
  <c r="B15" i="23"/>
  <c r="J14" i="23"/>
  <c r="I14" i="23"/>
  <c r="H14" i="23"/>
  <c r="G14" i="23"/>
  <c r="F14" i="23"/>
  <c r="E14" i="23"/>
  <c r="D14" i="23"/>
  <c r="C14" i="23"/>
  <c r="B1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V2" i="10"/>
  <c r="U2" i="10"/>
  <c r="T2" i="10"/>
  <c r="S2" i="10"/>
  <c r="R2" i="10"/>
  <c r="Q2" i="10"/>
  <c r="P2" i="10"/>
  <c r="O2" i="10"/>
  <c r="V1" i="10"/>
  <c r="U1" i="10"/>
  <c r="T1" i="10"/>
  <c r="S1" i="10"/>
  <c r="R1" i="10"/>
  <c r="Q1" i="10"/>
  <c r="P1" i="10"/>
  <c r="O1" i="10"/>
  <c r="N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4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5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6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7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8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9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0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7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8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29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30" name="output18" type="6" refreshedVersion="0" background="1" saveData="1">
    <textPr fileType="mac" codePage="10000" sourceFile="/Users/mtake/swift/SwiftBenchmarkSuite/swift-for-linux/output.csv" comma="1">
      <textFields>
        <textField/>
      </textFields>
    </textPr>
  </connection>
  <connection id="31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<sst xmlns="http://schemas.openxmlformats.org/spreadsheetml/2006/main" count="350" uniqueCount="121">
  <si>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</si>
  <si>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</si>
  <si>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</si>
  <si>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</si>
  <si>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</si>
  <si>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</si>
  <si>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</si>
  <si>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</si>
  <si>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</si>
  <si>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</si>
  <si>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</si>
  <si>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</si>
  <si>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</si>
  <si>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</si>
  <si>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</si>
  <si>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</si>
  <si>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</si>
  <si>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</si>
  <si>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</si>
  <si>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</si>
  <si>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</si>
  <si>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</si>
  <si>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</si>
  <si>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</si>
  <si>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</si>
  <si>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</si>
  <si>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</si>
  <si>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</si>
  <si>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</si>
  <si>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</si>
  <si>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</si>
  <si>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</si>
  <si>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</si>
  <si>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</si>
  <si>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</si>
  <si>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</si>
  <si>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</si>
  <si>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</si>
  <si>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</si>
  <si>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</si>
  <si>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</si>
  <si>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</si>
  <si>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</si>
  <si>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</si>
  <si>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</si>
  <si>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</si>
  <si>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</si>
  <si>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</si>
  <si>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</si>
  <si>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</si>
  <si>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</si>
  <si>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</si>
  <si>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</si>
  <si>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</si>
  <si>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</si>
  <si>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</si>
  <si>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</si>
  <si>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</si>
  <si>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</si>
  <si>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</si>
  <si>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</si>
  <si>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</si>
  <si>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</si>
  <si>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</si>
  <si>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</si>
  <si>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</si>
  <si>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</si>
  <si>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</si>
  <si>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</si>
  <si>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</si>
  <si>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</si>
  <si>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</si>
  <si>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</si>
  <si>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</si>
  <si>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</si>
  <si>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</si>
  <si>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</si>
  <si>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</si>
  <si>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</si>
  <si>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</si>
  <si>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</si>
  <si>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</si>
  <si>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</si>
  <si>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</si>
  <si>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</si>
  <si>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</si>
  <si>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</si>
  <si>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</si>
  <si>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</si>
  <si>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</si>
  <si>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</si>
  <si>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</si>
  <si>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</si>
  <si>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</si>
  <si>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</si>
  <si>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</si>
  <si>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libswiftCore(ARC)</t>
  </si>
  <si>
    <t>main</t>
  </si>
  <si>
    <t>libFoundation</t>
  </si>
  <si>
    <t>ld</t>
  </si>
  <si>
    <t>vmlinux</t>
  </si>
  <si>
    <t>libc</t>
  </si>
  <si>
    <t>Swiftc flags for building benchmark suite: -g -Ounchecked -whole-module-optimization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</si>
  <si>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</si>
  <si>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</si>
  <si>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</si>
  <si>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</si>
  <si>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</si>
  <si>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</si>
  <si>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</si>
  <si>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</si>
  <si>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</si>
  <si>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</si>
  <si>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</si>
  <si>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</si>
  <si>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</si>
  <si>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Memory: 384 GB</t>
  </si>
  <si>
    <t>CPU: Intel(R) Xeon(R) CPU E5-2667 v3 @ 3.20GHz (8 cores) x 2 sockets (ht enabled)</t>
  </si>
  <si>
    <t>OS: Ubuntu 16.04 LTS (GNU/Linux 4.4.0-22-generic x86_64)</t>
  </si>
  <si>
    <t>Toolchain: Swift open source (development snapshot 2016-11-12-a)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</si>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</sst>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0.998288251643956</c:v>
                </c:pt>
                <c:pt idx="1">
                  <c:v>0.997025193713418</c:v>
                </c:pt>
                <c:pt idx="2">
                  <c:v>0.993856319415155</c:v>
                </c:pt>
                <c:pt idx="3">
                  <c:v>0.991372203155856</c:v>
                </c:pt>
                <c:pt idx="4">
                  <c:v>0.988340720755444</c:v>
                </c:pt>
                <c:pt idx="5">
                  <c:v>0.987262600438276</c:v>
                </c:pt>
                <c:pt idx="6">
                  <c:v>0.954809010085392</c:v>
                </c:pt>
                <c:pt idx="7">
                  <c:v>0.911744116486566</c:v>
                </c:pt>
                <c:pt idx="8">
                  <c:v>0.664448207794449</c:v>
                </c:pt>
                <c:pt idx="9">
                  <c:v>0.592230423537297</c:v>
                </c:pt>
                <c:pt idx="10">
                  <c:v>0.548132155747665</c:v>
                </c:pt>
                <c:pt idx="11">
                  <c:v>0.546086956521739</c:v>
                </c:pt>
                <c:pt idx="12">
                  <c:v>0.404661016949152</c:v>
                </c:pt>
                <c:pt idx="13">
                  <c:v>0.22294205862304</c:v>
                </c:pt>
                <c:pt idx="14">
                  <c:v>0.163259331835779</c:v>
                </c:pt>
                <c:pt idx="15">
                  <c:v>0.140410938514024</c:v>
                </c:pt>
                <c:pt idx="16">
                  <c:v>0.0905382500017583</c:v>
                </c:pt>
                <c:pt idx="17">
                  <c:v>0.0821191696600342</c:v>
                </c:pt>
                <c:pt idx="18">
                  <c:v>0.0611791866453561</c:v>
                </c:pt>
                <c:pt idx="19">
                  <c:v>0.0323214549471156</c:v>
                </c:pt>
                <c:pt idx="20">
                  <c:v>0.0258123429621521</c:v>
                </c:pt>
                <c:pt idx="21">
                  <c:v>0.0210013828070984</c:v>
                </c:pt>
                <c:pt idx="22">
                  <c:v>0.00769230769230769</c:v>
                </c:pt>
                <c:pt idx="23">
                  <c:v>0.00470588235294117</c:v>
                </c:pt>
                <c:pt idx="24">
                  <c:v>0.00392156862745098</c:v>
                </c:pt>
                <c:pt idx="25">
                  <c:v>0.00392156862745098</c:v>
                </c:pt>
                <c:pt idx="26">
                  <c:v>0.00383141762452107</c:v>
                </c:pt>
                <c:pt idx="27">
                  <c:v>0.00373134328358209</c:v>
                </c:pt>
                <c:pt idx="28">
                  <c:v>0.00371747211895911</c:v>
                </c:pt>
                <c:pt idx="29">
                  <c:v>0.00357142857142857</c:v>
                </c:pt>
                <c:pt idx="30">
                  <c:v>0.00355871886120996</c:v>
                </c:pt>
                <c:pt idx="31">
                  <c:v>0.00344827586206896</c:v>
                </c:pt>
                <c:pt idx="32">
                  <c:v>0.00292397660818713</c:v>
                </c:pt>
                <c:pt idx="33">
                  <c:v>0.0012453300124533</c:v>
                </c:pt>
                <c:pt idx="34">
                  <c:v>0.000949173992632602</c:v>
                </c:pt>
                <c:pt idx="35">
                  <c:v>0.000845424425911116</c:v>
                </c:pt>
                <c:pt idx="36">
                  <c:v>0.000761947514220067</c:v>
                </c:pt>
                <c:pt idx="37">
                  <c:v>0.000164122763827343</c:v>
                </c:pt>
                <c:pt idx="38">
                  <c:v>0.000114129194247889</c:v>
                </c:pt>
                <c:pt idx="39">
                  <c:v>7.82105427811669E-5</c:v>
                </c:pt>
                <c:pt idx="40">
                  <c:v>3.02507789575582E-5</c:v>
                </c:pt>
                <c:pt idx="41">
                  <c:v>2.41557563167303E-5</c:v>
                </c:pt>
                <c:pt idx="42">
                  <c:v>2.29996090066469E-5</c:v>
                </c:pt>
                <c:pt idx="43">
                  <c:v>1.81128794648248E-5</c:v>
                </c:pt>
                <c:pt idx="44">
                  <c:v>1.62324486648811E-5</c:v>
                </c:pt>
                <c:pt idx="45">
                  <c:v>1.26042211536644E-5</c:v>
                </c:pt>
                <c:pt idx="46">
                  <c:v>1.05223837408126E-5</c:v>
                </c:pt>
                <c:pt idx="47">
                  <c:v>9.21438180712456E-6</c:v>
                </c:pt>
                <c:pt idx="48">
                  <c:v>9.10564367795159E-6</c:v>
                </c:pt>
                <c:pt idx="49">
                  <c:v>7.41059121696729E-6</c:v>
                </c:pt>
                <c:pt idx="50">
                  <c:v>7.32332478945441E-6</c:v>
                </c:pt>
                <c:pt idx="51">
                  <c:v>6.92909457521186E-6</c:v>
                </c:pt>
                <c:pt idx="52">
                  <c:v>6.90183519797914E-6</c:v>
                </c:pt>
                <c:pt idx="53">
                  <c:v>6.88430241363643E-6</c:v>
                </c:pt>
                <c:pt idx="54">
                  <c:v>6.18043151772857E-6</c:v>
                </c:pt>
                <c:pt idx="55">
                  <c:v>6.01138556425871E-6</c:v>
                </c:pt>
                <c:pt idx="56">
                  <c:v>5.86173343181045E-6</c:v>
                </c:pt>
                <c:pt idx="57">
                  <c:v>5.72714725068296E-6</c:v>
                </c:pt>
                <c:pt idx="58">
                  <c:v>5.56303474671503E-6</c:v>
                </c:pt>
                <c:pt idx="59">
                  <c:v>4.82844533717034E-6</c:v>
                </c:pt>
                <c:pt idx="60">
                  <c:v>4.73893222379133E-6</c:v>
                </c:pt>
                <c:pt idx="61">
                  <c:v>4.04452209926875E-6</c:v>
                </c:pt>
                <c:pt idx="62">
                  <c:v>3.58546309841379E-6</c:v>
                </c:pt>
                <c:pt idx="63">
                  <c:v>3.53746887027394E-6</c:v>
                </c:pt>
                <c:pt idx="64">
                  <c:v>3.38497679598406E-6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3.38960070503695E-5</c:v>
                </c:pt>
                <c:pt idx="1">
                  <c:v>6.14266784839896E-5</c:v>
                </c:pt>
                <c:pt idx="2">
                  <c:v>4.92056797413187E-5</c:v>
                </c:pt>
                <c:pt idx="3">
                  <c:v>0.000115037291255249</c:v>
                </c:pt>
                <c:pt idx="4">
                  <c:v>0.000224834585983169</c:v>
                </c:pt>
                <c:pt idx="5">
                  <c:v>0.000319576333089847</c:v>
                </c:pt>
                <c:pt idx="6">
                  <c:v>0.00021084443194996</c:v>
                </c:pt>
                <c:pt idx="7">
                  <c:v>5.72759555538585E-5</c:v>
                </c:pt>
                <c:pt idx="8">
                  <c:v>3.23600159642745E-5</c:v>
                </c:pt>
                <c:pt idx="9">
                  <c:v>5.15565790491248E-5</c:v>
                </c:pt>
                <c:pt idx="10">
                  <c:v>2.71379421599993E-5</c:v>
                </c:pt>
                <c:pt idx="11">
                  <c:v>0.0104347826086957</c:v>
                </c:pt>
                <c:pt idx="12">
                  <c:v>0.0127118644067797</c:v>
                </c:pt>
                <c:pt idx="13">
                  <c:v>3.8173142467621E-5</c:v>
                </c:pt>
                <c:pt idx="14">
                  <c:v>4.77942933613726E-5</c:v>
                </c:pt>
                <c:pt idx="15">
                  <c:v>5.95390486850801E-5</c:v>
                </c:pt>
                <c:pt idx="16">
                  <c:v>4.21991377309524E-5</c:v>
                </c:pt>
                <c:pt idx="17">
                  <c:v>4.03600113008032E-5</c:v>
                </c:pt>
                <c:pt idx="18">
                  <c:v>4.17854941657004E-5</c:v>
                </c:pt>
                <c:pt idx="19">
                  <c:v>0.00956221864022553</c:v>
                </c:pt>
                <c:pt idx="20">
                  <c:v>3.97025710250637E-5</c:v>
                </c:pt>
                <c:pt idx="21">
                  <c:v>0.00272400194617295</c:v>
                </c:pt>
                <c:pt idx="22">
                  <c:v>0.0230769230769231</c:v>
                </c:pt>
                <c:pt idx="23">
                  <c:v>0.0141176470588235</c:v>
                </c:pt>
                <c:pt idx="24">
                  <c:v>0.0235294117647059</c:v>
                </c:pt>
                <c:pt idx="25">
                  <c:v>0.0274509803921569</c:v>
                </c:pt>
                <c:pt idx="26">
                  <c:v>0.0306513409961686</c:v>
                </c:pt>
                <c:pt idx="27">
                  <c:v>0.0223880597014925</c:v>
                </c:pt>
                <c:pt idx="28">
                  <c:v>0.0297397769516729</c:v>
                </c:pt>
                <c:pt idx="29">
                  <c:v>0.0214285714285714</c:v>
                </c:pt>
                <c:pt idx="30">
                  <c:v>0.0213523131672598</c:v>
                </c:pt>
                <c:pt idx="31">
                  <c:v>0.0241379310344828</c:v>
                </c:pt>
                <c:pt idx="32">
                  <c:v>0.0233918128654971</c:v>
                </c:pt>
                <c:pt idx="33">
                  <c:v>0.00435865504358655</c:v>
                </c:pt>
                <c:pt idx="34">
                  <c:v>7.90978327193835E-5</c:v>
                </c:pt>
                <c:pt idx="35">
                  <c:v>5.71232720210214E-5</c:v>
                </c:pt>
                <c:pt idx="36">
                  <c:v>4.13459891437246E-5</c:v>
                </c:pt>
                <c:pt idx="37">
                  <c:v>0.000492368291482028</c:v>
                </c:pt>
                <c:pt idx="38">
                  <c:v>0.00079890435973522</c:v>
                </c:pt>
                <c:pt idx="39">
                  <c:v>0.000547473799468168</c:v>
                </c:pt>
                <c:pt idx="40">
                  <c:v>0.000136128505309012</c:v>
                </c:pt>
                <c:pt idx="41">
                  <c:v>9.66230252669211E-5</c:v>
                </c:pt>
                <c:pt idx="42">
                  <c:v>0.000344994135099703</c:v>
                </c:pt>
                <c:pt idx="43">
                  <c:v>0.000525273504479919</c:v>
                </c:pt>
                <c:pt idx="44">
                  <c:v>0.000259719178638097</c:v>
                </c:pt>
                <c:pt idx="45">
                  <c:v>0.00299980463457212</c:v>
                </c:pt>
                <c:pt idx="46">
                  <c:v>3.15671512224379E-5</c:v>
                </c:pt>
                <c:pt idx="47">
                  <c:v>7.37150544569965E-5</c:v>
                </c:pt>
                <c:pt idx="48">
                  <c:v>5.46338620677096E-5</c:v>
                </c:pt>
                <c:pt idx="49">
                  <c:v>0.000718827348045827</c:v>
                </c:pt>
                <c:pt idx="50">
                  <c:v>9.52032222629073E-5</c:v>
                </c:pt>
                <c:pt idx="51">
                  <c:v>6.92909457521186E-5</c:v>
                </c:pt>
                <c:pt idx="52">
                  <c:v>6.90183519797914E-5</c:v>
                </c:pt>
                <c:pt idx="53">
                  <c:v>9.638023379091E-5</c:v>
                </c:pt>
                <c:pt idx="54">
                  <c:v>0.00265140512110555</c:v>
                </c:pt>
                <c:pt idx="55">
                  <c:v>4.20796989498109E-5</c:v>
                </c:pt>
                <c:pt idx="56">
                  <c:v>5.86173343181045E-5</c:v>
                </c:pt>
                <c:pt idx="57">
                  <c:v>5.72714725068296E-5</c:v>
                </c:pt>
                <c:pt idx="58">
                  <c:v>3.89412432270052E-5</c:v>
                </c:pt>
                <c:pt idx="59">
                  <c:v>5.31128987088737E-5</c:v>
                </c:pt>
                <c:pt idx="60">
                  <c:v>0.000127951170042366</c:v>
                </c:pt>
                <c:pt idx="61">
                  <c:v>0.00583220086714554</c:v>
                </c:pt>
                <c:pt idx="62">
                  <c:v>2.50982416888965E-5</c:v>
                </c:pt>
                <c:pt idx="63">
                  <c:v>3.89121575730134E-5</c:v>
                </c:pt>
                <c:pt idx="64">
                  <c:v>0.00229501426767719</c:v>
                </c:pt>
                <c:pt idx="65">
                  <c:v>0.0182370820668693</c:v>
                </c:pt>
                <c:pt idx="66">
                  <c:v>0.00452488687782805</c:v>
                </c:pt>
                <c:pt idx="67">
                  <c:v>0.00771208226221079</c:v>
                </c:pt>
                <c:pt idx="68">
                  <c:v>0.000637174585836519</c:v>
                </c:pt>
                <c:pt idx="69">
                  <c:v>0.000360021047384309</c:v>
                </c:pt>
                <c:pt idx="70">
                  <c:v>0.00235092468143097</c:v>
                </c:pt>
                <c:pt idx="71">
                  <c:v>4.99341493405571E-5</c:v>
                </c:pt>
                <c:pt idx="72">
                  <c:v>5.11658504495285E-5</c:v>
                </c:pt>
                <c:pt idx="73">
                  <c:v>3.24710905821661E-5</c:v>
                </c:pt>
                <c:pt idx="74">
                  <c:v>0.00330429344968236</c:v>
                </c:pt>
                <c:pt idx="75">
                  <c:v>0.00197617973951564</c:v>
                </c:pt>
                <c:pt idx="76">
                  <c:v>3.3241549721048E-5</c:v>
                </c:pt>
                <c:pt idx="77">
                  <c:v>7.30780473545747E-5</c:v>
                </c:pt>
                <c:pt idx="78">
                  <c:v>4.08327151713953E-5</c:v>
                </c:pt>
                <c:pt idx="79">
                  <c:v>0.00482056474294071</c:v>
                </c:pt>
                <c:pt idx="80">
                  <c:v>0.00342565311333726</c:v>
                </c:pt>
                <c:pt idx="81">
                  <c:v>0.00160403299725023</c:v>
                </c:pt>
                <c:pt idx="82">
                  <c:v>0.022140221402214</c:v>
                </c:pt>
                <c:pt idx="83">
                  <c:v>5.86260974072608E-5</c:v>
                </c:pt>
                <c:pt idx="84">
                  <c:v>0.00121254113978867</c:v>
                </c:pt>
                <c:pt idx="85">
                  <c:v>0.000173118954361516</c:v>
                </c:pt>
                <c:pt idx="86">
                  <c:v>0.0142095914742451</c:v>
                </c:pt>
                <c:pt idx="87">
                  <c:v>0.00082903463522476</c:v>
                </c:pt>
                <c:pt idx="88">
                  <c:v>5.36833487672961E-5</c:v>
                </c:pt>
                <c:pt idx="89">
                  <c:v>2.82887209726291E-5</c:v>
                </c:pt>
                <c:pt idx="90">
                  <c:v>4.38481101464527E-5</c:v>
                </c:pt>
                <c:pt idx="91">
                  <c:v>3.04455047212279E-5</c:v>
                </c:pt>
                <c:pt idx="92">
                  <c:v>0.00313162219136093</c:v>
                </c:pt>
                <c:pt idx="93">
                  <c:v>0.00343204549911747</c:v>
                </c:pt>
                <c:pt idx="94">
                  <c:v>0.0340136054421769</c:v>
                </c:pt>
                <c:pt idx="95">
                  <c:v>0.0194931773879142</c:v>
                </c:pt>
                <c:pt idx="96">
                  <c:v>5.54431292102126E-5</c:v>
                </c:pt>
                <c:pt idx="97">
                  <c:v>8.8909436847627E-5</c:v>
                </c:pt>
                <c:pt idx="98">
                  <c:v>0.00292577533046257</c:v>
                </c:pt>
                <c:pt idx="99">
                  <c:v>0.000184526689042606</c:v>
                </c:pt>
                <c:pt idx="100">
                  <c:v>0.00299785867237687</c:v>
                </c:pt>
                <c:pt idx="101">
                  <c:v>0.000146349476576617</c:v>
                </c:pt>
                <c:pt idx="102">
                  <c:v>0.00173160816605602</c:v>
                </c:pt>
                <c:pt idx="103">
                  <c:v>0.000256407989319281</c:v>
                </c:pt>
                <c:pt idx="104">
                  <c:v>0.000290472501936483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5.64933450839491E-6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5.453306066803E-6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0.00344827586206896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0.606739198686212</c:v>
                </c:pt>
                <c:pt idx="44">
                  <c:v>0.0</c:v>
                </c:pt>
                <c:pt idx="45">
                  <c:v>0.0</c:v>
                </c:pt>
                <c:pt idx="46">
                  <c:v>5.26119187040632E-6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6.01138556425871E-6</c:v>
                </c:pt>
                <c:pt idx="56">
                  <c:v>0.0</c:v>
                </c:pt>
                <c:pt idx="57">
                  <c:v>5.72714725068296E-6</c:v>
                </c:pt>
                <c:pt idx="58">
                  <c:v>0.0</c:v>
                </c:pt>
                <c:pt idx="59">
                  <c:v>4.82844533717034E-6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4.68311689528082E-6</c:v>
                </c:pt>
                <c:pt idx="71">
                  <c:v>0.0</c:v>
                </c:pt>
                <c:pt idx="72">
                  <c:v>0.0</c:v>
                </c:pt>
                <c:pt idx="73">
                  <c:v>0.192123325202031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5.62138825804421E-6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0.137389110332703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5.53290139816418E-6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8.8909436847627E-6</c:v>
                </c:pt>
                <c:pt idx="98">
                  <c:v>3.75099401341355E-6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8.84165480411314E-6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0.00115811357422096</c:v>
                </c:pt>
                <c:pt idx="1">
                  <c:v>0.00188667655343682</c:v>
                </c:pt>
                <c:pt idx="2">
                  <c:v>0.00150428792352031</c:v>
                </c:pt>
                <c:pt idx="3">
                  <c:v>0.00477404758709282</c:v>
                </c:pt>
                <c:pt idx="4">
                  <c:v>0.00658444144664996</c:v>
                </c:pt>
                <c:pt idx="5">
                  <c:v>0.00954163623082542</c:v>
                </c:pt>
                <c:pt idx="6">
                  <c:v>0.00815265136873177</c:v>
                </c:pt>
                <c:pt idx="7">
                  <c:v>0.00169918668143113</c:v>
                </c:pt>
                <c:pt idx="8">
                  <c:v>0.00122968060664243</c:v>
                </c:pt>
                <c:pt idx="9">
                  <c:v>0.00179588750354451</c:v>
                </c:pt>
                <c:pt idx="10">
                  <c:v>0.000648295284933316</c:v>
                </c:pt>
                <c:pt idx="11">
                  <c:v>0.361739130434783</c:v>
                </c:pt>
                <c:pt idx="12">
                  <c:v>0.48728813559322</c:v>
                </c:pt>
                <c:pt idx="13">
                  <c:v>0.00112883435582822</c:v>
                </c:pt>
                <c:pt idx="14">
                  <c:v>0.00123667734072552</c:v>
                </c:pt>
                <c:pt idx="15">
                  <c:v>0.00118482706883309</c:v>
                </c:pt>
                <c:pt idx="16">
                  <c:v>0.00154026852717976</c:v>
                </c:pt>
                <c:pt idx="17">
                  <c:v>0.00158076710928146</c:v>
                </c:pt>
                <c:pt idx="18">
                  <c:v>0.00113343152924462</c:v>
                </c:pt>
                <c:pt idx="19">
                  <c:v>0.0657731654218871</c:v>
                </c:pt>
                <c:pt idx="20">
                  <c:v>0.00116271815144829</c:v>
                </c:pt>
                <c:pt idx="21">
                  <c:v>0.0179156743745359</c:v>
                </c:pt>
                <c:pt idx="22">
                  <c:v>0.807692307692308</c:v>
                </c:pt>
                <c:pt idx="23">
                  <c:v>0.531764705882353</c:v>
                </c:pt>
                <c:pt idx="24">
                  <c:v>0.819607843137255</c:v>
                </c:pt>
                <c:pt idx="25">
                  <c:v>0.811764705882353</c:v>
                </c:pt>
                <c:pt idx="26">
                  <c:v>0.823754789272031</c:v>
                </c:pt>
                <c:pt idx="27">
                  <c:v>0.798507462686567</c:v>
                </c:pt>
                <c:pt idx="28">
                  <c:v>0.784386617100372</c:v>
                </c:pt>
                <c:pt idx="29">
                  <c:v>0.771428571428571</c:v>
                </c:pt>
                <c:pt idx="30">
                  <c:v>0.807829181494662</c:v>
                </c:pt>
                <c:pt idx="31">
                  <c:v>0.76551724137931</c:v>
                </c:pt>
                <c:pt idx="32">
                  <c:v>0.60233918128655</c:v>
                </c:pt>
                <c:pt idx="33">
                  <c:v>0.13760896637609</c:v>
                </c:pt>
                <c:pt idx="34">
                  <c:v>0.00240683405274695</c:v>
                </c:pt>
                <c:pt idx="35">
                  <c:v>0.00236490346167028</c:v>
                </c:pt>
                <c:pt idx="36">
                  <c:v>0.00128172566345546</c:v>
                </c:pt>
                <c:pt idx="37">
                  <c:v>0.0168225832923026</c:v>
                </c:pt>
                <c:pt idx="38">
                  <c:v>0.0246519059575439</c:v>
                </c:pt>
                <c:pt idx="39">
                  <c:v>0.0165024245268262</c:v>
                </c:pt>
                <c:pt idx="40">
                  <c:v>0.00347883958011919</c:v>
                </c:pt>
                <c:pt idx="41">
                  <c:v>0.00251219865693995</c:v>
                </c:pt>
                <c:pt idx="42">
                  <c:v>0.00464592101934267</c:v>
                </c:pt>
                <c:pt idx="43">
                  <c:v>0.00318786678580916</c:v>
                </c:pt>
                <c:pt idx="44">
                  <c:v>0.00454508562616671</c:v>
                </c:pt>
                <c:pt idx="45">
                  <c:v>0.0223157735525627</c:v>
                </c:pt>
                <c:pt idx="46">
                  <c:v>0.00112589506026695</c:v>
                </c:pt>
                <c:pt idx="47">
                  <c:v>0.00195344894311041</c:v>
                </c:pt>
                <c:pt idx="48">
                  <c:v>0.00192129081604779</c:v>
                </c:pt>
                <c:pt idx="49">
                  <c:v>0.00644721435876154</c:v>
                </c:pt>
                <c:pt idx="50">
                  <c:v>0.00158916147931161</c:v>
                </c:pt>
                <c:pt idx="51">
                  <c:v>0.00138581891504237</c:v>
                </c:pt>
                <c:pt idx="52">
                  <c:v>0.00142867988598168</c:v>
                </c:pt>
                <c:pt idx="53">
                  <c:v>0.00172107560340911</c:v>
                </c:pt>
                <c:pt idx="54">
                  <c:v>0.0273669507605021</c:v>
                </c:pt>
                <c:pt idx="55">
                  <c:v>0.00131649343857266</c:v>
                </c:pt>
                <c:pt idx="56">
                  <c:v>0.00121337882038476</c:v>
                </c:pt>
                <c:pt idx="57">
                  <c:v>0.00115115659738728</c:v>
                </c:pt>
                <c:pt idx="58">
                  <c:v>0.0011849264010503</c:v>
                </c:pt>
                <c:pt idx="59">
                  <c:v>0.00103328730215445</c:v>
                </c:pt>
                <c:pt idx="60">
                  <c:v>0.00134585675155674</c:v>
                </c:pt>
                <c:pt idx="61">
                  <c:v>0.048263282210574</c:v>
                </c:pt>
                <c:pt idx="62">
                  <c:v>0.000874852996012965</c:v>
                </c:pt>
                <c:pt idx="63">
                  <c:v>0.000778243151460267</c:v>
                </c:pt>
                <c:pt idx="64">
                  <c:v>0.0169587337478802</c:v>
                </c:pt>
                <c:pt idx="65">
                  <c:v>0.629179331306991</c:v>
                </c:pt>
                <c:pt idx="66">
                  <c:v>0.135746606334842</c:v>
                </c:pt>
                <c:pt idx="67">
                  <c:v>0.0982576406740931</c:v>
                </c:pt>
                <c:pt idx="68">
                  <c:v>0.0200254869834335</c:v>
                </c:pt>
                <c:pt idx="69">
                  <c:v>0.00609266387881137</c:v>
                </c:pt>
                <c:pt idx="70">
                  <c:v>0.0203668753775763</c:v>
                </c:pt>
                <c:pt idx="71">
                  <c:v>0.00138567264420046</c:v>
                </c:pt>
                <c:pt idx="72">
                  <c:v>0.00157883195672831</c:v>
                </c:pt>
                <c:pt idx="73">
                  <c:v>0.000917308308946191</c:v>
                </c:pt>
                <c:pt idx="74">
                  <c:v>0.0244375595128121</c:v>
                </c:pt>
                <c:pt idx="75">
                  <c:v>0.0177325658505531</c:v>
                </c:pt>
                <c:pt idx="76">
                  <c:v>0.00120223604824457</c:v>
                </c:pt>
                <c:pt idx="77">
                  <c:v>0.00118611292244733</c:v>
                </c:pt>
                <c:pt idx="78">
                  <c:v>0.999101680266229</c:v>
                </c:pt>
                <c:pt idx="79">
                  <c:v>0.0321014737315783</c:v>
                </c:pt>
                <c:pt idx="80">
                  <c:v>0.0286387743076016</c:v>
                </c:pt>
                <c:pt idx="81">
                  <c:v>0.0234876260311641</c:v>
                </c:pt>
                <c:pt idx="82">
                  <c:v>0.811808118081181</c:v>
                </c:pt>
                <c:pt idx="83">
                  <c:v>0.00159023289217195</c:v>
                </c:pt>
                <c:pt idx="84">
                  <c:v>0.0358565737051793</c:v>
                </c:pt>
                <c:pt idx="85">
                  <c:v>0.00437125359762827</c:v>
                </c:pt>
                <c:pt idx="86">
                  <c:v>0.399644760213144</c:v>
                </c:pt>
                <c:pt idx="87">
                  <c:v>0.0191599115696389</c:v>
                </c:pt>
                <c:pt idx="88">
                  <c:v>0.00149642334688838</c:v>
                </c:pt>
                <c:pt idx="89">
                  <c:v>0.000792084187233614</c:v>
                </c:pt>
                <c:pt idx="90">
                  <c:v>0.00160776403870326</c:v>
                </c:pt>
                <c:pt idx="91">
                  <c:v>0.000978605508896611</c:v>
                </c:pt>
                <c:pt idx="92">
                  <c:v>0.019780122498437</c:v>
                </c:pt>
                <c:pt idx="93">
                  <c:v>0.0282771494773848</c:v>
                </c:pt>
                <c:pt idx="94">
                  <c:v>0.802721088435374</c:v>
                </c:pt>
                <c:pt idx="95">
                  <c:v>0.415204678362573</c:v>
                </c:pt>
                <c:pt idx="96">
                  <c:v>0.00146231253291936</c:v>
                </c:pt>
                <c:pt idx="97">
                  <c:v>0.0017870796806373</c:v>
                </c:pt>
                <c:pt idx="98">
                  <c:v>0.0360020405407433</c:v>
                </c:pt>
                <c:pt idx="99">
                  <c:v>0.00253848877628882</c:v>
                </c:pt>
                <c:pt idx="100">
                  <c:v>0.0856531049250535</c:v>
                </c:pt>
                <c:pt idx="101">
                  <c:v>0.00167853889461344</c:v>
                </c:pt>
                <c:pt idx="102">
                  <c:v>0.0204077082574671</c:v>
                </c:pt>
                <c:pt idx="103">
                  <c:v>0.00267017975084217</c:v>
                </c:pt>
                <c:pt idx="104">
                  <c:v>0.0100213013168087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0.000429349422638013</c:v>
                </c:pt>
                <c:pt idx="1">
                  <c:v>0.000895074457909562</c:v>
                </c:pt>
                <c:pt idx="2">
                  <c:v>0.000716997047659215</c:v>
                </c:pt>
                <c:pt idx="3">
                  <c:v>0.00130375596755948</c:v>
                </c:pt>
                <c:pt idx="4">
                  <c:v>0.00183079591443438</c:v>
                </c:pt>
                <c:pt idx="5">
                  <c:v>0.00223703433162893</c:v>
                </c:pt>
                <c:pt idx="6">
                  <c:v>0.00446287380960748</c:v>
                </c:pt>
                <c:pt idx="7">
                  <c:v>0.000534575585169346</c:v>
                </c:pt>
                <c:pt idx="8">
                  <c:v>0.000825180407089001</c:v>
                </c:pt>
                <c:pt idx="9">
                  <c:v>0.000781941448911726</c:v>
                </c:pt>
                <c:pt idx="10">
                  <c:v>0.0814047804992778</c:v>
                </c:pt>
                <c:pt idx="11">
                  <c:v>0.048695652173913</c:v>
                </c:pt>
                <c:pt idx="12">
                  <c:v>0.0635593220338983</c:v>
                </c:pt>
                <c:pt idx="13">
                  <c:v>0.0005453306066803</c:v>
                </c:pt>
                <c:pt idx="14">
                  <c:v>0.728815179467571</c:v>
                </c:pt>
                <c:pt idx="15">
                  <c:v>0.743642718076651</c:v>
                </c:pt>
                <c:pt idx="16">
                  <c:v>0.0925849081817095</c:v>
                </c:pt>
                <c:pt idx="17">
                  <c:v>0.0620938773862857</c:v>
                </c:pt>
                <c:pt idx="18">
                  <c:v>0.000814817136231157</c:v>
                </c:pt>
                <c:pt idx="19">
                  <c:v>0.000455955354906657</c:v>
                </c:pt>
                <c:pt idx="20">
                  <c:v>0.000606882157097402</c:v>
                </c:pt>
                <c:pt idx="21">
                  <c:v>0.000400117794678753</c:v>
                </c:pt>
                <c:pt idx="22">
                  <c:v>0.111538461538462</c:v>
                </c:pt>
                <c:pt idx="23">
                  <c:v>0.418823529411765</c:v>
                </c:pt>
                <c:pt idx="24">
                  <c:v>0.0901960784313725</c:v>
                </c:pt>
                <c:pt idx="25">
                  <c:v>0.105882352941176</c:v>
                </c:pt>
                <c:pt idx="26">
                  <c:v>0.0919540229885057</c:v>
                </c:pt>
                <c:pt idx="27">
                  <c:v>0.119402985074627</c:v>
                </c:pt>
                <c:pt idx="28">
                  <c:v>0.107806691449814</c:v>
                </c:pt>
                <c:pt idx="29">
                  <c:v>0.15</c:v>
                </c:pt>
                <c:pt idx="30">
                  <c:v>0.128113879003559</c:v>
                </c:pt>
                <c:pt idx="31">
                  <c:v>0.155172413793103</c:v>
                </c:pt>
                <c:pt idx="32">
                  <c:v>0.333333333333333</c:v>
                </c:pt>
                <c:pt idx="33">
                  <c:v>0.0616438356164383</c:v>
                </c:pt>
                <c:pt idx="34">
                  <c:v>0.00105087120612895</c:v>
                </c:pt>
                <c:pt idx="35">
                  <c:v>0.000993944933165771</c:v>
                </c:pt>
                <c:pt idx="36">
                  <c:v>0.790759762083365</c:v>
                </c:pt>
                <c:pt idx="37">
                  <c:v>0.00984736582964057</c:v>
                </c:pt>
                <c:pt idx="38">
                  <c:v>0.015407441223465</c:v>
                </c:pt>
                <c:pt idx="39">
                  <c:v>0.00789926482089785</c:v>
                </c:pt>
                <c:pt idx="40">
                  <c:v>0.00131590888465378</c:v>
                </c:pt>
                <c:pt idx="41">
                  <c:v>0.00125609932846997</c:v>
                </c:pt>
                <c:pt idx="42">
                  <c:v>0.00239195933669128</c:v>
                </c:pt>
                <c:pt idx="43">
                  <c:v>0.000591687395850943</c:v>
                </c:pt>
                <c:pt idx="44">
                  <c:v>0.00204528853177502</c:v>
                </c:pt>
                <c:pt idx="45">
                  <c:v>0.00078146171152719</c:v>
                </c:pt>
                <c:pt idx="46">
                  <c:v>0.00075761162933851</c:v>
                </c:pt>
                <c:pt idx="47">
                  <c:v>0.00105965390781932</c:v>
                </c:pt>
                <c:pt idx="48">
                  <c:v>0.00136584655169274</c:v>
                </c:pt>
                <c:pt idx="49">
                  <c:v>0.000540973158838612</c:v>
                </c:pt>
                <c:pt idx="50">
                  <c:v>0.000673745880629806</c:v>
                </c:pt>
                <c:pt idx="51">
                  <c:v>0.000679051268370762</c:v>
                </c:pt>
                <c:pt idx="52">
                  <c:v>0.000586655991828227</c:v>
                </c:pt>
                <c:pt idx="53">
                  <c:v>0.000681545938950006</c:v>
                </c:pt>
                <c:pt idx="54">
                  <c:v>0.000605682288737399</c:v>
                </c:pt>
                <c:pt idx="55">
                  <c:v>0.000673275183196975</c:v>
                </c:pt>
                <c:pt idx="56">
                  <c:v>0.000545141209158372</c:v>
                </c:pt>
                <c:pt idx="57">
                  <c:v>0.00046389892730532</c:v>
                </c:pt>
                <c:pt idx="58">
                  <c:v>0.000472857953470777</c:v>
                </c:pt>
                <c:pt idx="59">
                  <c:v>0.000589070331134781</c:v>
                </c:pt>
                <c:pt idx="60">
                  <c:v>0.000876702461401397</c:v>
                </c:pt>
                <c:pt idx="61">
                  <c:v>0.000546010483401281</c:v>
                </c:pt>
                <c:pt idx="62">
                  <c:v>0.000505550296876344</c:v>
                </c:pt>
                <c:pt idx="63">
                  <c:v>0.279969436268961</c:v>
                </c:pt>
                <c:pt idx="64">
                  <c:v>0.000484051681825721</c:v>
                </c:pt>
                <c:pt idx="65">
                  <c:v>0.297872340425532</c:v>
                </c:pt>
                <c:pt idx="66">
                  <c:v>0.0892049127343245</c:v>
                </c:pt>
                <c:pt idx="67">
                  <c:v>0.0271351042559269</c:v>
                </c:pt>
                <c:pt idx="68">
                  <c:v>0.0114691425450573</c:v>
                </c:pt>
                <c:pt idx="69">
                  <c:v>0.00276939267218699</c:v>
                </c:pt>
                <c:pt idx="70">
                  <c:v>0.000955355846637288</c:v>
                </c:pt>
                <c:pt idx="71">
                  <c:v>0.000730286934105648</c:v>
                </c:pt>
                <c:pt idx="72">
                  <c:v>0.000760178349535852</c:v>
                </c:pt>
                <c:pt idx="73">
                  <c:v>0.000600715175770072</c:v>
                </c:pt>
                <c:pt idx="74">
                  <c:v>0.000909568949589983</c:v>
                </c:pt>
                <c:pt idx="75">
                  <c:v>0.000775882649407146</c:v>
                </c:pt>
                <c:pt idx="76">
                  <c:v>0.000659290736134118</c:v>
                </c:pt>
                <c:pt idx="77">
                  <c:v>0.193516290783172</c:v>
                </c:pt>
                <c:pt idx="78">
                  <c:v>0.000748599778142247</c:v>
                </c:pt>
                <c:pt idx="79">
                  <c:v>0.000849364382945213</c:v>
                </c:pt>
                <c:pt idx="80">
                  <c:v>0.000730701237477902</c:v>
                </c:pt>
                <c:pt idx="81">
                  <c:v>0.0109990834097159</c:v>
                </c:pt>
                <c:pt idx="82">
                  <c:v>0.11070110701107</c:v>
                </c:pt>
                <c:pt idx="83">
                  <c:v>0.00107725453985842</c:v>
                </c:pt>
                <c:pt idx="84">
                  <c:v>0.0157630348172527</c:v>
                </c:pt>
                <c:pt idx="85">
                  <c:v>0.00186102875938629</c:v>
                </c:pt>
                <c:pt idx="86">
                  <c:v>0.16696269982238</c:v>
                </c:pt>
                <c:pt idx="87">
                  <c:v>0.167004421518055</c:v>
                </c:pt>
                <c:pt idx="88">
                  <c:v>0.000590516836440257</c:v>
                </c:pt>
                <c:pt idx="89">
                  <c:v>0.253834693287401</c:v>
                </c:pt>
                <c:pt idx="90">
                  <c:v>0.346897015405303</c:v>
                </c:pt>
                <c:pt idx="91">
                  <c:v>0.122243050813547</c:v>
                </c:pt>
                <c:pt idx="92">
                  <c:v>0.000414967604862314</c:v>
                </c:pt>
                <c:pt idx="93">
                  <c:v>0.000679145511465574</c:v>
                </c:pt>
                <c:pt idx="94">
                  <c:v>0.112244897959184</c:v>
                </c:pt>
                <c:pt idx="95">
                  <c:v>0.214424951267057</c:v>
                </c:pt>
                <c:pt idx="96">
                  <c:v>0.000762343026640423</c:v>
                </c:pt>
                <c:pt idx="97">
                  <c:v>0.000737948325835304</c:v>
                </c:pt>
                <c:pt idx="98">
                  <c:v>0.00055889810799862</c:v>
                </c:pt>
                <c:pt idx="99">
                  <c:v>0.000763042795230234</c:v>
                </c:pt>
                <c:pt idx="100">
                  <c:v>0.0436830835117773</c:v>
                </c:pt>
                <c:pt idx="101">
                  <c:v>0.000445021877753386</c:v>
                </c:pt>
                <c:pt idx="102">
                  <c:v>0.000562339132610467</c:v>
                </c:pt>
                <c:pt idx="103">
                  <c:v>0.00104331526688535</c:v>
                </c:pt>
                <c:pt idx="104">
                  <c:v>0.00459914794732765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6.2142679592344E-5</c:v>
                </c:pt>
                <c:pt idx="1">
                  <c:v>0.000105302877401125</c:v>
                </c:pt>
                <c:pt idx="2">
                  <c:v>8.43525938422606E-5</c:v>
                </c:pt>
                <c:pt idx="3">
                  <c:v>0.000268420346262247</c:v>
                </c:pt>
                <c:pt idx="4">
                  <c:v>0.000353311492259266</c:v>
                </c:pt>
                <c:pt idx="5">
                  <c:v>0.000502191380569759</c:v>
                </c:pt>
                <c:pt idx="6">
                  <c:v>0.000386548125241592</c:v>
                </c:pt>
                <c:pt idx="7">
                  <c:v>8.27319358000178E-5</c:v>
                </c:pt>
                <c:pt idx="8">
                  <c:v>7.01133679225948E-5</c:v>
                </c:pt>
                <c:pt idx="9">
                  <c:v>0.00010311315809825</c:v>
                </c:pt>
                <c:pt idx="10">
                  <c:v>3.31685959733324E-5</c:v>
                </c:pt>
                <c:pt idx="11">
                  <c:v>0.0226086956521739</c:v>
                </c:pt>
                <c:pt idx="12">
                  <c:v>0.0254237288135593</c:v>
                </c:pt>
                <c:pt idx="13">
                  <c:v>7.0892978868439E-5</c:v>
                </c:pt>
                <c:pt idx="14">
                  <c:v>7.1691440042059E-5</c:v>
                </c:pt>
                <c:pt idx="15">
                  <c:v>7.74007632906041E-5</c:v>
                </c:pt>
                <c:pt idx="16">
                  <c:v>8.43982754619047E-5</c:v>
                </c:pt>
                <c:pt idx="17">
                  <c:v>8.07200226016063E-5</c:v>
                </c:pt>
                <c:pt idx="18">
                  <c:v>6.26782412485506E-5</c:v>
                </c:pt>
                <c:pt idx="19">
                  <c:v>3.85314384428161E-5</c:v>
                </c:pt>
                <c:pt idx="20">
                  <c:v>6.80615503286806E-5</c:v>
                </c:pt>
                <c:pt idx="21">
                  <c:v>0.80708240506005</c:v>
                </c:pt>
                <c:pt idx="22">
                  <c:v>0.0461538461538461</c:v>
                </c:pt>
                <c:pt idx="23">
                  <c:v>0.0258823529411765</c:v>
                </c:pt>
                <c:pt idx="24">
                  <c:v>0.0509803921568627</c:v>
                </c:pt>
                <c:pt idx="25">
                  <c:v>0.0431372549019608</c:v>
                </c:pt>
                <c:pt idx="26">
                  <c:v>0.0383141762452107</c:v>
                </c:pt>
                <c:pt idx="27">
                  <c:v>0.0447761194029851</c:v>
                </c:pt>
                <c:pt idx="28">
                  <c:v>0.0446096654275093</c:v>
                </c:pt>
                <c:pt idx="29">
                  <c:v>0.0428571428571428</c:v>
                </c:pt>
                <c:pt idx="30">
                  <c:v>0.0355871886120996</c:v>
                </c:pt>
                <c:pt idx="31">
                  <c:v>0.0413793103448276</c:v>
                </c:pt>
                <c:pt idx="32">
                  <c:v>0.0350877192982456</c:v>
                </c:pt>
                <c:pt idx="33">
                  <c:v>0.0074719800747198</c:v>
                </c:pt>
                <c:pt idx="34">
                  <c:v>0.000124296594273317</c:v>
                </c:pt>
                <c:pt idx="35">
                  <c:v>0.000148520507254655</c:v>
                </c:pt>
                <c:pt idx="36">
                  <c:v>7.67854084097742E-5</c:v>
                </c:pt>
                <c:pt idx="37">
                  <c:v>0.000902675201050385</c:v>
                </c:pt>
                <c:pt idx="38">
                  <c:v>0.00148367952522255</c:v>
                </c:pt>
                <c:pt idx="39">
                  <c:v>0.00101673705615517</c:v>
                </c:pt>
                <c:pt idx="40">
                  <c:v>0.00016637928426657</c:v>
                </c:pt>
                <c:pt idx="41">
                  <c:v>0.000144934537900382</c:v>
                </c:pt>
                <c:pt idx="42">
                  <c:v>0.000298994917086409</c:v>
                </c:pt>
                <c:pt idx="43">
                  <c:v>6.64138913710242E-5</c:v>
                </c:pt>
                <c:pt idx="44">
                  <c:v>0.000211021832643454</c:v>
                </c:pt>
                <c:pt idx="45">
                  <c:v>0.451634452378101</c:v>
                </c:pt>
                <c:pt idx="46">
                  <c:v>6.31343024448759E-5</c:v>
                </c:pt>
                <c:pt idx="47">
                  <c:v>0.000110572581685495</c:v>
                </c:pt>
                <c:pt idx="48">
                  <c:v>0.000109267724135419</c:v>
                </c:pt>
                <c:pt idx="49">
                  <c:v>0.167716500422404</c:v>
                </c:pt>
                <c:pt idx="50">
                  <c:v>8.78798974734529E-5</c:v>
                </c:pt>
                <c:pt idx="51">
                  <c:v>8.31491349025423E-5</c:v>
                </c:pt>
                <c:pt idx="52">
                  <c:v>8.97238575737288E-5</c:v>
                </c:pt>
                <c:pt idx="53">
                  <c:v>0.0526924506739732</c:v>
                </c:pt>
                <c:pt idx="54">
                  <c:v>0.55479879605194</c:v>
                </c:pt>
                <c:pt idx="55">
                  <c:v>7.21366267711045E-5</c:v>
                </c:pt>
                <c:pt idx="56">
                  <c:v>6.4479067749915E-5</c:v>
                </c:pt>
                <c:pt idx="57">
                  <c:v>6.87257670081955E-5</c:v>
                </c:pt>
                <c:pt idx="58">
                  <c:v>6.67564169605803E-5</c:v>
                </c:pt>
                <c:pt idx="59">
                  <c:v>5.7941344046044E-5</c:v>
                </c:pt>
                <c:pt idx="60">
                  <c:v>4.73893222379133E-5</c:v>
                </c:pt>
                <c:pt idx="61">
                  <c:v>0.674921536271274</c:v>
                </c:pt>
                <c:pt idx="62">
                  <c:v>4.30255571809655E-5</c:v>
                </c:pt>
                <c:pt idx="63">
                  <c:v>4.24496264432873E-5</c:v>
                </c:pt>
                <c:pt idx="64">
                  <c:v>0.459605379405124</c:v>
                </c:pt>
                <c:pt idx="65">
                  <c:v>0.0364741641337386</c:v>
                </c:pt>
                <c:pt idx="66">
                  <c:v>0.00775694893341952</c:v>
                </c:pt>
                <c:pt idx="67">
                  <c:v>0.00314195944015995</c:v>
                </c:pt>
                <c:pt idx="68">
                  <c:v>0.00109229929000546</c:v>
                </c:pt>
                <c:pt idx="69">
                  <c:v>0.000332327120662439</c:v>
                </c:pt>
                <c:pt idx="70">
                  <c:v>0.496307362328071</c:v>
                </c:pt>
                <c:pt idx="71">
                  <c:v>7.49012240108357E-5</c:v>
                </c:pt>
                <c:pt idx="72">
                  <c:v>8.77128864849061E-5</c:v>
                </c:pt>
                <c:pt idx="73">
                  <c:v>4.46477495504783E-5</c:v>
                </c:pt>
                <c:pt idx="74">
                  <c:v>0.39878203032844</c:v>
                </c:pt>
                <c:pt idx="75">
                  <c:v>0.304470940873763</c:v>
                </c:pt>
                <c:pt idx="76">
                  <c:v>6.09428411552546E-5</c:v>
                </c:pt>
                <c:pt idx="77">
                  <c:v>6.74566590965305E-5</c:v>
                </c:pt>
                <c:pt idx="78">
                  <c:v>8.16654303427906E-5</c:v>
                </c:pt>
                <c:pt idx="79">
                  <c:v>0.635088311396107</c:v>
                </c:pt>
                <c:pt idx="80">
                  <c:v>0.455721862109605</c:v>
                </c:pt>
                <c:pt idx="81">
                  <c:v>0.00126031164069661</c:v>
                </c:pt>
                <c:pt idx="82">
                  <c:v>0.044280442804428</c:v>
                </c:pt>
                <c:pt idx="83">
                  <c:v>8.06108839349836E-5</c:v>
                </c:pt>
                <c:pt idx="84">
                  <c:v>0.00207864195392344</c:v>
                </c:pt>
                <c:pt idx="85">
                  <c:v>0.000281318300837463</c:v>
                </c:pt>
                <c:pt idx="86">
                  <c:v>0.0213143872113677</c:v>
                </c:pt>
                <c:pt idx="87">
                  <c:v>0.0010132645541636</c:v>
                </c:pt>
                <c:pt idx="88">
                  <c:v>8.05250231509442E-5</c:v>
                </c:pt>
                <c:pt idx="89">
                  <c:v>4.08614858493531E-5</c:v>
                </c:pt>
                <c:pt idx="90">
                  <c:v>9.50042386506475E-5</c:v>
                </c:pt>
                <c:pt idx="91">
                  <c:v>5.21922938078193E-5</c:v>
                </c:pt>
                <c:pt idx="92">
                  <c:v>0.876029811272733</c:v>
                </c:pt>
                <c:pt idx="93">
                  <c:v>0.782045135938056</c:v>
                </c:pt>
                <c:pt idx="94">
                  <c:v>0.0442176870748299</c:v>
                </c:pt>
                <c:pt idx="95">
                  <c:v>0.0253411306042885</c:v>
                </c:pt>
                <c:pt idx="96">
                  <c:v>9.00950849665955E-5</c:v>
                </c:pt>
                <c:pt idx="97">
                  <c:v>0.000115582267901915</c:v>
                </c:pt>
                <c:pt idx="98">
                  <c:v>0.831734159552281</c:v>
                </c:pt>
                <c:pt idx="99">
                  <c:v>6.98209093674724E-5</c:v>
                </c:pt>
                <c:pt idx="100">
                  <c:v>0.00513918629550321</c:v>
                </c:pt>
                <c:pt idx="101">
                  <c:v>0.995113719516748</c:v>
                </c:pt>
                <c:pt idx="102">
                  <c:v>3.22044437177801E-5</c:v>
                </c:pt>
                <c:pt idx="103">
                  <c:v>9.72582028452445E-5</c:v>
                </c:pt>
                <c:pt idx="104">
                  <c:v>0.000629357087529047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1.12986690167898E-5</c:v>
                </c:pt>
                <c:pt idx="1">
                  <c:v>1.75504795668542E-5</c:v>
                </c:pt>
                <c:pt idx="2">
                  <c:v>0.000878672852523548</c:v>
                </c:pt>
                <c:pt idx="3">
                  <c:v>0.000709396629407366</c:v>
                </c:pt>
                <c:pt idx="4">
                  <c:v>0.00102781525020877</c:v>
                </c:pt>
                <c:pt idx="5">
                  <c:v>9.13075237399562E-5</c:v>
                </c:pt>
                <c:pt idx="6">
                  <c:v>0.000948799943774818</c:v>
                </c:pt>
                <c:pt idx="7">
                  <c:v>0.0</c:v>
                </c:pt>
                <c:pt idx="8">
                  <c:v>0.311810327159761</c:v>
                </c:pt>
                <c:pt idx="9">
                  <c:v>0.391804222483824</c:v>
                </c:pt>
                <c:pt idx="10">
                  <c:v>0.0857378052641577</c:v>
                </c:pt>
                <c:pt idx="11">
                  <c:v>0.00695652173913043</c:v>
                </c:pt>
                <c:pt idx="12">
                  <c:v>0.00423728813559322</c:v>
                </c:pt>
                <c:pt idx="13">
                  <c:v>0.280109066121336</c:v>
                </c:pt>
                <c:pt idx="14">
                  <c:v>0.104771065334799</c:v>
                </c:pt>
                <c:pt idx="15">
                  <c:v>0.113189685455206</c:v>
                </c:pt>
                <c:pt idx="16">
                  <c:v>0.368785297820414</c:v>
                </c:pt>
                <c:pt idx="17">
                  <c:v>0.348871937684142</c:v>
                </c:pt>
                <c:pt idx="18">
                  <c:v>0.000569327358007668</c:v>
                </c:pt>
                <c:pt idx="19">
                  <c:v>0.0135823320510927</c:v>
                </c:pt>
                <c:pt idx="20">
                  <c:v>0.212703688368848</c:v>
                </c:pt>
                <c:pt idx="21">
                  <c:v>3.20094235743003E-6</c:v>
                </c:pt>
                <c:pt idx="22">
                  <c:v>0.00384615384615385</c:v>
                </c:pt>
                <c:pt idx="23">
                  <c:v>0.00470588235294117</c:v>
                </c:pt>
                <c:pt idx="24">
                  <c:v>0.00784313725490196</c:v>
                </c:pt>
                <c:pt idx="25">
                  <c:v>0.00784313725490196</c:v>
                </c:pt>
                <c:pt idx="26">
                  <c:v>0.00383141762452107</c:v>
                </c:pt>
                <c:pt idx="27">
                  <c:v>0.00746268656716418</c:v>
                </c:pt>
                <c:pt idx="28">
                  <c:v>0.0148698884758364</c:v>
                </c:pt>
                <c:pt idx="29">
                  <c:v>0.0107142857142857</c:v>
                </c:pt>
                <c:pt idx="30">
                  <c:v>0.00355871886120996</c:v>
                </c:pt>
                <c:pt idx="31">
                  <c:v>0.00344827586206896</c:v>
                </c:pt>
                <c:pt idx="32">
                  <c:v>0.0</c:v>
                </c:pt>
                <c:pt idx="33">
                  <c:v>0.338729763387298</c:v>
                </c:pt>
                <c:pt idx="34">
                  <c:v>0.990756853262221</c:v>
                </c:pt>
                <c:pt idx="35">
                  <c:v>0.989820632925854</c:v>
                </c:pt>
                <c:pt idx="36">
                  <c:v>0.205158798131161</c:v>
                </c:pt>
                <c:pt idx="37">
                  <c:v>0.241342524208108</c:v>
                </c:pt>
                <c:pt idx="38">
                  <c:v>0.000228258388495777</c:v>
                </c:pt>
                <c:pt idx="39">
                  <c:v>7.82105427811669E-5</c:v>
                </c:pt>
                <c:pt idx="40">
                  <c:v>0.158498956348126</c:v>
                </c:pt>
                <c:pt idx="41">
                  <c:v>0.250181168172375</c:v>
                </c:pt>
                <c:pt idx="42">
                  <c:v>0.0278295268980427</c:v>
                </c:pt>
                <c:pt idx="43">
                  <c:v>0.0972722003525974</c:v>
                </c:pt>
                <c:pt idx="44">
                  <c:v>0.295105916727538</c:v>
                </c:pt>
                <c:pt idx="45">
                  <c:v>0.0804212330709554</c:v>
                </c:pt>
                <c:pt idx="46">
                  <c:v>1.05223837408126E-5</c:v>
                </c:pt>
                <c:pt idx="47">
                  <c:v>0.00204559276118165</c:v>
                </c:pt>
                <c:pt idx="48">
                  <c:v>0.275099706798274</c:v>
                </c:pt>
                <c:pt idx="49">
                  <c:v>0.0601962324554253</c:v>
                </c:pt>
                <c:pt idx="50">
                  <c:v>7.32332478945441E-6</c:v>
                </c:pt>
                <c:pt idx="51">
                  <c:v>0.404499754017143</c:v>
                </c:pt>
                <c:pt idx="52">
                  <c:v>0.151198503682129</c:v>
                </c:pt>
                <c:pt idx="53">
                  <c:v>0.216118905671288</c:v>
                </c:pt>
                <c:pt idx="54">
                  <c:v>0.0322062286388836</c:v>
                </c:pt>
                <c:pt idx="55">
                  <c:v>0.112659376859772</c:v>
                </c:pt>
                <c:pt idx="56">
                  <c:v>1.17234668636209E-5</c:v>
                </c:pt>
                <c:pt idx="57">
                  <c:v>0.185181579203583</c:v>
                </c:pt>
                <c:pt idx="58">
                  <c:v>0.986314934523081</c:v>
                </c:pt>
                <c:pt idx="59">
                  <c:v>0.00419109055266385</c:v>
                </c:pt>
                <c:pt idx="60">
                  <c:v>1.4216796671374E-5</c:v>
                </c:pt>
                <c:pt idx="61">
                  <c:v>7.68459198861062E-5</c:v>
                </c:pt>
                <c:pt idx="62">
                  <c:v>3.58546309841379E-6</c:v>
                </c:pt>
                <c:pt idx="63">
                  <c:v>0.25955470341861</c:v>
                </c:pt>
                <c:pt idx="64">
                  <c:v>0.101329280387783</c:v>
                </c:pt>
                <c:pt idx="65">
                  <c:v>0.0121580547112462</c:v>
                </c:pt>
                <c:pt idx="66">
                  <c:v>0.267614738202973</c:v>
                </c:pt>
                <c:pt idx="67">
                  <c:v>0.000285632676378178</c:v>
                </c:pt>
                <c:pt idx="68">
                  <c:v>0.959493901328964</c:v>
                </c:pt>
                <c:pt idx="69">
                  <c:v>0.0401284998199895</c:v>
                </c:pt>
                <c:pt idx="70">
                  <c:v>0.0507415715603677</c:v>
                </c:pt>
                <c:pt idx="71">
                  <c:v>0.650286185093408</c:v>
                </c:pt>
                <c:pt idx="72">
                  <c:v>0.00631532782691324</c:v>
                </c:pt>
                <c:pt idx="73">
                  <c:v>0.34789932338365</c:v>
                </c:pt>
                <c:pt idx="74">
                  <c:v>0.0875460113980359</c:v>
                </c:pt>
                <c:pt idx="75">
                  <c:v>0.128630732910687</c:v>
                </c:pt>
                <c:pt idx="76">
                  <c:v>0.98573937516967</c:v>
                </c:pt>
                <c:pt idx="77">
                  <c:v>0.155650619476986</c:v>
                </c:pt>
                <c:pt idx="78">
                  <c:v>2.72218101142635E-5</c:v>
                </c:pt>
                <c:pt idx="79">
                  <c:v>0.00330183372707841</c:v>
                </c:pt>
                <c:pt idx="80">
                  <c:v>0.0105990964447063</c:v>
                </c:pt>
                <c:pt idx="81">
                  <c:v>0.223418881759853</c:v>
                </c:pt>
                <c:pt idx="82">
                  <c:v>0.00738007380073801</c:v>
                </c:pt>
                <c:pt idx="83">
                  <c:v>0.215011212241129</c:v>
                </c:pt>
                <c:pt idx="84">
                  <c:v>0.000346440325653906</c:v>
                </c:pt>
                <c:pt idx="85">
                  <c:v>0.0399904784575101</c:v>
                </c:pt>
                <c:pt idx="86">
                  <c:v>0.00355239786856128</c:v>
                </c:pt>
                <c:pt idx="87">
                  <c:v>0.0180545320560059</c:v>
                </c:pt>
                <c:pt idx="88">
                  <c:v>0.280636416099636</c:v>
                </c:pt>
                <c:pt idx="89">
                  <c:v>0.228060525290117</c:v>
                </c:pt>
                <c:pt idx="90">
                  <c:v>7.30801835774211E-6</c:v>
                </c:pt>
                <c:pt idx="91">
                  <c:v>0.14312866705231</c:v>
                </c:pt>
                <c:pt idx="92">
                  <c:v>5.53290139816418E-6</c:v>
                </c:pt>
                <c:pt idx="93">
                  <c:v>2.90543534316823E-5</c:v>
                </c:pt>
                <c:pt idx="94">
                  <c:v>0.00680272108843537</c:v>
                </c:pt>
                <c:pt idx="95">
                  <c:v>0.155945419103314</c:v>
                </c:pt>
                <c:pt idx="96">
                  <c:v>0.00694425193357913</c:v>
                </c:pt>
                <c:pt idx="97">
                  <c:v>0.0</c:v>
                </c:pt>
                <c:pt idx="98">
                  <c:v>7.12688862548575E-5</c:v>
                </c:pt>
                <c:pt idx="99">
                  <c:v>0.777510685092737</c:v>
                </c:pt>
                <c:pt idx="100">
                  <c:v>0.0</c:v>
                </c:pt>
                <c:pt idx="101">
                  <c:v>8.96017203530308E-6</c:v>
                </c:pt>
                <c:pt idx="102">
                  <c:v>0.241488737115126</c:v>
                </c:pt>
                <c:pt idx="103">
                  <c:v>0.370960468961371</c:v>
                </c:pt>
                <c:pt idx="104">
                  <c:v>0.246272269558482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5.64933450839491E-6</c:v>
                </c:pt>
                <c:pt idx="1">
                  <c:v>8.77523978342708E-6</c:v>
                </c:pt>
                <c:pt idx="2">
                  <c:v>0.00087164346970336</c:v>
                </c:pt>
                <c:pt idx="3">
                  <c:v>0.000517667810648619</c:v>
                </c:pt>
                <c:pt idx="4">
                  <c:v>0.000738742211087557</c:v>
                </c:pt>
                <c:pt idx="5">
                  <c:v>4.56537618699781E-5</c:v>
                </c:pt>
                <c:pt idx="6">
                  <c:v>0.0309589907579857</c:v>
                </c:pt>
                <c:pt idx="7">
                  <c:v>0.0</c:v>
                </c:pt>
                <c:pt idx="8">
                  <c:v>0.00155867410227922</c:v>
                </c:pt>
                <c:pt idx="9">
                  <c:v>0.00185603684576849</c:v>
                </c:pt>
                <c:pt idx="10">
                  <c:v>0.227485307819647</c:v>
                </c:pt>
                <c:pt idx="11">
                  <c:v>0.00347826086956522</c:v>
                </c:pt>
                <c:pt idx="12">
                  <c:v>0.0</c:v>
                </c:pt>
                <c:pt idx="13">
                  <c:v>0.101845944103613</c:v>
                </c:pt>
                <c:pt idx="14">
                  <c:v>0.000573531520336472</c:v>
                </c:pt>
                <c:pt idx="15">
                  <c:v>0.000720422489089469</c:v>
                </c:pt>
                <c:pt idx="16">
                  <c:v>0.0488525351131992</c:v>
                </c:pt>
                <c:pt idx="17">
                  <c:v>0.0814465028050208</c:v>
                </c:pt>
                <c:pt idx="18">
                  <c:v>0.0399155933017853</c:v>
                </c:pt>
                <c:pt idx="19">
                  <c:v>0.548167509006724</c:v>
                </c:pt>
                <c:pt idx="20">
                  <c:v>0.116873025506066</c:v>
                </c:pt>
                <c:pt idx="21">
                  <c:v>0.134180302681109</c:v>
                </c:pt>
                <c:pt idx="22">
                  <c:v>0.0</c:v>
                </c:pt>
                <c:pt idx="23">
                  <c:v>0.0</c:v>
                </c:pt>
                <c:pt idx="24">
                  <c:v>0.00392156862745098</c:v>
                </c:pt>
                <c:pt idx="25">
                  <c:v>0.0</c:v>
                </c:pt>
                <c:pt idx="26">
                  <c:v>0.00383141762452107</c:v>
                </c:pt>
                <c:pt idx="27">
                  <c:v>0.00373134328358209</c:v>
                </c:pt>
                <c:pt idx="28">
                  <c:v>0.00371747211895911</c:v>
                </c:pt>
                <c:pt idx="29">
                  <c:v>0.0</c:v>
                </c:pt>
                <c:pt idx="30">
                  <c:v>0.0</c:v>
                </c:pt>
                <c:pt idx="31">
                  <c:v>0.00344827586206896</c:v>
                </c:pt>
                <c:pt idx="32">
                  <c:v>0.00292397660818713</c:v>
                </c:pt>
                <c:pt idx="33">
                  <c:v>0.2453300124533</c:v>
                </c:pt>
                <c:pt idx="34">
                  <c:v>0.000474586996316301</c:v>
                </c:pt>
                <c:pt idx="35">
                  <c:v>0.00031989032331772</c:v>
                </c:pt>
                <c:pt idx="36">
                  <c:v>0.000632002976911218</c:v>
                </c:pt>
                <c:pt idx="37">
                  <c:v>0.653372722796652</c:v>
                </c:pt>
                <c:pt idx="38">
                  <c:v>0.95731568135129</c:v>
                </c:pt>
                <c:pt idx="39">
                  <c:v>0.0</c:v>
                </c:pt>
                <c:pt idx="40">
                  <c:v>0.491045769428563</c:v>
                </c:pt>
                <c:pt idx="41">
                  <c:v>0.32779361321803</c:v>
                </c:pt>
                <c:pt idx="42">
                  <c:v>0.0405253110697118</c:v>
                </c:pt>
                <c:pt idx="43">
                  <c:v>0.0176660951046924</c:v>
                </c:pt>
                <c:pt idx="44">
                  <c:v>0.0716337959581203</c:v>
                </c:pt>
                <c:pt idx="45">
                  <c:v>0.128985297176024</c:v>
                </c:pt>
                <c:pt idx="46">
                  <c:v>1.05223837408126E-5</c:v>
                </c:pt>
                <c:pt idx="47">
                  <c:v>0.994139653170669</c:v>
                </c:pt>
                <c:pt idx="48">
                  <c:v>0.225009560925862</c:v>
                </c:pt>
                <c:pt idx="49">
                  <c:v>0.326125298276296</c:v>
                </c:pt>
                <c:pt idx="50">
                  <c:v>0.0</c:v>
                </c:pt>
                <c:pt idx="51">
                  <c:v>0.0716121924348145</c:v>
                </c:pt>
                <c:pt idx="52">
                  <c:v>0.0952108165561223</c:v>
                </c:pt>
                <c:pt idx="53">
                  <c:v>0.318302606396894</c:v>
                </c:pt>
                <c:pt idx="54">
                  <c:v>0.0865198608166822</c:v>
                </c:pt>
                <c:pt idx="55">
                  <c:v>0.0531526711591755</c:v>
                </c:pt>
                <c:pt idx="56">
                  <c:v>1.17234668636209E-5</c:v>
                </c:pt>
                <c:pt idx="57">
                  <c:v>0.429547498095723</c:v>
                </c:pt>
                <c:pt idx="58">
                  <c:v>0.0103973119416104</c:v>
                </c:pt>
                <c:pt idx="59">
                  <c:v>0.166161289388043</c:v>
                </c:pt>
                <c:pt idx="60">
                  <c:v>0.000236946611189567</c:v>
                </c:pt>
                <c:pt idx="61">
                  <c:v>0.191014689704265</c:v>
                </c:pt>
                <c:pt idx="62">
                  <c:v>0.174716031322606</c:v>
                </c:pt>
                <c:pt idx="63">
                  <c:v>0.0229617104369481</c:v>
                </c:pt>
                <c:pt idx="64">
                  <c:v>0.217725092494491</c:v>
                </c:pt>
                <c:pt idx="65">
                  <c:v>0.0060790273556231</c:v>
                </c:pt>
                <c:pt idx="66">
                  <c:v>0.286360698125404</c:v>
                </c:pt>
                <c:pt idx="67">
                  <c:v>0.0394173093401885</c:v>
                </c:pt>
                <c:pt idx="68">
                  <c:v>0.0039140724558529</c:v>
                </c:pt>
                <c:pt idx="69">
                  <c:v>0.0417070536431361</c:v>
                </c:pt>
                <c:pt idx="70">
                  <c:v>0.0683500910866236</c:v>
                </c:pt>
                <c:pt idx="71">
                  <c:v>0.0987510220896193</c:v>
                </c:pt>
                <c:pt idx="72">
                  <c:v>0.217118631678971</c:v>
                </c:pt>
                <c:pt idx="73">
                  <c:v>0.0369926899457327</c:v>
                </c:pt>
                <c:pt idx="74">
                  <c:v>0.1095675283885</c:v>
                </c:pt>
                <c:pt idx="75">
                  <c:v>0.121263163479137</c:v>
                </c:pt>
                <c:pt idx="76">
                  <c:v>0.0105708128112933</c:v>
                </c:pt>
                <c:pt idx="77">
                  <c:v>0.337322645200459</c:v>
                </c:pt>
                <c:pt idx="78">
                  <c:v>0.0</c:v>
                </c:pt>
                <c:pt idx="79">
                  <c:v>0.132658341770728</c:v>
                </c:pt>
                <c:pt idx="80">
                  <c:v>0.0951797289334119</c:v>
                </c:pt>
                <c:pt idx="81">
                  <c:v>0.345783684692942</c:v>
                </c:pt>
                <c:pt idx="82">
                  <c:v>0.003690036900369</c:v>
                </c:pt>
                <c:pt idx="83">
                  <c:v>0.0751659851382843</c:v>
                </c:pt>
                <c:pt idx="84">
                  <c:v>0.86471505283215</c:v>
                </c:pt>
                <c:pt idx="85">
                  <c:v>0.891151457445197</c:v>
                </c:pt>
                <c:pt idx="86">
                  <c:v>0.392539964476021</c:v>
                </c:pt>
                <c:pt idx="87">
                  <c:v>0.793938835666912</c:v>
                </c:pt>
                <c:pt idx="88">
                  <c:v>0.129276214250245</c:v>
                </c:pt>
                <c:pt idx="89">
                  <c:v>0.0254629920665854</c:v>
                </c:pt>
                <c:pt idx="90">
                  <c:v>0.0217486626326405</c:v>
                </c:pt>
                <c:pt idx="91">
                  <c:v>0.10076592191163</c:v>
                </c:pt>
                <c:pt idx="92">
                  <c:v>0.10063241062981</c:v>
                </c:pt>
                <c:pt idx="93">
                  <c:v>0.113624312682952</c:v>
                </c:pt>
                <c:pt idx="94">
                  <c:v>0.0</c:v>
                </c:pt>
                <c:pt idx="95">
                  <c:v>0.0584795321637427</c:v>
                </c:pt>
                <c:pt idx="96">
                  <c:v>0.183655365508829</c:v>
                </c:pt>
                <c:pt idx="97">
                  <c:v>0.0</c:v>
                </c:pt>
                <c:pt idx="98">
                  <c:v>0.0909766088013323</c:v>
                </c:pt>
                <c:pt idx="99">
                  <c:v>0.218933435737334</c:v>
                </c:pt>
                <c:pt idx="100">
                  <c:v>0.0</c:v>
                </c:pt>
                <c:pt idx="101">
                  <c:v>0.0026074100622732</c:v>
                </c:pt>
                <c:pt idx="102">
                  <c:v>0.478134421348078</c:v>
                </c:pt>
                <c:pt idx="103">
                  <c:v>0.134348944748499</c:v>
                </c:pt>
                <c:pt idx="104">
                  <c:v>0.713545701006971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CaptureProp</c:v>
                </c:pt>
                <c:pt idx="1">
                  <c:v>ProtocolDispatch</c:v>
                </c:pt>
                <c:pt idx="2">
                  <c:v>ArrayAppendReserved</c:v>
                </c:pt>
                <c:pt idx="3">
                  <c:v>ArrayOfGenericPOD</c:v>
                </c:pt>
                <c:pt idx="4">
                  <c:v>ArrayOfPOD</c:v>
                </c:pt>
                <c:pt idx="5">
                  <c:v>ArrayInClass</c:v>
                </c:pt>
                <c:pt idx="6">
                  <c:v>Array2D</c:v>
                </c:pt>
                <c:pt idx="7">
                  <c:v>Chars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BitCount</c:v>
                </c:pt>
                <c:pt idx="12">
                  <c:v>Ackermann</c:v>
                </c:pt>
                <c:pt idx="13">
                  <c:v>AngryPhonebook</c:v>
                </c:pt>
                <c:pt idx="14">
                  <c:v>ArrayAppendLazyMap</c:v>
                </c:pt>
                <c:pt idx="15">
                  <c:v>ArrayAppendRepeatCol</c:v>
                </c:pt>
                <c:pt idx="16">
                  <c:v>ArrayOfRef</c:v>
                </c:pt>
                <c:pt idx="17">
                  <c:v>ArrayOfGenericRef</c:v>
                </c:pt>
                <c:pt idx="18">
                  <c:v>ArrayAppendStrings</c:v>
                </c:pt>
                <c:pt idx="19">
                  <c:v>AnyHashableWithAClass</c:v>
                </c:pt>
                <c:pt idx="20">
                  <c:v>ArrayLiteral</c:v>
                </c:pt>
                <c:pt idx="21">
                  <c:v>Calculator</c:v>
                </c:pt>
                <c:pt idx="22">
                  <c:v>ArrayValueProp3</c:v>
                </c:pt>
                <c:pt idx="23">
                  <c:v>MonteCarloPi</c:v>
                </c:pt>
                <c:pt idx="24">
                  <c:v>ArrayValueProp2</c:v>
                </c:pt>
                <c:pt idx="25">
                  <c:v>Fibonacci</c:v>
                </c:pt>
                <c:pt idx="26">
                  <c:v>TypeFlood</c:v>
                </c:pt>
                <c:pt idx="27">
                  <c:v>ByteSwap</c:v>
                </c:pt>
                <c:pt idx="28">
                  <c:v>ClassArrayGetter</c:v>
                </c:pt>
                <c:pt idx="29">
                  <c:v>ArrayValueProp</c:v>
                </c:pt>
                <c:pt idx="30">
                  <c:v>UTF8Decode</c:v>
                </c:pt>
                <c:pt idx="31">
                  <c:v>ArrayValueProp4</c:v>
                </c:pt>
                <c:pt idx="32">
                  <c:v>ProtocolDispatch2</c:v>
                </c:pt>
                <c:pt idx="33">
                  <c:v>XorLoop</c:v>
                </c:pt>
                <c:pt idx="34">
                  <c:v>ArrayAppendOptionals</c:v>
                </c:pt>
                <c:pt idx="35">
                  <c:v>ArrayAppendGenericStructs</c:v>
                </c:pt>
                <c:pt idx="36">
                  <c:v>ArrayAppendArrayOfInt</c:v>
                </c:pt>
                <c:pt idx="37">
                  <c:v>StringWithCString</c:v>
                </c:pt>
                <c:pt idx="38">
                  <c:v>DictionarySwap</c:v>
                </c:pt>
                <c:pt idx="39">
                  <c:v>Integrate</c:v>
                </c:pt>
                <c:pt idx="40">
                  <c:v>RangeAssignment</c:v>
                </c:pt>
                <c:pt idx="41">
                  <c:v>StrComplexWalk</c:v>
                </c:pt>
                <c:pt idx="42">
                  <c:v>SetUnion</c:v>
                </c:pt>
                <c:pt idx="43">
                  <c:v>IterateData</c:v>
                </c:pt>
                <c:pt idx="44">
                  <c:v>RGBHistogram</c:v>
                </c:pt>
                <c:pt idx="45">
                  <c:v>Dictionary2</c:v>
                </c:pt>
                <c:pt idx="46">
                  <c:v>RecursiveOwnedParameter</c:v>
                </c:pt>
                <c:pt idx="47">
                  <c:v>NopDeinit</c:v>
                </c:pt>
                <c:pt idx="48">
                  <c:v>Prims</c:v>
                </c:pt>
                <c:pt idx="49">
                  <c:v>SuperChars</c:v>
                </c:pt>
                <c:pt idx="50">
                  <c:v>SetIsSubsetOf</c:v>
                </c:pt>
                <c:pt idx="51">
                  <c:v>ObjectAllocation</c:v>
                </c:pt>
                <c:pt idx="52">
                  <c:v>DictionarySwapOfObjects</c:v>
                </c:pt>
                <c:pt idx="53">
                  <c:v>HashTest</c:v>
                </c:pt>
                <c:pt idx="54">
                  <c:v>SortLettersInPlace</c:v>
                </c:pt>
                <c:pt idx="55">
                  <c:v>RGBHistogramOfObjects</c:v>
                </c:pt>
                <c:pt idx="56">
                  <c:v>LinkedList</c:v>
                </c:pt>
                <c:pt idx="57">
                  <c:v>StringBuilder</c:v>
                </c:pt>
                <c:pt idx="58">
                  <c:v>PopFrontArray</c:v>
                </c:pt>
                <c:pt idx="59">
                  <c:v>DictionaryRemoveOfObjects</c:v>
                </c:pt>
                <c:pt idx="60">
                  <c:v>SetIntersect_OfObjects</c:v>
                </c:pt>
                <c:pt idx="61">
                  <c:v>SortStringsUnicode</c:v>
                </c:pt>
                <c:pt idx="62">
                  <c:v>StackPromo</c:v>
                </c:pt>
                <c:pt idx="63">
                  <c:v>ObserverPartiallyAppliedMethod</c:v>
                </c:pt>
                <c:pt idx="64">
                  <c:v>ErrorHandling</c:v>
                </c:pt>
                <c:pt idx="65">
                  <c:v>StringWalk</c:v>
                </c:pt>
                <c:pt idx="66">
                  <c:v>PopFrontUnsafePointer</c:v>
                </c:pt>
                <c:pt idx="67">
                  <c:v>SetIntersect</c:v>
                </c:pt>
                <c:pt idx="68">
                  <c:v>Sim2DArray</c:v>
                </c:pt>
                <c:pt idx="69">
                  <c:v>SetExclusiveOr</c:v>
                </c:pt>
                <c:pt idx="70">
                  <c:v>Dictionary3OfObjects</c:v>
                </c:pt>
                <c:pt idx="71">
                  <c:v>DictionaryLiteral</c:v>
                </c:pt>
                <c:pt idx="72">
                  <c:v>SetUnion_OfObjects</c:v>
                </c:pt>
                <c:pt idx="73">
                  <c:v>SevenBoom</c:v>
                </c:pt>
                <c:pt idx="74">
                  <c:v>DictionaryOfObjects</c:v>
                </c:pt>
                <c:pt idx="75">
                  <c:v>Dictionary2OfObjects</c:v>
                </c:pt>
                <c:pt idx="76">
                  <c:v>PopFrontArrayGeneric</c:v>
                </c:pt>
                <c:pt idx="77">
                  <c:v>Join</c:v>
                </c:pt>
                <c:pt idx="78">
                  <c:v>DeadArray</c:v>
                </c:pt>
                <c:pt idx="79">
                  <c:v>Dictionary</c:v>
                </c:pt>
                <c:pt idx="80">
                  <c:v>Dictionary3</c:v>
                </c:pt>
                <c:pt idx="81">
                  <c:v>DictionaryRemove</c:v>
                </c:pt>
                <c:pt idx="82">
                  <c:v>GlobalClass</c:v>
                </c:pt>
                <c:pt idx="83">
                  <c:v>Hanoi</c:v>
                </c:pt>
                <c:pt idx="84">
                  <c:v>Histogram</c:v>
                </c:pt>
                <c:pt idx="85">
                  <c:v>MapReduce</c:v>
                </c:pt>
                <c:pt idx="86">
                  <c:v>Memset</c:v>
                </c:pt>
                <c:pt idx="87">
                  <c:v>MonteCarloE</c:v>
                </c:pt>
                <c:pt idx="88">
                  <c:v>NSError</c:v>
                </c:pt>
                <c:pt idx="89">
                  <c:v>ObserverClosure</c:v>
                </c:pt>
                <c:pt idx="90">
                  <c:v>ObserverForwarderStruct</c:v>
                </c:pt>
                <c:pt idx="91">
                  <c:v>ObserverUnappliedMethod</c:v>
                </c:pt>
                <c:pt idx="92">
                  <c:v>OpenClose</c:v>
                </c:pt>
                <c:pt idx="93">
                  <c:v>Phonebook</c:v>
                </c:pt>
                <c:pt idx="94">
                  <c:v>PolymorphicCalls</c:v>
                </c:pt>
                <c:pt idx="95">
                  <c:v>RC4</c:v>
                </c:pt>
                <c:pt idx="96">
                  <c:v>SetExclusiveOr_OfObjects</c:v>
                </c:pt>
                <c:pt idx="97">
                  <c:v>SetIsSubsetOf_OfObjects</c:v>
                </c:pt>
                <c:pt idx="98">
                  <c:v>SortStrings</c:v>
                </c:pt>
                <c:pt idx="99">
                  <c:v>StaticArray</c:v>
                </c:pt>
                <c:pt idx="100">
                  <c:v>StrToInt</c:v>
                </c:pt>
                <c:pt idx="101">
                  <c:v>StringEqualPointerComparison</c:v>
                </c:pt>
                <c:pt idx="102">
                  <c:v>StringInterpolation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5.64933450839491E-6</c:v>
                </c:pt>
                <c:pt idx="1">
                  <c:v>0.0</c:v>
                </c:pt>
                <c:pt idx="2">
                  <c:v>0.00203852101785463</c:v>
                </c:pt>
                <c:pt idx="3">
                  <c:v>0.000939471211917863</c:v>
                </c:pt>
                <c:pt idx="4">
                  <c:v>0.000899338343932678</c:v>
                </c:pt>
                <c:pt idx="5">
                  <c:v>0.0</c:v>
                </c:pt>
                <c:pt idx="6">
                  <c:v>7.02814773166532E-5</c:v>
                </c:pt>
                <c:pt idx="7">
                  <c:v>0.08588211335548</c:v>
                </c:pt>
                <c:pt idx="8">
                  <c:v>0.0200254565458919</c:v>
                </c:pt>
                <c:pt idx="9">
                  <c:v>0.0113768184435069</c:v>
                </c:pt>
                <c:pt idx="10">
                  <c:v>0.0565313488461851</c:v>
                </c:pt>
                <c:pt idx="11">
                  <c:v>0.0</c:v>
                </c:pt>
                <c:pt idx="12">
                  <c:v>0.00211864406779661</c:v>
                </c:pt>
                <c:pt idx="13">
                  <c:v>0.393314246762099</c:v>
                </c:pt>
                <c:pt idx="14">
                  <c:v>0.00122472876738517</c:v>
                </c:pt>
                <c:pt idx="15">
                  <c:v>0.000714468584220961</c:v>
                </c:pt>
                <c:pt idx="16">
                  <c:v>0.397572142942546</c:v>
                </c:pt>
                <c:pt idx="17">
                  <c:v>0.423766665321333</c:v>
                </c:pt>
                <c:pt idx="18">
                  <c:v>0.896283180293961</c:v>
                </c:pt>
                <c:pt idx="19">
                  <c:v>0.330098833139606</c:v>
                </c:pt>
                <c:pt idx="20">
                  <c:v>0.642733578733034</c:v>
                </c:pt>
                <c:pt idx="21">
                  <c:v>0.0166929143939976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0.00383141762452107</c:v>
                </c:pt>
                <c:pt idx="27">
                  <c:v>0.0</c:v>
                </c:pt>
                <c:pt idx="28">
                  <c:v>0.0111524163568773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0.203611457036115</c:v>
                </c:pt>
                <c:pt idx="34">
                  <c:v>0.00415828606296187</c:v>
                </c:pt>
                <c:pt idx="35">
                  <c:v>0.00544956015080544</c:v>
                </c:pt>
                <c:pt idx="36">
                  <c:v>0.00128763223333314</c:v>
                </c:pt>
                <c:pt idx="37">
                  <c:v>0.0770556376169375</c:v>
                </c:pt>
                <c:pt idx="38">
                  <c:v>0.0</c:v>
                </c:pt>
                <c:pt idx="39">
                  <c:v>0.97387767871109</c:v>
                </c:pt>
                <c:pt idx="40">
                  <c:v>0.345327767190005</c:v>
                </c:pt>
                <c:pt idx="41">
                  <c:v>0.417991207304701</c:v>
                </c:pt>
                <c:pt idx="42">
                  <c:v>0.923940293015019</c:v>
                </c:pt>
                <c:pt idx="43">
                  <c:v>0.273933151399522</c:v>
                </c:pt>
                <c:pt idx="44">
                  <c:v>0.626182939696453</c:v>
                </c:pt>
                <c:pt idx="45">
                  <c:v>0.312849373255103</c:v>
                </c:pt>
                <c:pt idx="46">
                  <c:v>0.997984963513634</c:v>
                </c:pt>
                <c:pt idx="47">
                  <c:v>0.000608149199270221</c:v>
                </c:pt>
                <c:pt idx="48">
                  <c:v>0.496430587678243</c:v>
                </c:pt>
                <c:pt idx="49">
                  <c:v>0.438247543389012</c:v>
                </c:pt>
                <c:pt idx="50">
                  <c:v>0.997539362870743</c:v>
                </c:pt>
                <c:pt idx="51">
                  <c:v>0.5216638141894</c:v>
                </c:pt>
                <c:pt idx="52">
                  <c:v>0.751409699839187</c:v>
                </c:pt>
                <c:pt idx="53">
                  <c:v>0.410380151179281</c:v>
                </c:pt>
                <c:pt idx="54">
                  <c:v>0.295844895890631</c:v>
                </c:pt>
                <c:pt idx="55">
                  <c:v>0.832071944262433</c:v>
                </c:pt>
                <c:pt idx="56">
                  <c:v>0.99808907490123</c:v>
                </c:pt>
                <c:pt idx="57">
                  <c:v>0.383518415641985</c:v>
                </c:pt>
                <c:pt idx="58">
                  <c:v>0.0015187084858532</c:v>
                </c:pt>
                <c:pt idx="59">
                  <c:v>0.827904551292575</c:v>
                </c:pt>
                <c:pt idx="60">
                  <c:v>0.997346197954677</c:v>
                </c:pt>
                <c:pt idx="61">
                  <c:v>0.0793413900213551</c:v>
                </c:pt>
                <c:pt idx="62">
                  <c:v>0.823828270659438</c:v>
                </c:pt>
                <c:pt idx="63">
                  <c:v>0.436651007471134</c:v>
                </c:pt>
                <c:pt idx="64">
                  <c:v>0.201599063038423</c:v>
                </c:pt>
                <c:pt idx="65">
                  <c:v>0.0</c:v>
                </c:pt>
                <c:pt idx="66">
                  <c:v>0.208791208791209</c:v>
                </c:pt>
                <c:pt idx="67">
                  <c:v>0.824050271351043</c:v>
                </c:pt>
                <c:pt idx="68">
                  <c:v>0.00336792281085017</c:v>
                </c:pt>
                <c:pt idx="69">
                  <c:v>0.908610041817829</c:v>
                </c:pt>
                <c:pt idx="70">
                  <c:v>0.360923136002398</c:v>
                </c:pt>
                <c:pt idx="71">
                  <c:v>0.248721997865315</c:v>
                </c:pt>
                <c:pt idx="72">
                  <c:v>0.774088151450917</c:v>
                </c:pt>
                <c:pt idx="73">
                  <c:v>0.421389519143737</c:v>
                </c:pt>
                <c:pt idx="74">
                  <c:v>0.37545300797294</c:v>
                </c:pt>
                <c:pt idx="75">
                  <c:v>0.425150534496936</c:v>
                </c:pt>
                <c:pt idx="76">
                  <c:v>0.00173410084378134</c:v>
                </c:pt>
                <c:pt idx="77">
                  <c:v>0.312178175522227</c:v>
                </c:pt>
                <c:pt idx="78">
                  <c:v>0.0</c:v>
                </c:pt>
                <c:pt idx="79">
                  <c:v>0.191180110248622</c:v>
                </c:pt>
                <c:pt idx="80">
                  <c:v>0.40570418385386</c:v>
                </c:pt>
                <c:pt idx="81">
                  <c:v>0.393446379468378</c:v>
                </c:pt>
                <c:pt idx="82">
                  <c:v>0.0</c:v>
                </c:pt>
                <c:pt idx="83">
                  <c:v>0.707016078207214</c:v>
                </c:pt>
                <c:pt idx="84">
                  <c:v>0.0800277152260523</c:v>
                </c:pt>
                <c:pt idx="85">
                  <c:v>0.0621713444850793</c:v>
                </c:pt>
                <c:pt idx="86">
                  <c:v>0.00177619893428064</c:v>
                </c:pt>
                <c:pt idx="87">
                  <c:v>0.0</c:v>
                </c:pt>
                <c:pt idx="88">
                  <c:v>0.450477110762169</c:v>
                </c:pt>
                <c:pt idx="89">
                  <c:v>0.491780554961842</c:v>
                </c:pt>
                <c:pt idx="90">
                  <c:v>0.629600397556199</c:v>
                </c:pt>
                <c:pt idx="91">
                  <c:v>0.632801116915087</c:v>
                </c:pt>
                <c:pt idx="92">
                  <c:v>0.0</c:v>
                </c:pt>
                <c:pt idx="93">
                  <c:v>0.0719131565375927</c:v>
                </c:pt>
                <c:pt idx="94">
                  <c:v>0.0</c:v>
                </c:pt>
                <c:pt idx="95">
                  <c:v>0.111111111111111</c:v>
                </c:pt>
                <c:pt idx="96">
                  <c:v>0.807030188783855</c:v>
                </c:pt>
                <c:pt idx="97">
                  <c:v>0.997261589345093</c:v>
                </c:pt>
                <c:pt idx="98">
                  <c:v>0.0377274977869135</c:v>
                </c:pt>
                <c:pt idx="99">
                  <c:v>0.0</c:v>
                </c:pt>
                <c:pt idx="100">
                  <c:v>0.862526766595289</c:v>
                </c:pt>
                <c:pt idx="101">
                  <c:v>0.0</c:v>
                </c:pt>
                <c:pt idx="102">
                  <c:v>0.257642981536945</c:v>
                </c:pt>
                <c:pt idx="103">
                  <c:v>0.490614583425434</c:v>
                </c:pt>
                <c:pt idx="104">
                  <c:v>0.024641750580945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94039936"/>
        <c:axId val="-694037184"/>
      </c:barChart>
      <c:catAx>
        <c:axId val="-6940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037184"/>
        <c:crosses val="autoZero"/>
        <c:auto val="1"/>
        <c:lblAlgn val="ctr"/>
        <c:lblOffset val="100"/>
        <c:noMultiLvlLbl val="0"/>
      </c:catAx>
      <c:valAx>
        <c:axId val="-6940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0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libswiftCore(ARC))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0.987262600438276</c:v>
                </c:pt>
                <c:pt idx="1">
                  <c:v>0.00357142857142857</c:v>
                </c:pt>
                <c:pt idx="2">
                  <c:v>0.00392156862745098</c:v>
                </c:pt>
                <c:pt idx="3">
                  <c:v>0.00344827586206896</c:v>
                </c:pt>
                <c:pt idx="4">
                  <c:v>0.00373134328358209</c:v>
                </c:pt>
                <c:pt idx="5">
                  <c:v>0.0</c:v>
                </c:pt>
                <c:pt idx="6">
                  <c:v>0.00392156862745098</c:v>
                </c:pt>
                <c:pt idx="7">
                  <c:v>0.0</c:v>
                </c:pt>
                <c:pt idx="8">
                  <c:v>0.0</c:v>
                </c:pt>
                <c:pt idx="9">
                  <c:v>0.00470588235294117</c:v>
                </c:pt>
                <c:pt idx="10">
                  <c:v>0.0</c:v>
                </c:pt>
                <c:pt idx="11">
                  <c:v>0.0</c:v>
                </c:pt>
                <c:pt idx="12">
                  <c:v>0.997025193713418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0.000114129194247889</c:v>
                </c:pt>
                <c:pt idx="17">
                  <c:v>0.546086956521739</c:v>
                </c:pt>
                <c:pt idx="18">
                  <c:v>0.00292397660818713</c:v>
                </c:pt>
                <c:pt idx="19">
                  <c:v>0.00769230769230769</c:v>
                </c:pt>
                <c:pt idx="20">
                  <c:v>0.00355871886120996</c:v>
                </c:pt>
                <c:pt idx="21">
                  <c:v>0.998288251643956</c:v>
                </c:pt>
                <c:pt idx="22">
                  <c:v>0.954809010085392</c:v>
                </c:pt>
                <c:pt idx="23">
                  <c:v>9.21438180712456E-6</c:v>
                </c:pt>
                <c:pt idx="24">
                  <c:v>0.140410938514024</c:v>
                </c:pt>
                <c:pt idx="25">
                  <c:v>0.988340720755444</c:v>
                </c:pt>
                <c:pt idx="26">
                  <c:v>0.991372203155856</c:v>
                </c:pt>
                <c:pt idx="27">
                  <c:v>0.163259331835779</c:v>
                </c:pt>
                <c:pt idx="28">
                  <c:v>0.000761947514220067</c:v>
                </c:pt>
                <c:pt idx="29">
                  <c:v>5.56303474671503E-6</c:v>
                </c:pt>
                <c:pt idx="30">
                  <c:v>0.0</c:v>
                </c:pt>
                <c:pt idx="31">
                  <c:v>0.0</c:v>
                </c:pt>
                <c:pt idx="32">
                  <c:v>0.993856319415155</c:v>
                </c:pt>
                <c:pt idx="33">
                  <c:v>0.404661016949152</c:v>
                </c:pt>
                <c:pt idx="34">
                  <c:v>0.0</c:v>
                </c:pt>
                <c:pt idx="35">
                  <c:v>0.00383141762452107</c:v>
                </c:pt>
                <c:pt idx="36">
                  <c:v>0.000949173992632602</c:v>
                </c:pt>
                <c:pt idx="37">
                  <c:v>0.000845424425911116</c:v>
                </c:pt>
                <c:pt idx="38">
                  <c:v>0.00371747211895911</c:v>
                </c:pt>
                <c:pt idx="39">
                  <c:v>0.592230423537297</c:v>
                </c:pt>
                <c:pt idx="40">
                  <c:v>0.0210013828070984</c:v>
                </c:pt>
                <c:pt idx="41">
                  <c:v>0.664448207794449</c:v>
                </c:pt>
                <c:pt idx="42">
                  <c:v>0.0</c:v>
                </c:pt>
                <c:pt idx="43">
                  <c:v>0.0</c:v>
                </c:pt>
                <c:pt idx="44">
                  <c:v>0.548132155747665</c:v>
                </c:pt>
                <c:pt idx="45">
                  <c:v>0.0</c:v>
                </c:pt>
                <c:pt idx="46">
                  <c:v>0.0</c:v>
                </c:pt>
                <c:pt idx="47">
                  <c:v>0.000164122763827343</c:v>
                </c:pt>
                <c:pt idx="48">
                  <c:v>4.04452209926875E-6</c:v>
                </c:pt>
                <c:pt idx="49">
                  <c:v>0.0</c:v>
                </c:pt>
                <c:pt idx="50">
                  <c:v>0.911744116486566</c:v>
                </c:pt>
                <c:pt idx="51">
                  <c:v>0.0</c:v>
                </c:pt>
                <c:pt idx="52">
                  <c:v>0.0</c:v>
                </c:pt>
                <c:pt idx="53">
                  <c:v>3.38497679598406E-6</c:v>
                </c:pt>
                <c:pt idx="54">
                  <c:v>0.0012453300124533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1.81128794648248E-5</c:v>
                </c:pt>
                <c:pt idx="59">
                  <c:v>6.18043151772857E-6</c:v>
                </c:pt>
                <c:pt idx="60">
                  <c:v>0.0</c:v>
                </c:pt>
                <c:pt idx="61">
                  <c:v>1.26042211536644E-5</c:v>
                </c:pt>
                <c:pt idx="62">
                  <c:v>0.0323214549471156</c:v>
                </c:pt>
                <c:pt idx="63">
                  <c:v>3.02507789575582E-5</c:v>
                </c:pt>
                <c:pt idx="64">
                  <c:v>0.0</c:v>
                </c:pt>
                <c:pt idx="65">
                  <c:v>0.0</c:v>
                </c:pt>
                <c:pt idx="66">
                  <c:v>5.72714725068296E-6</c:v>
                </c:pt>
                <c:pt idx="67">
                  <c:v>0.22294205862304</c:v>
                </c:pt>
                <c:pt idx="68">
                  <c:v>0.0</c:v>
                </c:pt>
                <c:pt idx="69">
                  <c:v>0.0905382500017583</c:v>
                </c:pt>
                <c:pt idx="70">
                  <c:v>0.0</c:v>
                </c:pt>
                <c:pt idx="71">
                  <c:v>6.88430241363643E-6</c:v>
                </c:pt>
                <c:pt idx="72">
                  <c:v>2.41557563167303E-5</c:v>
                </c:pt>
                <c:pt idx="73">
                  <c:v>0.0</c:v>
                </c:pt>
                <c:pt idx="74">
                  <c:v>0.0821191696600342</c:v>
                </c:pt>
                <c:pt idx="75">
                  <c:v>0.0</c:v>
                </c:pt>
                <c:pt idx="76">
                  <c:v>3.53746887027394E-6</c:v>
                </c:pt>
                <c:pt idx="77">
                  <c:v>7.41059121696729E-6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9.10564367795159E-6</c:v>
                </c:pt>
                <c:pt idx="82">
                  <c:v>6.92909457521186E-6</c:v>
                </c:pt>
                <c:pt idx="83">
                  <c:v>1.62324486648811E-5</c:v>
                </c:pt>
                <c:pt idx="84">
                  <c:v>0.0</c:v>
                </c:pt>
                <c:pt idx="85">
                  <c:v>0.0</c:v>
                </c:pt>
                <c:pt idx="86">
                  <c:v>0.0258123429621521</c:v>
                </c:pt>
                <c:pt idx="87">
                  <c:v>0.0</c:v>
                </c:pt>
                <c:pt idx="88">
                  <c:v>6.90183519797914E-6</c:v>
                </c:pt>
                <c:pt idx="89">
                  <c:v>0.0</c:v>
                </c:pt>
                <c:pt idx="90">
                  <c:v>0.0</c:v>
                </c:pt>
                <c:pt idx="91">
                  <c:v>3.58546309841379E-6</c:v>
                </c:pt>
                <c:pt idx="92">
                  <c:v>0.0</c:v>
                </c:pt>
                <c:pt idx="93">
                  <c:v>4.82844533717034E-6</c:v>
                </c:pt>
                <c:pt idx="94">
                  <c:v>6.01138556425871E-6</c:v>
                </c:pt>
                <c:pt idx="95">
                  <c:v>0.0</c:v>
                </c:pt>
                <c:pt idx="96">
                  <c:v>0.0611791866453561</c:v>
                </c:pt>
                <c:pt idx="97">
                  <c:v>0.0</c:v>
                </c:pt>
                <c:pt idx="98">
                  <c:v>2.29996090066469E-5</c:v>
                </c:pt>
                <c:pt idx="99">
                  <c:v>7.82105427811669E-5</c:v>
                </c:pt>
                <c:pt idx="100">
                  <c:v>0.0</c:v>
                </c:pt>
                <c:pt idx="101">
                  <c:v>4.73893222379133E-6</c:v>
                </c:pt>
                <c:pt idx="102">
                  <c:v>7.32332478945441E-6</c:v>
                </c:pt>
                <c:pt idx="103">
                  <c:v>1.05223837408126E-5</c:v>
                </c:pt>
                <c:pt idx="104">
                  <c:v>5.86173343181045E-6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0.000319576333089847</c:v>
                </c:pt>
                <c:pt idx="1">
                  <c:v>0.0214285714285714</c:v>
                </c:pt>
                <c:pt idx="2">
                  <c:v>0.0235294117647059</c:v>
                </c:pt>
                <c:pt idx="3">
                  <c:v>0.0241379310344828</c:v>
                </c:pt>
                <c:pt idx="4">
                  <c:v>0.0223880597014925</c:v>
                </c:pt>
                <c:pt idx="5">
                  <c:v>4.08327151713953E-5</c:v>
                </c:pt>
                <c:pt idx="6">
                  <c:v>0.0274509803921569</c:v>
                </c:pt>
                <c:pt idx="7">
                  <c:v>0.022140221402214</c:v>
                </c:pt>
                <c:pt idx="8">
                  <c:v>0.00082903463522476</c:v>
                </c:pt>
                <c:pt idx="9">
                  <c:v>0.0141176470588235</c:v>
                </c:pt>
                <c:pt idx="10">
                  <c:v>0.00313162219136093</c:v>
                </c:pt>
                <c:pt idx="11">
                  <c:v>0.0340136054421769</c:v>
                </c:pt>
                <c:pt idx="12">
                  <c:v>6.14266784839896E-5</c:v>
                </c:pt>
                <c:pt idx="13">
                  <c:v>0.000146349476576617</c:v>
                </c:pt>
                <c:pt idx="14">
                  <c:v>0.0182370820668693</c:v>
                </c:pt>
                <c:pt idx="15">
                  <c:v>0.000184526689042606</c:v>
                </c:pt>
                <c:pt idx="16">
                  <c:v>0.00079890435973522</c:v>
                </c:pt>
                <c:pt idx="17">
                  <c:v>0.0104347826086957</c:v>
                </c:pt>
                <c:pt idx="18">
                  <c:v>0.0233918128654971</c:v>
                </c:pt>
                <c:pt idx="19">
                  <c:v>0.0230769230769231</c:v>
                </c:pt>
                <c:pt idx="20">
                  <c:v>0.0213523131672598</c:v>
                </c:pt>
                <c:pt idx="21">
                  <c:v>3.38960070503695E-5</c:v>
                </c:pt>
                <c:pt idx="22">
                  <c:v>0.00021084443194996</c:v>
                </c:pt>
                <c:pt idx="23">
                  <c:v>7.37150544569965E-5</c:v>
                </c:pt>
                <c:pt idx="24">
                  <c:v>5.95390486850801E-5</c:v>
                </c:pt>
                <c:pt idx="25">
                  <c:v>0.000224834585983169</c:v>
                </c:pt>
                <c:pt idx="26">
                  <c:v>0.000115037291255249</c:v>
                </c:pt>
                <c:pt idx="27">
                  <c:v>4.77942933613726E-5</c:v>
                </c:pt>
                <c:pt idx="28">
                  <c:v>4.13459891437246E-5</c:v>
                </c:pt>
                <c:pt idx="29">
                  <c:v>3.89412432270052E-5</c:v>
                </c:pt>
                <c:pt idx="30">
                  <c:v>3.3241549721048E-5</c:v>
                </c:pt>
                <c:pt idx="31">
                  <c:v>0.0142095914742451</c:v>
                </c:pt>
                <c:pt idx="32">
                  <c:v>4.92056797413187E-5</c:v>
                </c:pt>
                <c:pt idx="33">
                  <c:v>0.0127118644067797</c:v>
                </c:pt>
                <c:pt idx="34">
                  <c:v>0.000637174585836519</c:v>
                </c:pt>
                <c:pt idx="35">
                  <c:v>0.0306513409961686</c:v>
                </c:pt>
                <c:pt idx="36">
                  <c:v>7.90978327193835E-5</c:v>
                </c:pt>
                <c:pt idx="37">
                  <c:v>5.71232720210214E-5</c:v>
                </c:pt>
                <c:pt idx="38">
                  <c:v>0.0297397769516729</c:v>
                </c:pt>
                <c:pt idx="39">
                  <c:v>5.15565790491248E-5</c:v>
                </c:pt>
                <c:pt idx="40">
                  <c:v>0.00272400194617295</c:v>
                </c:pt>
                <c:pt idx="41">
                  <c:v>3.23600159642745E-5</c:v>
                </c:pt>
                <c:pt idx="42">
                  <c:v>0.000290472501936483</c:v>
                </c:pt>
                <c:pt idx="43">
                  <c:v>0.00292577533046257</c:v>
                </c:pt>
                <c:pt idx="44">
                  <c:v>2.71379421599993E-5</c:v>
                </c:pt>
                <c:pt idx="45">
                  <c:v>0.000173118954361516</c:v>
                </c:pt>
                <c:pt idx="46">
                  <c:v>0.00343204549911747</c:v>
                </c:pt>
                <c:pt idx="47">
                  <c:v>0.000492368291482028</c:v>
                </c:pt>
                <c:pt idx="48">
                  <c:v>0.00583220086714554</c:v>
                </c:pt>
                <c:pt idx="49">
                  <c:v>0.00121254113978867</c:v>
                </c:pt>
                <c:pt idx="50">
                  <c:v>5.72759555538585E-5</c:v>
                </c:pt>
                <c:pt idx="51">
                  <c:v>0.0194931773879142</c:v>
                </c:pt>
                <c:pt idx="52">
                  <c:v>0.00482056474294071</c:v>
                </c:pt>
                <c:pt idx="53">
                  <c:v>0.00229501426767719</c:v>
                </c:pt>
                <c:pt idx="54">
                  <c:v>0.00435865504358655</c:v>
                </c:pt>
                <c:pt idx="55">
                  <c:v>0.00452488687782805</c:v>
                </c:pt>
                <c:pt idx="56">
                  <c:v>4.99341493405571E-5</c:v>
                </c:pt>
                <c:pt idx="57">
                  <c:v>0.00173160816605602</c:v>
                </c:pt>
                <c:pt idx="58">
                  <c:v>0.000525273504479919</c:v>
                </c:pt>
                <c:pt idx="59">
                  <c:v>0.00265140512110555</c:v>
                </c:pt>
                <c:pt idx="60">
                  <c:v>7.30780473545747E-5</c:v>
                </c:pt>
                <c:pt idx="61">
                  <c:v>0.00299980463457212</c:v>
                </c:pt>
                <c:pt idx="62">
                  <c:v>0.00956221864022553</c:v>
                </c:pt>
                <c:pt idx="63">
                  <c:v>0.000136128505309012</c:v>
                </c:pt>
                <c:pt idx="64">
                  <c:v>0.00235092468143097</c:v>
                </c:pt>
                <c:pt idx="65">
                  <c:v>0.00330429344968236</c:v>
                </c:pt>
                <c:pt idx="66">
                  <c:v>5.72714725068296E-5</c:v>
                </c:pt>
                <c:pt idx="67">
                  <c:v>3.8173142467621E-5</c:v>
                </c:pt>
                <c:pt idx="68">
                  <c:v>0.00160403299725023</c:v>
                </c:pt>
                <c:pt idx="69">
                  <c:v>4.21991377309524E-5</c:v>
                </c:pt>
                <c:pt idx="70">
                  <c:v>0.00342565311333726</c:v>
                </c:pt>
                <c:pt idx="71">
                  <c:v>9.638023379091E-5</c:v>
                </c:pt>
                <c:pt idx="72">
                  <c:v>9.66230252669211E-5</c:v>
                </c:pt>
                <c:pt idx="73">
                  <c:v>3.24710905821661E-5</c:v>
                </c:pt>
                <c:pt idx="74">
                  <c:v>4.03600113008032E-5</c:v>
                </c:pt>
                <c:pt idx="75">
                  <c:v>0.00197617973951564</c:v>
                </c:pt>
                <c:pt idx="76">
                  <c:v>3.89121575730134E-5</c:v>
                </c:pt>
                <c:pt idx="77">
                  <c:v>0.000718827348045827</c:v>
                </c:pt>
                <c:pt idx="78">
                  <c:v>5.36833487672961E-5</c:v>
                </c:pt>
                <c:pt idx="79">
                  <c:v>0.000256407989319281</c:v>
                </c:pt>
                <c:pt idx="80">
                  <c:v>2.82887209726291E-5</c:v>
                </c:pt>
                <c:pt idx="81">
                  <c:v>5.46338620677096E-5</c:v>
                </c:pt>
                <c:pt idx="82">
                  <c:v>6.92909457521186E-5</c:v>
                </c:pt>
                <c:pt idx="83">
                  <c:v>0.000259719178638097</c:v>
                </c:pt>
                <c:pt idx="84">
                  <c:v>4.38481101464527E-5</c:v>
                </c:pt>
                <c:pt idx="85">
                  <c:v>3.04455047212279E-5</c:v>
                </c:pt>
                <c:pt idx="86">
                  <c:v>3.97025710250637E-5</c:v>
                </c:pt>
                <c:pt idx="87">
                  <c:v>5.86260974072608E-5</c:v>
                </c:pt>
                <c:pt idx="88">
                  <c:v>6.90183519797914E-5</c:v>
                </c:pt>
                <c:pt idx="89">
                  <c:v>5.11658504495285E-5</c:v>
                </c:pt>
                <c:pt idx="90">
                  <c:v>5.54431292102126E-5</c:v>
                </c:pt>
                <c:pt idx="91">
                  <c:v>2.50982416888965E-5</c:v>
                </c:pt>
                <c:pt idx="92">
                  <c:v>0.00771208226221079</c:v>
                </c:pt>
                <c:pt idx="93">
                  <c:v>5.31128987088737E-5</c:v>
                </c:pt>
                <c:pt idx="94">
                  <c:v>4.20796989498109E-5</c:v>
                </c:pt>
                <c:pt idx="95">
                  <c:v>0.00299785867237687</c:v>
                </c:pt>
                <c:pt idx="96">
                  <c:v>4.17854941657004E-5</c:v>
                </c:pt>
                <c:pt idx="97">
                  <c:v>0.000360021047384309</c:v>
                </c:pt>
                <c:pt idx="98">
                  <c:v>0.000344994135099703</c:v>
                </c:pt>
                <c:pt idx="99">
                  <c:v>0.000547473799468168</c:v>
                </c:pt>
                <c:pt idx="100">
                  <c:v>8.8909436847627E-5</c:v>
                </c:pt>
                <c:pt idx="101">
                  <c:v>0.000127951170042366</c:v>
                </c:pt>
                <c:pt idx="102">
                  <c:v>9.52032222629073E-5</c:v>
                </c:pt>
                <c:pt idx="103">
                  <c:v>3.15671512224379E-5</c:v>
                </c:pt>
                <c:pt idx="104">
                  <c:v>5.86173343181045E-5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0.00344827586206896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5.53290139816418E-6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5.64933450839491E-6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3.75099401341355E-6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0.606739198686212</c:v>
                </c:pt>
                <c:pt idx="59">
                  <c:v>0.0</c:v>
                </c:pt>
                <c:pt idx="60">
                  <c:v>5.62138825804421E-6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4.68311689528082E-6</c:v>
                </c:pt>
                <c:pt idx="65">
                  <c:v>0.0</c:v>
                </c:pt>
                <c:pt idx="66">
                  <c:v>5.72714725068296E-6</c:v>
                </c:pt>
                <c:pt idx="67">
                  <c:v>5.453306066803E-6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0.192123325202031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0.137389110332703</c:v>
                </c:pt>
                <c:pt idx="79">
                  <c:v>8.84165480411314E-6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4.82844533717034E-6</c:v>
                </c:pt>
                <c:pt idx="94">
                  <c:v>6.01138556425871E-6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8.8909436847627E-6</c:v>
                </c:pt>
                <c:pt idx="101">
                  <c:v>0.0</c:v>
                </c:pt>
                <c:pt idx="102">
                  <c:v>0.0</c:v>
                </c:pt>
                <c:pt idx="103">
                  <c:v>5.26119187040632E-6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0.00954163623082542</c:v>
                </c:pt>
                <c:pt idx="1">
                  <c:v>0.771428571428571</c:v>
                </c:pt>
                <c:pt idx="2">
                  <c:v>0.819607843137255</c:v>
                </c:pt>
                <c:pt idx="3">
                  <c:v>0.76551724137931</c:v>
                </c:pt>
                <c:pt idx="4">
                  <c:v>0.798507462686567</c:v>
                </c:pt>
                <c:pt idx="5">
                  <c:v>0.999101680266229</c:v>
                </c:pt>
                <c:pt idx="6">
                  <c:v>0.811764705882353</c:v>
                </c:pt>
                <c:pt idx="7">
                  <c:v>0.811808118081181</c:v>
                </c:pt>
                <c:pt idx="8">
                  <c:v>0.0191599115696389</c:v>
                </c:pt>
                <c:pt idx="9">
                  <c:v>0.531764705882353</c:v>
                </c:pt>
                <c:pt idx="10">
                  <c:v>0.019780122498437</c:v>
                </c:pt>
                <c:pt idx="11">
                  <c:v>0.802721088435374</c:v>
                </c:pt>
                <c:pt idx="12">
                  <c:v>0.00188667655343682</c:v>
                </c:pt>
                <c:pt idx="13">
                  <c:v>0.00167853889461344</c:v>
                </c:pt>
                <c:pt idx="14">
                  <c:v>0.629179331306991</c:v>
                </c:pt>
                <c:pt idx="15">
                  <c:v>0.00253848877628882</c:v>
                </c:pt>
                <c:pt idx="16">
                  <c:v>0.0246519059575439</c:v>
                </c:pt>
                <c:pt idx="17">
                  <c:v>0.361739130434783</c:v>
                </c:pt>
                <c:pt idx="18">
                  <c:v>0.60233918128655</c:v>
                </c:pt>
                <c:pt idx="19">
                  <c:v>0.807692307692308</c:v>
                </c:pt>
                <c:pt idx="20">
                  <c:v>0.807829181494662</c:v>
                </c:pt>
                <c:pt idx="21">
                  <c:v>0.00115811357422096</c:v>
                </c:pt>
                <c:pt idx="22">
                  <c:v>0.00815265136873177</c:v>
                </c:pt>
                <c:pt idx="23">
                  <c:v>0.00195344894311041</c:v>
                </c:pt>
                <c:pt idx="24">
                  <c:v>0.00118482706883309</c:v>
                </c:pt>
                <c:pt idx="25">
                  <c:v>0.00658444144664996</c:v>
                </c:pt>
                <c:pt idx="26">
                  <c:v>0.00477404758709282</c:v>
                </c:pt>
                <c:pt idx="27">
                  <c:v>0.00123667734072552</c:v>
                </c:pt>
                <c:pt idx="28">
                  <c:v>0.00128172566345546</c:v>
                </c:pt>
                <c:pt idx="29">
                  <c:v>0.0011849264010503</c:v>
                </c:pt>
                <c:pt idx="30">
                  <c:v>0.00120223604824457</c:v>
                </c:pt>
                <c:pt idx="31">
                  <c:v>0.399644760213144</c:v>
                </c:pt>
                <c:pt idx="32">
                  <c:v>0.00150428792352031</c:v>
                </c:pt>
                <c:pt idx="33">
                  <c:v>0.48728813559322</c:v>
                </c:pt>
                <c:pt idx="34">
                  <c:v>0.0200254869834335</c:v>
                </c:pt>
                <c:pt idx="35">
                  <c:v>0.823754789272031</c:v>
                </c:pt>
                <c:pt idx="36">
                  <c:v>0.00240683405274695</c:v>
                </c:pt>
                <c:pt idx="37">
                  <c:v>0.00236490346167028</c:v>
                </c:pt>
                <c:pt idx="38">
                  <c:v>0.784386617100372</c:v>
                </c:pt>
                <c:pt idx="39">
                  <c:v>0.00179588750354451</c:v>
                </c:pt>
                <c:pt idx="40">
                  <c:v>0.0179156743745359</c:v>
                </c:pt>
                <c:pt idx="41">
                  <c:v>0.00122968060664243</c:v>
                </c:pt>
                <c:pt idx="42">
                  <c:v>0.0100213013168087</c:v>
                </c:pt>
                <c:pt idx="43">
                  <c:v>0.0360020405407433</c:v>
                </c:pt>
                <c:pt idx="44">
                  <c:v>0.000648295284933316</c:v>
                </c:pt>
                <c:pt idx="45">
                  <c:v>0.00437125359762827</c:v>
                </c:pt>
                <c:pt idx="46">
                  <c:v>0.0282771494773848</c:v>
                </c:pt>
                <c:pt idx="47">
                  <c:v>0.0168225832923026</c:v>
                </c:pt>
                <c:pt idx="48">
                  <c:v>0.048263282210574</c:v>
                </c:pt>
                <c:pt idx="49">
                  <c:v>0.0358565737051793</c:v>
                </c:pt>
                <c:pt idx="50">
                  <c:v>0.00169918668143113</c:v>
                </c:pt>
                <c:pt idx="51">
                  <c:v>0.415204678362573</c:v>
                </c:pt>
                <c:pt idx="52">
                  <c:v>0.0321014737315783</c:v>
                </c:pt>
                <c:pt idx="53">
                  <c:v>0.0169587337478802</c:v>
                </c:pt>
                <c:pt idx="54">
                  <c:v>0.13760896637609</c:v>
                </c:pt>
                <c:pt idx="55">
                  <c:v>0.135746606334842</c:v>
                </c:pt>
                <c:pt idx="56">
                  <c:v>0.00138567264420046</c:v>
                </c:pt>
                <c:pt idx="57">
                  <c:v>0.0204077082574671</c:v>
                </c:pt>
                <c:pt idx="58">
                  <c:v>0.00318786678580916</c:v>
                </c:pt>
                <c:pt idx="59">
                  <c:v>0.0273669507605021</c:v>
                </c:pt>
                <c:pt idx="60">
                  <c:v>0.00118611292244733</c:v>
                </c:pt>
                <c:pt idx="61">
                  <c:v>0.0223157735525627</c:v>
                </c:pt>
                <c:pt idx="62">
                  <c:v>0.0657731654218871</c:v>
                </c:pt>
                <c:pt idx="63">
                  <c:v>0.00347883958011919</c:v>
                </c:pt>
                <c:pt idx="64">
                  <c:v>0.0203668753775763</c:v>
                </c:pt>
                <c:pt idx="65">
                  <c:v>0.0244375595128121</c:v>
                </c:pt>
                <c:pt idx="66">
                  <c:v>0.00115115659738728</c:v>
                </c:pt>
                <c:pt idx="67">
                  <c:v>0.00112883435582822</c:v>
                </c:pt>
                <c:pt idx="68">
                  <c:v>0.0234876260311641</c:v>
                </c:pt>
                <c:pt idx="69">
                  <c:v>0.00154026852717976</c:v>
                </c:pt>
                <c:pt idx="70">
                  <c:v>0.0286387743076016</c:v>
                </c:pt>
                <c:pt idx="71">
                  <c:v>0.00172107560340911</c:v>
                </c:pt>
                <c:pt idx="72">
                  <c:v>0.00251219865693995</c:v>
                </c:pt>
                <c:pt idx="73">
                  <c:v>0.000917308308946191</c:v>
                </c:pt>
                <c:pt idx="74">
                  <c:v>0.00158076710928146</c:v>
                </c:pt>
                <c:pt idx="75">
                  <c:v>0.0177325658505531</c:v>
                </c:pt>
                <c:pt idx="76">
                  <c:v>0.000778243151460267</c:v>
                </c:pt>
                <c:pt idx="77">
                  <c:v>0.00644721435876154</c:v>
                </c:pt>
                <c:pt idx="78">
                  <c:v>0.00149642334688838</c:v>
                </c:pt>
                <c:pt idx="79">
                  <c:v>0.00267017975084217</c:v>
                </c:pt>
                <c:pt idx="80">
                  <c:v>0.000792084187233614</c:v>
                </c:pt>
                <c:pt idx="81">
                  <c:v>0.00192129081604779</c:v>
                </c:pt>
                <c:pt idx="82">
                  <c:v>0.00138581891504237</c:v>
                </c:pt>
                <c:pt idx="83">
                  <c:v>0.00454508562616671</c:v>
                </c:pt>
                <c:pt idx="84">
                  <c:v>0.00160776403870326</c:v>
                </c:pt>
                <c:pt idx="85">
                  <c:v>0.000978605508896611</c:v>
                </c:pt>
                <c:pt idx="86">
                  <c:v>0.00116271815144829</c:v>
                </c:pt>
                <c:pt idx="87">
                  <c:v>0.00159023289217195</c:v>
                </c:pt>
                <c:pt idx="88">
                  <c:v>0.00142867988598168</c:v>
                </c:pt>
                <c:pt idx="89">
                  <c:v>0.00157883195672831</c:v>
                </c:pt>
                <c:pt idx="90">
                  <c:v>0.00146231253291936</c:v>
                </c:pt>
                <c:pt idx="91">
                  <c:v>0.000874852996012965</c:v>
                </c:pt>
                <c:pt idx="92">
                  <c:v>0.0982576406740931</c:v>
                </c:pt>
                <c:pt idx="93">
                  <c:v>0.00103328730215445</c:v>
                </c:pt>
                <c:pt idx="94">
                  <c:v>0.00131649343857266</c:v>
                </c:pt>
                <c:pt idx="95">
                  <c:v>0.0856531049250535</c:v>
                </c:pt>
                <c:pt idx="96">
                  <c:v>0.00113343152924462</c:v>
                </c:pt>
                <c:pt idx="97">
                  <c:v>0.00609266387881137</c:v>
                </c:pt>
                <c:pt idx="98">
                  <c:v>0.00464592101934267</c:v>
                </c:pt>
                <c:pt idx="99">
                  <c:v>0.0165024245268262</c:v>
                </c:pt>
                <c:pt idx="100">
                  <c:v>0.0017870796806373</c:v>
                </c:pt>
                <c:pt idx="101">
                  <c:v>0.00134585675155674</c:v>
                </c:pt>
                <c:pt idx="102">
                  <c:v>0.00158916147931161</c:v>
                </c:pt>
                <c:pt idx="103">
                  <c:v>0.00112589506026695</c:v>
                </c:pt>
                <c:pt idx="104">
                  <c:v>0.00121337882038476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0.00223703433162893</c:v>
                </c:pt>
                <c:pt idx="1">
                  <c:v>0.15</c:v>
                </c:pt>
                <c:pt idx="2">
                  <c:v>0.0901960784313725</c:v>
                </c:pt>
                <c:pt idx="3">
                  <c:v>0.155172413793103</c:v>
                </c:pt>
                <c:pt idx="4">
                  <c:v>0.119402985074627</c:v>
                </c:pt>
                <c:pt idx="5">
                  <c:v>0.000748599778142247</c:v>
                </c:pt>
                <c:pt idx="6">
                  <c:v>0.105882352941176</c:v>
                </c:pt>
                <c:pt idx="7">
                  <c:v>0.11070110701107</c:v>
                </c:pt>
                <c:pt idx="8">
                  <c:v>0.167004421518055</c:v>
                </c:pt>
                <c:pt idx="9">
                  <c:v>0.418823529411765</c:v>
                </c:pt>
                <c:pt idx="10">
                  <c:v>0.000414967604862314</c:v>
                </c:pt>
                <c:pt idx="11">
                  <c:v>0.112244897959184</c:v>
                </c:pt>
                <c:pt idx="12">
                  <c:v>0.000895074457909562</c:v>
                </c:pt>
                <c:pt idx="13">
                  <c:v>0.000445021877753386</c:v>
                </c:pt>
                <c:pt idx="14">
                  <c:v>0.297872340425532</c:v>
                </c:pt>
                <c:pt idx="15">
                  <c:v>0.000763042795230234</c:v>
                </c:pt>
                <c:pt idx="16">
                  <c:v>0.015407441223465</c:v>
                </c:pt>
                <c:pt idx="17">
                  <c:v>0.048695652173913</c:v>
                </c:pt>
                <c:pt idx="18">
                  <c:v>0.333333333333333</c:v>
                </c:pt>
                <c:pt idx="19">
                  <c:v>0.111538461538462</c:v>
                </c:pt>
                <c:pt idx="20">
                  <c:v>0.128113879003559</c:v>
                </c:pt>
                <c:pt idx="21">
                  <c:v>0.000429349422638013</c:v>
                </c:pt>
                <c:pt idx="22">
                  <c:v>0.00446287380960748</c:v>
                </c:pt>
                <c:pt idx="23">
                  <c:v>0.00105965390781932</c:v>
                </c:pt>
                <c:pt idx="24">
                  <c:v>0.743642718076651</c:v>
                </c:pt>
                <c:pt idx="25">
                  <c:v>0.00183079591443438</c:v>
                </c:pt>
                <c:pt idx="26">
                  <c:v>0.00130375596755948</c:v>
                </c:pt>
                <c:pt idx="27">
                  <c:v>0.728815179467571</c:v>
                </c:pt>
                <c:pt idx="28">
                  <c:v>0.790759762083365</c:v>
                </c:pt>
                <c:pt idx="29">
                  <c:v>0.000472857953470777</c:v>
                </c:pt>
                <c:pt idx="30">
                  <c:v>0.000659290736134118</c:v>
                </c:pt>
                <c:pt idx="31">
                  <c:v>0.16696269982238</c:v>
                </c:pt>
                <c:pt idx="32">
                  <c:v>0.000716997047659215</c:v>
                </c:pt>
                <c:pt idx="33">
                  <c:v>0.0635593220338983</c:v>
                </c:pt>
                <c:pt idx="34">
                  <c:v>0.0114691425450573</c:v>
                </c:pt>
                <c:pt idx="35">
                  <c:v>0.0919540229885057</c:v>
                </c:pt>
                <c:pt idx="36">
                  <c:v>0.00105087120612895</c:v>
                </c:pt>
                <c:pt idx="37">
                  <c:v>0.000993944933165771</c:v>
                </c:pt>
                <c:pt idx="38">
                  <c:v>0.107806691449814</c:v>
                </c:pt>
                <c:pt idx="39">
                  <c:v>0.000781941448911726</c:v>
                </c:pt>
                <c:pt idx="40">
                  <c:v>0.000400117794678753</c:v>
                </c:pt>
                <c:pt idx="41">
                  <c:v>0.000825180407089001</c:v>
                </c:pt>
                <c:pt idx="42">
                  <c:v>0.00459914794732765</c:v>
                </c:pt>
                <c:pt idx="43">
                  <c:v>0.00055889810799862</c:v>
                </c:pt>
                <c:pt idx="44">
                  <c:v>0.0814047804992778</c:v>
                </c:pt>
                <c:pt idx="45">
                  <c:v>0.00186102875938629</c:v>
                </c:pt>
                <c:pt idx="46">
                  <c:v>0.000679145511465574</c:v>
                </c:pt>
                <c:pt idx="47">
                  <c:v>0.00984736582964057</c:v>
                </c:pt>
                <c:pt idx="48">
                  <c:v>0.000546010483401281</c:v>
                </c:pt>
                <c:pt idx="49">
                  <c:v>0.0157630348172527</c:v>
                </c:pt>
                <c:pt idx="50">
                  <c:v>0.000534575585169346</c:v>
                </c:pt>
                <c:pt idx="51">
                  <c:v>0.214424951267057</c:v>
                </c:pt>
                <c:pt idx="52">
                  <c:v>0.000849364382945213</c:v>
                </c:pt>
                <c:pt idx="53">
                  <c:v>0.000484051681825721</c:v>
                </c:pt>
                <c:pt idx="54">
                  <c:v>0.0616438356164383</c:v>
                </c:pt>
                <c:pt idx="55">
                  <c:v>0.0892049127343245</c:v>
                </c:pt>
                <c:pt idx="56">
                  <c:v>0.000730286934105648</c:v>
                </c:pt>
                <c:pt idx="57">
                  <c:v>0.000562339132610467</c:v>
                </c:pt>
                <c:pt idx="58">
                  <c:v>0.000591687395850943</c:v>
                </c:pt>
                <c:pt idx="59">
                  <c:v>0.000605682288737399</c:v>
                </c:pt>
                <c:pt idx="60">
                  <c:v>0.193516290783172</c:v>
                </c:pt>
                <c:pt idx="61">
                  <c:v>0.00078146171152719</c:v>
                </c:pt>
                <c:pt idx="62">
                  <c:v>0.000455955354906657</c:v>
                </c:pt>
                <c:pt idx="63">
                  <c:v>0.00131590888465378</c:v>
                </c:pt>
                <c:pt idx="64">
                  <c:v>0.000955355846637288</c:v>
                </c:pt>
                <c:pt idx="65">
                  <c:v>0.000909568949589983</c:v>
                </c:pt>
                <c:pt idx="66">
                  <c:v>0.00046389892730532</c:v>
                </c:pt>
                <c:pt idx="67">
                  <c:v>0.0005453306066803</c:v>
                </c:pt>
                <c:pt idx="68">
                  <c:v>0.0109990834097159</c:v>
                </c:pt>
                <c:pt idx="69">
                  <c:v>0.0925849081817095</c:v>
                </c:pt>
                <c:pt idx="70">
                  <c:v>0.000730701237477902</c:v>
                </c:pt>
                <c:pt idx="71">
                  <c:v>0.000681545938950006</c:v>
                </c:pt>
                <c:pt idx="72">
                  <c:v>0.00125609932846997</c:v>
                </c:pt>
                <c:pt idx="73">
                  <c:v>0.000600715175770072</c:v>
                </c:pt>
                <c:pt idx="74">
                  <c:v>0.0620938773862857</c:v>
                </c:pt>
                <c:pt idx="75">
                  <c:v>0.000775882649407146</c:v>
                </c:pt>
                <c:pt idx="76">
                  <c:v>0.279969436268961</c:v>
                </c:pt>
                <c:pt idx="77">
                  <c:v>0.000540973158838612</c:v>
                </c:pt>
                <c:pt idx="78">
                  <c:v>0.000590516836440257</c:v>
                </c:pt>
                <c:pt idx="79">
                  <c:v>0.00104331526688535</c:v>
                </c:pt>
                <c:pt idx="80">
                  <c:v>0.253834693287401</c:v>
                </c:pt>
                <c:pt idx="81">
                  <c:v>0.00136584655169274</c:v>
                </c:pt>
                <c:pt idx="82">
                  <c:v>0.000679051268370762</c:v>
                </c:pt>
                <c:pt idx="83">
                  <c:v>0.00204528853177502</c:v>
                </c:pt>
                <c:pt idx="84">
                  <c:v>0.346897015405303</c:v>
                </c:pt>
                <c:pt idx="85">
                  <c:v>0.122243050813547</c:v>
                </c:pt>
                <c:pt idx="86">
                  <c:v>0.000606882157097402</c:v>
                </c:pt>
                <c:pt idx="87">
                  <c:v>0.00107725453985842</c:v>
                </c:pt>
                <c:pt idx="88">
                  <c:v>0.000586655991828227</c:v>
                </c:pt>
                <c:pt idx="89">
                  <c:v>0.000760178349535852</c:v>
                </c:pt>
                <c:pt idx="90">
                  <c:v>0.000762343026640423</c:v>
                </c:pt>
                <c:pt idx="91">
                  <c:v>0.000505550296876344</c:v>
                </c:pt>
                <c:pt idx="92">
                  <c:v>0.0271351042559269</c:v>
                </c:pt>
                <c:pt idx="93">
                  <c:v>0.000589070331134781</c:v>
                </c:pt>
                <c:pt idx="94">
                  <c:v>0.000673275183196975</c:v>
                </c:pt>
                <c:pt idx="95">
                  <c:v>0.0436830835117773</c:v>
                </c:pt>
                <c:pt idx="96">
                  <c:v>0.000814817136231157</c:v>
                </c:pt>
                <c:pt idx="97">
                  <c:v>0.00276939267218699</c:v>
                </c:pt>
                <c:pt idx="98">
                  <c:v>0.00239195933669128</c:v>
                </c:pt>
                <c:pt idx="99">
                  <c:v>0.00789926482089785</c:v>
                </c:pt>
                <c:pt idx="100">
                  <c:v>0.000737948325835304</c:v>
                </c:pt>
                <c:pt idx="101">
                  <c:v>0.000876702461401397</c:v>
                </c:pt>
                <c:pt idx="102">
                  <c:v>0.000673745880629806</c:v>
                </c:pt>
                <c:pt idx="103">
                  <c:v>0.00075761162933851</c:v>
                </c:pt>
                <c:pt idx="104">
                  <c:v>0.000545141209158372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0.000502191380569759</c:v>
                </c:pt>
                <c:pt idx="1">
                  <c:v>0.0428571428571428</c:v>
                </c:pt>
                <c:pt idx="2">
                  <c:v>0.0509803921568627</c:v>
                </c:pt>
                <c:pt idx="3">
                  <c:v>0.0413793103448276</c:v>
                </c:pt>
                <c:pt idx="4">
                  <c:v>0.0447761194029851</c:v>
                </c:pt>
                <c:pt idx="5">
                  <c:v>8.16654303427906E-5</c:v>
                </c:pt>
                <c:pt idx="6">
                  <c:v>0.0431372549019608</c:v>
                </c:pt>
                <c:pt idx="7">
                  <c:v>0.044280442804428</c:v>
                </c:pt>
                <c:pt idx="8">
                  <c:v>0.0010132645541636</c:v>
                </c:pt>
                <c:pt idx="9">
                  <c:v>0.0258823529411765</c:v>
                </c:pt>
                <c:pt idx="10">
                  <c:v>0.876029811272733</c:v>
                </c:pt>
                <c:pt idx="11">
                  <c:v>0.0442176870748299</c:v>
                </c:pt>
                <c:pt idx="12">
                  <c:v>0.000105302877401125</c:v>
                </c:pt>
                <c:pt idx="13">
                  <c:v>0.995113719516748</c:v>
                </c:pt>
                <c:pt idx="14">
                  <c:v>0.0364741641337386</c:v>
                </c:pt>
                <c:pt idx="15">
                  <c:v>6.98209093674724E-5</c:v>
                </c:pt>
                <c:pt idx="16">
                  <c:v>0.00148367952522255</c:v>
                </c:pt>
                <c:pt idx="17">
                  <c:v>0.0226086956521739</c:v>
                </c:pt>
                <c:pt idx="18">
                  <c:v>0.0350877192982456</c:v>
                </c:pt>
                <c:pt idx="19">
                  <c:v>0.0461538461538461</c:v>
                </c:pt>
                <c:pt idx="20">
                  <c:v>0.0355871886120996</c:v>
                </c:pt>
                <c:pt idx="21">
                  <c:v>6.2142679592344E-5</c:v>
                </c:pt>
                <c:pt idx="22">
                  <c:v>0.000386548125241592</c:v>
                </c:pt>
                <c:pt idx="23">
                  <c:v>0.000110572581685495</c:v>
                </c:pt>
                <c:pt idx="24">
                  <c:v>7.74007632906041E-5</c:v>
                </c:pt>
                <c:pt idx="25">
                  <c:v>0.000353311492259266</c:v>
                </c:pt>
                <c:pt idx="26">
                  <c:v>0.000268420346262247</c:v>
                </c:pt>
                <c:pt idx="27">
                  <c:v>7.1691440042059E-5</c:v>
                </c:pt>
                <c:pt idx="28">
                  <c:v>7.67854084097742E-5</c:v>
                </c:pt>
                <c:pt idx="29">
                  <c:v>6.67564169605803E-5</c:v>
                </c:pt>
                <c:pt idx="30">
                  <c:v>6.09428411552546E-5</c:v>
                </c:pt>
                <c:pt idx="31">
                  <c:v>0.0213143872113677</c:v>
                </c:pt>
                <c:pt idx="32">
                  <c:v>8.43525938422606E-5</c:v>
                </c:pt>
                <c:pt idx="33">
                  <c:v>0.0254237288135593</c:v>
                </c:pt>
                <c:pt idx="34">
                  <c:v>0.00109229929000546</c:v>
                </c:pt>
                <c:pt idx="35">
                  <c:v>0.0383141762452107</c:v>
                </c:pt>
                <c:pt idx="36">
                  <c:v>0.000124296594273317</c:v>
                </c:pt>
                <c:pt idx="37">
                  <c:v>0.000148520507254655</c:v>
                </c:pt>
                <c:pt idx="38">
                  <c:v>0.0446096654275093</c:v>
                </c:pt>
                <c:pt idx="39">
                  <c:v>0.00010311315809825</c:v>
                </c:pt>
                <c:pt idx="40">
                  <c:v>0.80708240506005</c:v>
                </c:pt>
                <c:pt idx="41">
                  <c:v>7.01133679225948E-5</c:v>
                </c:pt>
                <c:pt idx="42">
                  <c:v>0.000629357087529047</c:v>
                </c:pt>
                <c:pt idx="43">
                  <c:v>0.831734159552281</c:v>
                </c:pt>
                <c:pt idx="44">
                  <c:v>3.31685959733324E-5</c:v>
                </c:pt>
                <c:pt idx="45">
                  <c:v>0.000281318300837463</c:v>
                </c:pt>
                <c:pt idx="46">
                  <c:v>0.782045135938056</c:v>
                </c:pt>
                <c:pt idx="47">
                  <c:v>0.000902675201050385</c:v>
                </c:pt>
                <c:pt idx="48">
                  <c:v>0.674921536271274</c:v>
                </c:pt>
                <c:pt idx="49">
                  <c:v>0.00207864195392344</c:v>
                </c:pt>
                <c:pt idx="50">
                  <c:v>8.27319358000178E-5</c:v>
                </c:pt>
                <c:pt idx="51">
                  <c:v>0.0253411306042885</c:v>
                </c:pt>
                <c:pt idx="52">
                  <c:v>0.635088311396107</c:v>
                </c:pt>
                <c:pt idx="53">
                  <c:v>0.459605379405124</c:v>
                </c:pt>
                <c:pt idx="54">
                  <c:v>0.0074719800747198</c:v>
                </c:pt>
                <c:pt idx="55">
                  <c:v>0.00775694893341952</c:v>
                </c:pt>
                <c:pt idx="56">
                  <c:v>7.49012240108357E-5</c:v>
                </c:pt>
                <c:pt idx="57">
                  <c:v>3.22044437177801E-5</c:v>
                </c:pt>
                <c:pt idx="58">
                  <c:v>6.64138913710242E-5</c:v>
                </c:pt>
                <c:pt idx="59">
                  <c:v>0.55479879605194</c:v>
                </c:pt>
                <c:pt idx="60">
                  <c:v>6.74566590965305E-5</c:v>
                </c:pt>
                <c:pt idx="61">
                  <c:v>0.451634452378101</c:v>
                </c:pt>
                <c:pt idx="62">
                  <c:v>3.85314384428161E-5</c:v>
                </c:pt>
                <c:pt idx="63">
                  <c:v>0.00016637928426657</c:v>
                </c:pt>
                <c:pt idx="64">
                  <c:v>0.496307362328071</c:v>
                </c:pt>
                <c:pt idx="65">
                  <c:v>0.39878203032844</c:v>
                </c:pt>
                <c:pt idx="66">
                  <c:v>6.87257670081955E-5</c:v>
                </c:pt>
                <c:pt idx="67">
                  <c:v>7.0892978868439E-5</c:v>
                </c:pt>
                <c:pt idx="68">
                  <c:v>0.00126031164069661</c:v>
                </c:pt>
                <c:pt idx="69">
                  <c:v>8.43982754619047E-5</c:v>
                </c:pt>
                <c:pt idx="70">
                  <c:v>0.455721862109605</c:v>
                </c:pt>
                <c:pt idx="71">
                  <c:v>0.0526924506739732</c:v>
                </c:pt>
                <c:pt idx="72">
                  <c:v>0.000144934537900382</c:v>
                </c:pt>
                <c:pt idx="73">
                  <c:v>4.46477495504783E-5</c:v>
                </c:pt>
                <c:pt idx="74">
                  <c:v>8.07200226016063E-5</c:v>
                </c:pt>
                <c:pt idx="75">
                  <c:v>0.304470940873763</c:v>
                </c:pt>
                <c:pt idx="76">
                  <c:v>4.24496264432873E-5</c:v>
                </c:pt>
                <c:pt idx="77">
                  <c:v>0.167716500422404</c:v>
                </c:pt>
                <c:pt idx="78">
                  <c:v>8.05250231509442E-5</c:v>
                </c:pt>
                <c:pt idx="79">
                  <c:v>9.72582028452445E-5</c:v>
                </c:pt>
                <c:pt idx="80">
                  <c:v>4.08614858493531E-5</c:v>
                </c:pt>
                <c:pt idx="81">
                  <c:v>0.000109267724135419</c:v>
                </c:pt>
                <c:pt idx="82">
                  <c:v>8.31491349025423E-5</c:v>
                </c:pt>
                <c:pt idx="83">
                  <c:v>0.000211021832643454</c:v>
                </c:pt>
                <c:pt idx="84">
                  <c:v>9.50042386506475E-5</c:v>
                </c:pt>
                <c:pt idx="85">
                  <c:v>5.21922938078193E-5</c:v>
                </c:pt>
                <c:pt idx="86">
                  <c:v>6.80615503286806E-5</c:v>
                </c:pt>
                <c:pt idx="87">
                  <c:v>8.06108839349836E-5</c:v>
                </c:pt>
                <c:pt idx="88">
                  <c:v>8.97238575737288E-5</c:v>
                </c:pt>
                <c:pt idx="89">
                  <c:v>8.77128864849061E-5</c:v>
                </c:pt>
                <c:pt idx="90">
                  <c:v>9.00950849665955E-5</c:v>
                </c:pt>
                <c:pt idx="91">
                  <c:v>4.30255571809655E-5</c:v>
                </c:pt>
                <c:pt idx="92">
                  <c:v>0.00314195944015995</c:v>
                </c:pt>
                <c:pt idx="93">
                  <c:v>5.7941344046044E-5</c:v>
                </c:pt>
                <c:pt idx="94">
                  <c:v>7.21366267711045E-5</c:v>
                </c:pt>
                <c:pt idx="95">
                  <c:v>0.00513918629550321</c:v>
                </c:pt>
                <c:pt idx="96">
                  <c:v>6.26782412485506E-5</c:v>
                </c:pt>
                <c:pt idx="97">
                  <c:v>0.000332327120662439</c:v>
                </c:pt>
                <c:pt idx="98">
                  <c:v>0.000298994917086409</c:v>
                </c:pt>
                <c:pt idx="99">
                  <c:v>0.00101673705615517</c:v>
                </c:pt>
                <c:pt idx="100">
                  <c:v>0.000115582267901915</c:v>
                </c:pt>
                <c:pt idx="101">
                  <c:v>4.73893222379133E-5</c:v>
                </c:pt>
                <c:pt idx="102">
                  <c:v>8.78798974734529E-5</c:v>
                </c:pt>
                <c:pt idx="103">
                  <c:v>6.31343024448759E-5</c:v>
                </c:pt>
                <c:pt idx="104">
                  <c:v>6.4479067749915E-5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9.13075237399562E-5</c:v>
                </c:pt>
                <c:pt idx="1">
                  <c:v>0.0107142857142857</c:v>
                </c:pt>
                <c:pt idx="2">
                  <c:v>0.00784313725490196</c:v>
                </c:pt>
                <c:pt idx="3">
                  <c:v>0.00344827586206896</c:v>
                </c:pt>
                <c:pt idx="4">
                  <c:v>0.00746268656716418</c:v>
                </c:pt>
                <c:pt idx="5">
                  <c:v>2.72218101142635E-5</c:v>
                </c:pt>
                <c:pt idx="6">
                  <c:v>0.00784313725490196</c:v>
                </c:pt>
                <c:pt idx="7">
                  <c:v>0.00738007380073801</c:v>
                </c:pt>
                <c:pt idx="8">
                  <c:v>0.0180545320560059</c:v>
                </c:pt>
                <c:pt idx="9">
                  <c:v>0.00470588235294117</c:v>
                </c:pt>
                <c:pt idx="10">
                  <c:v>5.53290139816418E-6</c:v>
                </c:pt>
                <c:pt idx="11">
                  <c:v>0.00680272108843537</c:v>
                </c:pt>
                <c:pt idx="12">
                  <c:v>1.75504795668542E-5</c:v>
                </c:pt>
                <c:pt idx="13">
                  <c:v>8.96017203530308E-6</c:v>
                </c:pt>
                <c:pt idx="14">
                  <c:v>0.0121580547112462</c:v>
                </c:pt>
                <c:pt idx="15">
                  <c:v>0.777510685092737</c:v>
                </c:pt>
                <c:pt idx="16">
                  <c:v>0.000228258388495777</c:v>
                </c:pt>
                <c:pt idx="17">
                  <c:v>0.00695652173913043</c:v>
                </c:pt>
                <c:pt idx="18">
                  <c:v>0.0</c:v>
                </c:pt>
                <c:pt idx="19">
                  <c:v>0.00384615384615385</c:v>
                </c:pt>
                <c:pt idx="20">
                  <c:v>0.00355871886120996</c:v>
                </c:pt>
                <c:pt idx="21">
                  <c:v>1.12986690167898E-5</c:v>
                </c:pt>
                <c:pt idx="22">
                  <c:v>0.000948799943774818</c:v>
                </c:pt>
                <c:pt idx="23">
                  <c:v>0.00204559276118165</c:v>
                </c:pt>
                <c:pt idx="24">
                  <c:v>0.113189685455206</c:v>
                </c:pt>
                <c:pt idx="25">
                  <c:v>0.00102781525020877</c:v>
                </c:pt>
                <c:pt idx="26">
                  <c:v>0.000709396629407366</c:v>
                </c:pt>
                <c:pt idx="27">
                  <c:v>0.104771065334799</c:v>
                </c:pt>
                <c:pt idx="28">
                  <c:v>0.205158798131161</c:v>
                </c:pt>
                <c:pt idx="29">
                  <c:v>0.986314934523081</c:v>
                </c:pt>
                <c:pt idx="30">
                  <c:v>0.98573937516967</c:v>
                </c:pt>
                <c:pt idx="31">
                  <c:v>0.00355239786856128</c:v>
                </c:pt>
                <c:pt idx="32">
                  <c:v>0.000878672852523548</c:v>
                </c:pt>
                <c:pt idx="33">
                  <c:v>0.00423728813559322</c:v>
                </c:pt>
                <c:pt idx="34">
                  <c:v>0.959493901328964</c:v>
                </c:pt>
                <c:pt idx="35">
                  <c:v>0.00383141762452107</c:v>
                </c:pt>
                <c:pt idx="36">
                  <c:v>0.990756853262221</c:v>
                </c:pt>
                <c:pt idx="37">
                  <c:v>0.989820632925854</c:v>
                </c:pt>
                <c:pt idx="38">
                  <c:v>0.0148698884758364</c:v>
                </c:pt>
                <c:pt idx="39">
                  <c:v>0.391804222483824</c:v>
                </c:pt>
                <c:pt idx="40">
                  <c:v>3.20094235743003E-6</c:v>
                </c:pt>
                <c:pt idx="41">
                  <c:v>0.311810327159761</c:v>
                </c:pt>
                <c:pt idx="42">
                  <c:v>0.246272269558482</c:v>
                </c:pt>
                <c:pt idx="43">
                  <c:v>7.12688862548575E-5</c:v>
                </c:pt>
                <c:pt idx="44">
                  <c:v>0.0857378052641577</c:v>
                </c:pt>
                <c:pt idx="45">
                  <c:v>0.0399904784575101</c:v>
                </c:pt>
                <c:pt idx="46">
                  <c:v>2.90543534316823E-5</c:v>
                </c:pt>
                <c:pt idx="47">
                  <c:v>0.241342524208108</c:v>
                </c:pt>
                <c:pt idx="48">
                  <c:v>7.68459198861062E-5</c:v>
                </c:pt>
                <c:pt idx="49">
                  <c:v>0.000346440325653906</c:v>
                </c:pt>
                <c:pt idx="50">
                  <c:v>0.0</c:v>
                </c:pt>
                <c:pt idx="51">
                  <c:v>0.155945419103314</c:v>
                </c:pt>
                <c:pt idx="52">
                  <c:v>0.00330183372707841</c:v>
                </c:pt>
                <c:pt idx="53">
                  <c:v>0.101329280387783</c:v>
                </c:pt>
                <c:pt idx="54">
                  <c:v>0.338729763387298</c:v>
                </c:pt>
                <c:pt idx="55">
                  <c:v>0.267614738202973</c:v>
                </c:pt>
                <c:pt idx="56">
                  <c:v>0.650286185093408</c:v>
                </c:pt>
                <c:pt idx="57">
                  <c:v>0.241488737115126</c:v>
                </c:pt>
                <c:pt idx="58">
                  <c:v>0.0972722003525974</c:v>
                </c:pt>
                <c:pt idx="59">
                  <c:v>0.0322062286388836</c:v>
                </c:pt>
                <c:pt idx="60">
                  <c:v>0.155650619476986</c:v>
                </c:pt>
                <c:pt idx="61">
                  <c:v>0.0804212330709554</c:v>
                </c:pt>
                <c:pt idx="62">
                  <c:v>0.0135823320510927</c:v>
                </c:pt>
                <c:pt idx="63">
                  <c:v>0.158498956348126</c:v>
                </c:pt>
                <c:pt idx="64">
                  <c:v>0.0507415715603677</c:v>
                </c:pt>
                <c:pt idx="65">
                  <c:v>0.0875460113980359</c:v>
                </c:pt>
                <c:pt idx="66">
                  <c:v>0.185181579203583</c:v>
                </c:pt>
                <c:pt idx="67">
                  <c:v>0.280109066121336</c:v>
                </c:pt>
                <c:pt idx="68">
                  <c:v>0.223418881759853</c:v>
                </c:pt>
                <c:pt idx="69">
                  <c:v>0.368785297820414</c:v>
                </c:pt>
                <c:pt idx="70">
                  <c:v>0.0105990964447063</c:v>
                </c:pt>
                <c:pt idx="71">
                  <c:v>0.216118905671288</c:v>
                </c:pt>
                <c:pt idx="72">
                  <c:v>0.250181168172375</c:v>
                </c:pt>
                <c:pt idx="73">
                  <c:v>0.34789932338365</c:v>
                </c:pt>
                <c:pt idx="74">
                  <c:v>0.348871937684142</c:v>
                </c:pt>
                <c:pt idx="75">
                  <c:v>0.128630732910687</c:v>
                </c:pt>
                <c:pt idx="76">
                  <c:v>0.25955470341861</c:v>
                </c:pt>
                <c:pt idx="77">
                  <c:v>0.0601962324554253</c:v>
                </c:pt>
                <c:pt idx="78">
                  <c:v>0.280636416099636</c:v>
                </c:pt>
                <c:pt idx="79">
                  <c:v>0.370960468961371</c:v>
                </c:pt>
                <c:pt idx="80">
                  <c:v>0.228060525290117</c:v>
                </c:pt>
                <c:pt idx="81">
                  <c:v>0.275099706798274</c:v>
                </c:pt>
                <c:pt idx="82">
                  <c:v>0.404499754017143</c:v>
                </c:pt>
                <c:pt idx="83">
                  <c:v>0.295105916727538</c:v>
                </c:pt>
                <c:pt idx="84">
                  <c:v>7.30801835774211E-6</c:v>
                </c:pt>
                <c:pt idx="85">
                  <c:v>0.14312866705231</c:v>
                </c:pt>
                <c:pt idx="86">
                  <c:v>0.212703688368848</c:v>
                </c:pt>
                <c:pt idx="87">
                  <c:v>0.215011212241129</c:v>
                </c:pt>
                <c:pt idx="88">
                  <c:v>0.151198503682129</c:v>
                </c:pt>
                <c:pt idx="89">
                  <c:v>0.00631532782691324</c:v>
                </c:pt>
                <c:pt idx="90">
                  <c:v>0.00694425193357913</c:v>
                </c:pt>
                <c:pt idx="91">
                  <c:v>3.58546309841379E-6</c:v>
                </c:pt>
                <c:pt idx="92">
                  <c:v>0.000285632676378178</c:v>
                </c:pt>
                <c:pt idx="93">
                  <c:v>0.00419109055266385</c:v>
                </c:pt>
                <c:pt idx="94">
                  <c:v>0.112659376859772</c:v>
                </c:pt>
                <c:pt idx="95">
                  <c:v>0.0</c:v>
                </c:pt>
                <c:pt idx="96">
                  <c:v>0.000569327358007668</c:v>
                </c:pt>
                <c:pt idx="97">
                  <c:v>0.0401284998199895</c:v>
                </c:pt>
                <c:pt idx="98">
                  <c:v>0.0278295268980427</c:v>
                </c:pt>
                <c:pt idx="99">
                  <c:v>7.82105427811669E-5</c:v>
                </c:pt>
                <c:pt idx="100">
                  <c:v>0.0</c:v>
                </c:pt>
                <c:pt idx="101">
                  <c:v>1.4216796671374E-5</c:v>
                </c:pt>
                <c:pt idx="102">
                  <c:v>7.32332478945441E-6</c:v>
                </c:pt>
                <c:pt idx="103">
                  <c:v>1.05223837408126E-5</c:v>
                </c:pt>
                <c:pt idx="104">
                  <c:v>1.17234668636209E-5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4.56537618699781E-5</c:v>
                </c:pt>
                <c:pt idx="1">
                  <c:v>0.0</c:v>
                </c:pt>
                <c:pt idx="2">
                  <c:v>0.00392156862745098</c:v>
                </c:pt>
                <c:pt idx="3">
                  <c:v>0.00344827586206896</c:v>
                </c:pt>
                <c:pt idx="4">
                  <c:v>0.00373134328358209</c:v>
                </c:pt>
                <c:pt idx="5">
                  <c:v>0.0</c:v>
                </c:pt>
                <c:pt idx="6">
                  <c:v>0.0</c:v>
                </c:pt>
                <c:pt idx="7">
                  <c:v>0.003690036900369</c:v>
                </c:pt>
                <c:pt idx="8">
                  <c:v>0.793938835666912</c:v>
                </c:pt>
                <c:pt idx="9">
                  <c:v>0.0</c:v>
                </c:pt>
                <c:pt idx="10">
                  <c:v>0.10063241062981</c:v>
                </c:pt>
                <c:pt idx="11">
                  <c:v>0.0</c:v>
                </c:pt>
                <c:pt idx="12">
                  <c:v>8.77523978342708E-6</c:v>
                </c:pt>
                <c:pt idx="13">
                  <c:v>0.0026074100622732</c:v>
                </c:pt>
                <c:pt idx="14">
                  <c:v>0.0060790273556231</c:v>
                </c:pt>
                <c:pt idx="15">
                  <c:v>0.218933435737334</c:v>
                </c:pt>
                <c:pt idx="16">
                  <c:v>0.95731568135129</c:v>
                </c:pt>
                <c:pt idx="17">
                  <c:v>0.00347826086956522</c:v>
                </c:pt>
                <c:pt idx="18">
                  <c:v>0.00292397660818713</c:v>
                </c:pt>
                <c:pt idx="19">
                  <c:v>0.0</c:v>
                </c:pt>
                <c:pt idx="20">
                  <c:v>0.0</c:v>
                </c:pt>
                <c:pt idx="21">
                  <c:v>5.64933450839491E-6</c:v>
                </c:pt>
                <c:pt idx="22">
                  <c:v>0.0309589907579857</c:v>
                </c:pt>
                <c:pt idx="23">
                  <c:v>0.994139653170669</c:v>
                </c:pt>
                <c:pt idx="24">
                  <c:v>0.000720422489089469</c:v>
                </c:pt>
                <c:pt idx="25">
                  <c:v>0.000738742211087557</c:v>
                </c:pt>
                <c:pt idx="26">
                  <c:v>0.000517667810648619</c:v>
                </c:pt>
                <c:pt idx="27">
                  <c:v>0.000573531520336472</c:v>
                </c:pt>
                <c:pt idx="28">
                  <c:v>0.000632002976911218</c:v>
                </c:pt>
                <c:pt idx="29">
                  <c:v>0.0103973119416104</c:v>
                </c:pt>
                <c:pt idx="30">
                  <c:v>0.0105708128112933</c:v>
                </c:pt>
                <c:pt idx="31">
                  <c:v>0.392539964476021</c:v>
                </c:pt>
                <c:pt idx="32">
                  <c:v>0.00087164346970336</c:v>
                </c:pt>
                <c:pt idx="33">
                  <c:v>0.0</c:v>
                </c:pt>
                <c:pt idx="34">
                  <c:v>0.0039140724558529</c:v>
                </c:pt>
                <c:pt idx="35">
                  <c:v>0.00383141762452107</c:v>
                </c:pt>
                <c:pt idx="36">
                  <c:v>0.000474586996316301</c:v>
                </c:pt>
                <c:pt idx="37">
                  <c:v>0.00031989032331772</c:v>
                </c:pt>
                <c:pt idx="38">
                  <c:v>0.00371747211895911</c:v>
                </c:pt>
                <c:pt idx="39">
                  <c:v>0.00185603684576849</c:v>
                </c:pt>
                <c:pt idx="40">
                  <c:v>0.134180302681109</c:v>
                </c:pt>
                <c:pt idx="41">
                  <c:v>0.00155867410227922</c:v>
                </c:pt>
                <c:pt idx="42">
                  <c:v>0.713545701006971</c:v>
                </c:pt>
                <c:pt idx="43">
                  <c:v>0.0909766088013323</c:v>
                </c:pt>
                <c:pt idx="44">
                  <c:v>0.227485307819647</c:v>
                </c:pt>
                <c:pt idx="45">
                  <c:v>0.891151457445197</c:v>
                </c:pt>
                <c:pt idx="46">
                  <c:v>0.113624312682952</c:v>
                </c:pt>
                <c:pt idx="47">
                  <c:v>0.653372722796652</c:v>
                </c:pt>
                <c:pt idx="48">
                  <c:v>0.191014689704265</c:v>
                </c:pt>
                <c:pt idx="49">
                  <c:v>0.86471505283215</c:v>
                </c:pt>
                <c:pt idx="50">
                  <c:v>0.0</c:v>
                </c:pt>
                <c:pt idx="51">
                  <c:v>0.0584795321637427</c:v>
                </c:pt>
                <c:pt idx="52">
                  <c:v>0.132658341770728</c:v>
                </c:pt>
                <c:pt idx="53">
                  <c:v>0.217725092494491</c:v>
                </c:pt>
                <c:pt idx="54">
                  <c:v>0.2453300124533</c:v>
                </c:pt>
                <c:pt idx="55">
                  <c:v>0.286360698125404</c:v>
                </c:pt>
                <c:pt idx="56">
                  <c:v>0.0987510220896193</c:v>
                </c:pt>
                <c:pt idx="57">
                  <c:v>0.478134421348078</c:v>
                </c:pt>
                <c:pt idx="58">
                  <c:v>0.0176660951046924</c:v>
                </c:pt>
                <c:pt idx="59">
                  <c:v>0.0865198608166822</c:v>
                </c:pt>
                <c:pt idx="60">
                  <c:v>0.337322645200459</c:v>
                </c:pt>
                <c:pt idx="61">
                  <c:v>0.128985297176024</c:v>
                </c:pt>
                <c:pt idx="62">
                  <c:v>0.548167509006724</c:v>
                </c:pt>
                <c:pt idx="63">
                  <c:v>0.491045769428563</c:v>
                </c:pt>
                <c:pt idx="64">
                  <c:v>0.0683500910866236</c:v>
                </c:pt>
                <c:pt idx="65">
                  <c:v>0.1095675283885</c:v>
                </c:pt>
                <c:pt idx="66">
                  <c:v>0.429547498095723</c:v>
                </c:pt>
                <c:pt idx="67">
                  <c:v>0.101845944103613</c:v>
                </c:pt>
                <c:pt idx="68">
                  <c:v>0.345783684692942</c:v>
                </c:pt>
                <c:pt idx="69">
                  <c:v>0.0488525351131992</c:v>
                </c:pt>
                <c:pt idx="70">
                  <c:v>0.0951797289334119</c:v>
                </c:pt>
                <c:pt idx="71">
                  <c:v>0.318302606396894</c:v>
                </c:pt>
                <c:pt idx="72">
                  <c:v>0.32779361321803</c:v>
                </c:pt>
                <c:pt idx="73">
                  <c:v>0.0369926899457327</c:v>
                </c:pt>
                <c:pt idx="74">
                  <c:v>0.0814465028050208</c:v>
                </c:pt>
                <c:pt idx="75">
                  <c:v>0.121263163479137</c:v>
                </c:pt>
                <c:pt idx="76">
                  <c:v>0.0229617104369481</c:v>
                </c:pt>
                <c:pt idx="77">
                  <c:v>0.326125298276296</c:v>
                </c:pt>
                <c:pt idx="78">
                  <c:v>0.129276214250245</c:v>
                </c:pt>
                <c:pt idx="79">
                  <c:v>0.134348944748499</c:v>
                </c:pt>
                <c:pt idx="80">
                  <c:v>0.0254629920665854</c:v>
                </c:pt>
                <c:pt idx="81">
                  <c:v>0.225009560925862</c:v>
                </c:pt>
                <c:pt idx="82">
                  <c:v>0.0716121924348145</c:v>
                </c:pt>
                <c:pt idx="83">
                  <c:v>0.0716337959581203</c:v>
                </c:pt>
                <c:pt idx="84">
                  <c:v>0.0217486626326405</c:v>
                </c:pt>
                <c:pt idx="85">
                  <c:v>0.10076592191163</c:v>
                </c:pt>
                <c:pt idx="86">
                  <c:v>0.116873025506066</c:v>
                </c:pt>
                <c:pt idx="87">
                  <c:v>0.0751659851382843</c:v>
                </c:pt>
                <c:pt idx="88">
                  <c:v>0.0952108165561223</c:v>
                </c:pt>
                <c:pt idx="89">
                  <c:v>0.217118631678971</c:v>
                </c:pt>
                <c:pt idx="90">
                  <c:v>0.183655365508829</c:v>
                </c:pt>
                <c:pt idx="91">
                  <c:v>0.174716031322606</c:v>
                </c:pt>
                <c:pt idx="92">
                  <c:v>0.0394173093401885</c:v>
                </c:pt>
                <c:pt idx="93">
                  <c:v>0.166161289388043</c:v>
                </c:pt>
                <c:pt idx="94">
                  <c:v>0.0531526711591755</c:v>
                </c:pt>
                <c:pt idx="95">
                  <c:v>0.0</c:v>
                </c:pt>
                <c:pt idx="96">
                  <c:v>0.0399155933017853</c:v>
                </c:pt>
                <c:pt idx="97">
                  <c:v>0.0417070536431361</c:v>
                </c:pt>
                <c:pt idx="98">
                  <c:v>0.0405253110697118</c:v>
                </c:pt>
                <c:pt idx="99">
                  <c:v>0.0</c:v>
                </c:pt>
                <c:pt idx="100">
                  <c:v>0.0</c:v>
                </c:pt>
                <c:pt idx="101">
                  <c:v>0.000236946611189567</c:v>
                </c:pt>
                <c:pt idx="102">
                  <c:v>0.0</c:v>
                </c:pt>
                <c:pt idx="103">
                  <c:v>1.05223837408126E-5</c:v>
                </c:pt>
                <c:pt idx="104">
                  <c:v>1.17234668636209E-5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ArrayValueProp</c:v>
                </c:pt>
                <c:pt idx="2">
                  <c:v>ArrayValueProp2</c:v>
                </c:pt>
                <c:pt idx="3">
                  <c:v>ArrayValueProp4</c:v>
                </c:pt>
                <c:pt idx="4">
                  <c:v>ByteSwap</c:v>
                </c:pt>
                <c:pt idx="5">
                  <c:v>DeadArray</c:v>
                </c:pt>
                <c:pt idx="6">
                  <c:v>Fibonacci</c:v>
                </c:pt>
                <c:pt idx="7">
                  <c:v>GlobalClass</c:v>
                </c:pt>
                <c:pt idx="8">
                  <c:v>MonteCarloE</c:v>
                </c:pt>
                <c:pt idx="9">
                  <c:v>MonteCarloPi</c:v>
                </c:pt>
                <c:pt idx="10">
                  <c:v>OpenClose</c:v>
                </c:pt>
                <c:pt idx="11">
                  <c:v>PolymorphicCalls</c:v>
                </c:pt>
                <c:pt idx="12">
                  <c:v>ProtocolDispatch</c:v>
                </c:pt>
                <c:pt idx="13">
                  <c:v>StringEqualPointerComparison</c:v>
                </c:pt>
                <c:pt idx="14">
                  <c:v>StringWalk</c:v>
                </c:pt>
                <c:pt idx="15">
                  <c:v>StaticArray</c:v>
                </c:pt>
                <c:pt idx="16">
                  <c:v>DictionarySwap</c:v>
                </c:pt>
                <c:pt idx="17">
                  <c:v>BitCount</c:v>
                </c:pt>
                <c:pt idx="18">
                  <c:v>ProtocolDispatch2</c:v>
                </c:pt>
                <c:pt idx="19">
                  <c:v>ArrayValueProp3</c:v>
                </c:pt>
                <c:pt idx="20">
                  <c:v>UTF8Decode</c:v>
                </c:pt>
                <c:pt idx="21">
                  <c:v>CaptureProp</c:v>
                </c:pt>
                <c:pt idx="22">
                  <c:v>Array2D</c:v>
                </c:pt>
                <c:pt idx="23">
                  <c:v>NopDeinit</c:v>
                </c:pt>
                <c:pt idx="24">
                  <c:v>ArrayAppendRepeatCol</c:v>
                </c:pt>
                <c:pt idx="25">
                  <c:v>ArrayOfPOD</c:v>
                </c:pt>
                <c:pt idx="26">
                  <c:v>ArrayOfGenericPOD</c:v>
                </c:pt>
                <c:pt idx="27">
                  <c:v>ArrayAppendLazyMap</c:v>
                </c:pt>
                <c:pt idx="28">
                  <c:v>ArrayAppendArrayOfInt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Memset</c:v>
                </c:pt>
                <c:pt idx="32">
                  <c:v>ArrayAppendReserved</c:v>
                </c:pt>
                <c:pt idx="33">
                  <c:v>Ackermann</c:v>
                </c:pt>
                <c:pt idx="34">
                  <c:v>Sim2DArray</c:v>
                </c:pt>
                <c:pt idx="35">
                  <c:v>TypeFlood</c:v>
                </c:pt>
                <c:pt idx="36">
                  <c:v>ArrayAppendOptionals</c:v>
                </c:pt>
                <c:pt idx="37">
                  <c:v>ArrayAppendGenericStructs</c:v>
                </c:pt>
                <c:pt idx="38">
                  <c:v>ClassArrayGetter</c:v>
                </c:pt>
                <c:pt idx="39">
                  <c:v>ArrayAppendSequence</c:v>
                </c:pt>
                <c:pt idx="40">
                  <c:v>Calculator</c:v>
                </c:pt>
                <c:pt idx="41">
                  <c:v>ArrayAppend</c:v>
                </c:pt>
                <c:pt idx="42">
                  <c:v>Walsh</c:v>
                </c:pt>
                <c:pt idx="43">
                  <c:v>SortStrings</c:v>
                </c:pt>
                <c:pt idx="44">
                  <c:v>ArraySubscript</c:v>
                </c:pt>
                <c:pt idx="45">
                  <c:v>MapReduce</c:v>
                </c:pt>
                <c:pt idx="46">
                  <c:v>Phonebook</c:v>
                </c:pt>
                <c:pt idx="47">
                  <c:v>StringWithCString</c:v>
                </c:pt>
                <c:pt idx="48">
                  <c:v>SortStringsUnicode</c:v>
                </c:pt>
                <c:pt idx="49">
                  <c:v>Histogram</c:v>
                </c:pt>
                <c:pt idx="50">
                  <c:v>Chars</c:v>
                </c:pt>
                <c:pt idx="51">
                  <c:v>RC4</c:v>
                </c:pt>
                <c:pt idx="52">
                  <c:v>Dictionary</c:v>
                </c:pt>
                <c:pt idx="53">
                  <c:v>ErrorHandling</c:v>
                </c:pt>
                <c:pt idx="54">
                  <c:v>XorLoop</c:v>
                </c:pt>
                <c:pt idx="55">
                  <c:v>PopFrontUnsafePointer</c:v>
                </c:pt>
                <c:pt idx="56">
                  <c:v>DictionaryLiteral</c:v>
                </c:pt>
                <c:pt idx="57">
                  <c:v>StringInterpolation</c:v>
                </c:pt>
                <c:pt idx="58">
                  <c:v>IterateData</c:v>
                </c:pt>
                <c:pt idx="59">
                  <c:v>SortLettersInPlace</c:v>
                </c:pt>
                <c:pt idx="60">
                  <c:v>Join</c:v>
                </c:pt>
                <c:pt idx="61">
                  <c:v>Dictionary2</c:v>
                </c:pt>
                <c:pt idx="62">
                  <c:v>AnyHashableWithAClass</c:v>
                </c:pt>
                <c:pt idx="63">
                  <c:v>RangeAssignment</c:v>
                </c:pt>
                <c:pt idx="64">
                  <c:v>Dictionary3OfObjects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AngryPhonebook</c:v>
                </c:pt>
                <c:pt idx="68">
                  <c:v>DictionaryRemove</c:v>
                </c:pt>
                <c:pt idx="69">
                  <c:v>ArrayOfRef</c:v>
                </c:pt>
                <c:pt idx="70">
                  <c:v>Dictionary3</c:v>
                </c:pt>
                <c:pt idx="71">
                  <c:v>HashTest</c:v>
                </c:pt>
                <c:pt idx="72">
                  <c:v>StrComplexWalk</c:v>
                </c:pt>
                <c:pt idx="73">
                  <c:v>SevenBoom</c:v>
                </c:pt>
                <c:pt idx="74">
                  <c:v>ArrayOfGenericRef</c:v>
                </c:pt>
                <c:pt idx="75">
                  <c:v>Dictionary2OfObjects</c:v>
                </c:pt>
                <c:pt idx="76">
                  <c:v>ObserverPartiallyAppliedMethod</c:v>
                </c:pt>
                <c:pt idx="77">
                  <c:v>SuperChars</c:v>
                </c:pt>
                <c:pt idx="78">
                  <c:v>NSError</c:v>
                </c:pt>
                <c:pt idx="79">
                  <c:v>TwoSum</c:v>
                </c:pt>
                <c:pt idx="80">
                  <c:v>ObserverClosure</c:v>
                </c:pt>
                <c:pt idx="81">
                  <c:v>Prims</c:v>
                </c:pt>
                <c:pt idx="82">
                  <c:v>ObjectAllocation</c:v>
                </c:pt>
                <c:pt idx="83">
                  <c:v>RGBHistogram</c:v>
                </c:pt>
                <c:pt idx="84">
                  <c:v>ObserverForwarderStruct</c:v>
                </c:pt>
                <c:pt idx="85">
                  <c:v>ObserverUnappliedMethod</c:v>
                </c:pt>
                <c:pt idx="86">
                  <c:v>ArrayLiteral</c:v>
                </c:pt>
                <c:pt idx="87">
                  <c:v>Hanoi</c:v>
                </c:pt>
                <c:pt idx="88">
                  <c:v>DictionarySwapOfObjects</c:v>
                </c:pt>
                <c:pt idx="89">
                  <c:v>SetUnion_OfObjects</c:v>
                </c:pt>
                <c:pt idx="90">
                  <c:v>SetExclusiveOr_OfObjects</c:v>
                </c:pt>
                <c:pt idx="91">
                  <c:v>StackPromo</c:v>
                </c:pt>
                <c:pt idx="92">
                  <c:v>SetIntersect</c:v>
                </c:pt>
                <c:pt idx="93">
                  <c:v>DictionaryRemoveOfObjects</c:v>
                </c:pt>
                <c:pt idx="94">
                  <c:v>RGBHistogramOfObjects</c:v>
                </c:pt>
                <c:pt idx="95">
                  <c:v>StrToInt</c:v>
                </c:pt>
                <c:pt idx="96">
                  <c:v>ArrayAppendStrings</c:v>
                </c:pt>
                <c:pt idx="97">
                  <c:v>SetExclusiveOr</c:v>
                </c:pt>
                <c:pt idx="98">
                  <c:v>SetUnion</c:v>
                </c:pt>
                <c:pt idx="99">
                  <c:v>Integrate</c:v>
                </c:pt>
                <c:pt idx="100">
                  <c:v>SetIsSubsetOf_OfObjects</c:v>
                </c:pt>
                <c:pt idx="101">
                  <c:v>SetIntersect_OfObjects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5.64933450839491E-6</c:v>
                </c:pt>
                <c:pt idx="22">
                  <c:v>7.02814773166532E-5</c:v>
                </c:pt>
                <c:pt idx="23">
                  <c:v>0.000608149199270221</c:v>
                </c:pt>
                <c:pt idx="24">
                  <c:v>0.000714468584220961</c:v>
                </c:pt>
                <c:pt idx="25">
                  <c:v>0.000899338343932678</c:v>
                </c:pt>
                <c:pt idx="26">
                  <c:v>0.000939471211917863</c:v>
                </c:pt>
                <c:pt idx="27">
                  <c:v>0.00122472876738517</c:v>
                </c:pt>
                <c:pt idx="28">
                  <c:v>0.00128763223333314</c:v>
                </c:pt>
                <c:pt idx="29">
                  <c:v>0.0015187084858532</c:v>
                </c:pt>
                <c:pt idx="30">
                  <c:v>0.00173410084378134</c:v>
                </c:pt>
                <c:pt idx="31">
                  <c:v>0.00177619893428064</c:v>
                </c:pt>
                <c:pt idx="32">
                  <c:v>0.00203852101785463</c:v>
                </c:pt>
                <c:pt idx="33">
                  <c:v>0.00211864406779661</c:v>
                </c:pt>
                <c:pt idx="34">
                  <c:v>0.00336792281085017</c:v>
                </c:pt>
                <c:pt idx="35">
                  <c:v>0.00383141762452107</c:v>
                </c:pt>
                <c:pt idx="36">
                  <c:v>0.00415828606296187</c:v>
                </c:pt>
                <c:pt idx="37">
                  <c:v>0.00544956015080544</c:v>
                </c:pt>
                <c:pt idx="38">
                  <c:v>0.0111524163568773</c:v>
                </c:pt>
                <c:pt idx="39">
                  <c:v>0.0113768184435069</c:v>
                </c:pt>
                <c:pt idx="40">
                  <c:v>0.0166929143939976</c:v>
                </c:pt>
                <c:pt idx="41">
                  <c:v>0.0200254565458919</c:v>
                </c:pt>
                <c:pt idx="42">
                  <c:v>0.024641750580945</c:v>
                </c:pt>
                <c:pt idx="43">
                  <c:v>0.0377274977869135</c:v>
                </c:pt>
                <c:pt idx="44">
                  <c:v>0.0565313488461851</c:v>
                </c:pt>
                <c:pt idx="45">
                  <c:v>0.0621713444850793</c:v>
                </c:pt>
                <c:pt idx="46">
                  <c:v>0.0719131565375927</c:v>
                </c:pt>
                <c:pt idx="47">
                  <c:v>0.0770556376169375</c:v>
                </c:pt>
                <c:pt idx="48">
                  <c:v>0.0793413900213551</c:v>
                </c:pt>
                <c:pt idx="49">
                  <c:v>0.0800277152260523</c:v>
                </c:pt>
                <c:pt idx="50">
                  <c:v>0.08588211335548</c:v>
                </c:pt>
                <c:pt idx="51">
                  <c:v>0.111111111111111</c:v>
                </c:pt>
                <c:pt idx="52">
                  <c:v>0.191180110248622</c:v>
                </c:pt>
                <c:pt idx="53">
                  <c:v>0.201599063038423</c:v>
                </c:pt>
                <c:pt idx="54">
                  <c:v>0.203611457036115</c:v>
                </c:pt>
                <c:pt idx="55">
                  <c:v>0.208791208791209</c:v>
                </c:pt>
                <c:pt idx="56">
                  <c:v>0.248721997865315</c:v>
                </c:pt>
                <c:pt idx="57">
                  <c:v>0.257642981536945</c:v>
                </c:pt>
                <c:pt idx="58">
                  <c:v>0.273933151399522</c:v>
                </c:pt>
                <c:pt idx="59">
                  <c:v>0.295844895890631</c:v>
                </c:pt>
                <c:pt idx="60">
                  <c:v>0.312178175522227</c:v>
                </c:pt>
                <c:pt idx="61">
                  <c:v>0.312849373255103</c:v>
                </c:pt>
                <c:pt idx="62">
                  <c:v>0.330098833139606</c:v>
                </c:pt>
                <c:pt idx="63">
                  <c:v>0.345327767190005</c:v>
                </c:pt>
                <c:pt idx="64">
                  <c:v>0.360923136002398</c:v>
                </c:pt>
                <c:pt idx="65">
                  <c:v>0.37545300797294</c:v>
                </c:pt>
                <c:pt idx="66">
                  <c:v>0.383518415641985</c:v>
                </c:pt>
                <c:pt idx="67">
                  <c:v>0.393314246762099</c:v>
                </c:pt>
                <c:pt idx="68">
                  <c:v>0.393446379468378</c:v>
                </c:pt>
                <c:pt idx="69">
                  <c:v>0.397572142942546</c:v>
                </c:pt>
                <c:pt idx="70">
                  <c:v>0.40570418385386</c:v>
                </c:pt>
                <c:pt idx="71">
                  <c:v>0.410380151179281</c:v>
                </c:pt>
                <c:pt idx="72">
                  <c:v>0.417991207304701</c:v>
                </c:pt>
                <c:pt idx="73">
                  <c:v>0.421389519143737</c:v>
                </c:pt>
                <c:pt idx="74">
                  <c:v>0.423766665321333</c:v>
                </c:pt>
                <c:pt idx="75">
                  <c:v>0.425150534496936</c:v>
                </c:pt>
                <c:pt idx="76">
                  <c:v>0.436651007471134</c:v>
                </c:pt>
                <c:pt idx="77">
                  <c:v>0.438247543389012</c:v>
                </c:pt>
                <c:pt idx="78">
                  <c:v>0.450477110762169</c:v>
                </c:pt>
                <c:pt idx="79">
                  <c:v>0.490614583425434</c:v>
                </c:pt>
                <c:pt idx="80">
                  <c:v>0.491780554961842</c:v>
                </c:pt>
                <c:pt idx="81">
                  <c:v>0.496430587678243</c:v>
                </c:pt>
                <c:pt idx="82">
                  <c:v>0.5216638141894</c:v>
                </c:pt>
                <c:pt idx="83">
                  <c:v>0.626182939696453</c:v>
                </c:pt>
                <c:pt idx="84">
                  <c:v>0.629600397556199</c:v>
                </c:pt>
                <c:pt idx="85">
                  <c:v>0.632801116915087</c:v>
                </c:pt>
                <c:pt idx="86">
                  <c:v>0.642733578733034</c:v>
                </c:pt>
                <c:pt idx="87">
                  <c:v>0.707016078207214</c:v>
                </c:pt>
                <c:pt idx="88">
                  <c:v>0.751409699839187</c:v>
                </c:pt>
                <c:pt idx="89">
                  <c:v>0.774088151450917</c:v>
                </c:pt>
                <c:pt idx="90">
                  <c:v>0.807030188783855</c:v>
                </c:pt>
                <c:pt idx="91">
                  <c:v>0.823828270659438</c:v>
                </c:pt>
                <c:pt idx="92">
                  <c:v>0.824050271351043</c:v>
                </c:pt>
                <c:pt idx="93">
                  <c:v>0.827904551292575</c:v>
                </c:pt>
                <c:pt idx="94">
                  <c:v>0.832071944262433</c:v>
                </c:pt>
                <c:pt idx="95">
                  <c:v>0.862526766595289</c:v>
                </c:pt>
                <c:pt idx="96">
                  <c:v>0.896283180293961</c:v>
                </c:pt>
                <c:pt idx="97">
                  <c:v>0.908610041817829</c:v>
                </c:pt>
                <c:pt idx="98">
                  <c:v>0.923940293015019</c:v>
                </c:pt>
                <c:pt idx="99">
                  <c:v>0.97387767871109</c:v>
                </c:pt>
                <c:pt idx="100">
                  <c:v>0.997261589345093</c:v>
                </c:pt>
                <c:pt idx="101">
                  <c:v>0.997346197954677</c:v>
                </c:pt>
                <c:pt idx="102">
                  <c:v>0.997539362870743</c:v>
                </c:pt>
                <c:pt idx="103">
                  <c:v>0.997984963513634</c:v>
                </c:pt>
                <c:pt idx="104">
                  <c:v>0.99808907490123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93918864"/>
        <c:axId val="-693915680"/>
      </c:barChart>
      <c:catAx>
        <c:axId val="-693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915680"/>
        <c:crosses val="autoZero"/>
        <c:auto val="1"/>
        <c:lblAlgn val="ctr"/>
        <c:lblOffset val="100"/>
        <c:noMultiLvlLbl val="0"/>
      </c:catAx>
      <c:valAx>
        <c:axId val="-6939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39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8" connectionId="3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7" connectionId="2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8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9" connectionId="2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10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11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12" connectionId="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13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14" connectionId="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5" connectionId="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6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6" connectionId="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7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8" connectionId="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19" connectionId="3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20" connectionId="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21" connectionId="1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22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7" connectionId="2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22" connectionId="1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21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2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3" connectionId="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19" connectionId="3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18" connectionId="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17" connectionId="2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16" connectionId="1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15" connectionId="2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14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13" connectionId="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12" connectionId="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11" connectionId="3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1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7" connectionId="2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9" connectionId="2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8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4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5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2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0.xml"/><Relationship Id="rId12" Type="http://schemas.openxmlformats.org/officeDocument/2006/relationships/queryTable" Target="../queryTables/queryTable21.xml"/><Relationship Id="rId13" Type="http://schemas.openxmlformats.org/officeDocument/2006/relationships/queryTable" Target="../queryTables/queryTable22.xml"/><Relationship Id="rId14" Type="http://schemas.openxmlformats.org/officeDocument/2006/relationships/queryTable" Target="../queryTables/queryTable23.xml"/><Relationship Id="rId15" Type="http://schemas.openxmlformats.org/officeDocument/2006/relationships/queryTable" Target="../queryTables/queryTable24.xml"/><Relationship Id="rId16" Type="http://schemas.openxmlformats.org/officeDocument/2006/relationships/queryTable" Target="../queryTables/queryTable25.xml"/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5" Type="http://schemas.openxmlformats.org/officeDocument/2006/relationships/queryTable" Target="../queryTables/queryTable14.xml"/><Relationship Id="rId6" Type="http://schemas.openxmlformats.org/officeDocument/2006/relationships/queryTable" Target="../queryTables/queryTable15.xml"/><Relationship Id="rId7" Type="http://schemas.openxmlformats.org/officeDocument/2006/relationships/queryTable" Target="../queryTables/queryTable16.xml"/><Relationship Id="rId8" Type="http://schemas.openxmlformats.org/officeDocument/2006/relationships/queryTable" Target="../queryTables/queryTable17.xml"/><Relationship Id="rId9" Type="http://schemas.openxmlformats.org/officeDocument/2006/relationships/queryTable" Target="../queryTables/queryTable18.xml"/><Relationship Id="rId10" Type="http://schemas.openxmlformats.org/officeDocument/2006/relationships/queryTable" Target="../queryTables/query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36.xml"/><Relationship Id="rId12" Type="http://schemas.openxmlformats.org/officeDocument/2006/relationships/queryTable" Target="../queryTables/queryTable37.xml"/><Relationship Id="rId13" Type="http://schemas.openxmlformats.org/officeDocument/2006/relationships/queryTable" Target="../queryTables/queryTable38.xml"/><Relationship Id="rId14" Type="http://schemas.openxmlformats.org/officeDocument/2006/relationships/queryTable" Target="../queryTables/queryTable39.xml"/><Relationship Id="rId15" Type="http://schemas.openxmlformats.org/officeDocument/2006/relationships/queryTable" Target="../queryTables/queryTable40.xml"/><Relationship Id="rId16" Type="http://schemas.openxmlformats.org/officeDocument/2006/relationships/queryTable" Target="../queryTables/queryTable41.xml"/><Relationship Id="rId1" Type="http://schemas.openxmlformats.org/officeDocument/2006/relationships/queryTable" Target="../queryTables/queryTable26.xml"/><Relationship Id="rId2" Type="http://schemas.openxmlformats.org/officeDocument/2006/relationships/queryTable" Target="../queryTables/queryTable27.xml"/><Relationship Id="rId3" Type="http://schemas.openxmlformats.org/officeDocument/2006/relationships/queryTable" Target="../queryTables/queryTable28.xml"/><Relationship Id="rId4" Type="http://schemas.openxmlformats.org/officeDocument/2006/relationships/queryTable" Target="../queryTables/queryTable29.xml"/><Relationship Id="rId5" Type="http://schemas.openxmlformats.org/officeDocument/2006/relationships/queryTable" Target="../queryTables/queryTable30.xml"/><Relationship Id="rId6" Type="http://schemas.openxmlformats.org/officeDocument/2006/relationships/queryTable" Target="../queryTables/queryTable31.xml"/><Relationship Id="rId7" Type="http://schemas.openxmlformats.org/officeDocument/2006/relationships/queryTable" Target="../queryTables/queryTable32.xml"/><Relationship Id="rId8" Type="http://schemas.openxmlformats.org/officeDocument/2006/relationships/queryTable" Target="../queryTables/queryTable33.xml"/><Relationship Id="rId9" Type="http://schemas.openxmlformats.org/officeDocument/2006/relationships/queryTable" Target="../queryTables/queryTable34.xml"/><Relationship Id="rId10" Type="http://schemas.openxmlformats.org/officeDocument/2006/relationships/queryTable" Target="../queryTables/queryTable3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workbookViewId="0">
      <selection sqref="A1:J106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2" width="17" customWidth="1"/>
  </cols>
  <sheetData>
    <row r="1" spans="1:22" x14ac:dyDescent="0.2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94</v>
      </c>
      <c r="H1" t="s">
        <v>101</v>
      </c>
      <c r="I1" t="s">
        <v>95</v>
      </c>
      <c r="J1" t="s">
        <v>96</v>
      </c>
      <c r="L1" t="s">
        <v>120</v>
      </c>
      <c r="N1" t="str">
        <f>B1</f>
        <v>main</v>
      </c>
      <c r="O1" t="str">
        <f>C1</f>
        <v>others</v>
      </c>
      <c r="P1" t="str">
        <f t="shared" ref="P1:V1" si="0">D1</f>
        <v>libFoundation</v>
      </c>
      <c r="Q1" t="str">
        <f t="shared" si="0"/>
        <v>ld</v>
      </c>
      <c r="R1" t="str">
        <f t="shared" si="0"/>
        <v>vmlinux</v>
      </c>
      <c r="S1" t="str">
        <f t="shared" si="0"/>
        <v>libicu</v>
      </c>
      <c r="T1" t="str">
        <f t="shared" si="0"/>
        <v>libc</v>
      </c>
      <c r="U1" t="str">
        <f t="shared" si="0"/>
        <v>libswiftCore(others)</v>
      </c>
      <c r="V1" t="str">
        <f t="shared" si="0"/>
        <v>libswiftCore(ARC)</v>
      </c>
    </row>
    <row r="2" spans="1:22" x14ac:dyDescent="0.2">
      <c r="A2" t="s">
        <v>1</v>
      </c>
      <c r="B2">
        <v>191</v>
      </c>
      <c r="C2">
        <v>6</v>
      </c>
      <c r="D2">
        <v>0</v>
      </c>
      <c r="E2">
        <v>230</v>
      </c>
      <c r="F2">
        <v>30</v>
      </c>
      <c r="G2">
        <v>12</v>
      </c>
      <c r="H2">
        <v>2</v>
      </c>
      <c r="I2">
        <v>0</v>
      </c>
      <c r="J2">
        <v>1</v>
      </c>
      <c r="L2">
        <f>SUM(B2:J2)</f>
        <v>472</v>
      </c>
      <c r="N2">
        <f t="shared" ref="N2:V2" si="1">SUM(B2:B106)</f>
        <v>1230761</v>
      </c>
      <c r="O2">
        <f t="shared" si="1"/>
        <v>13415</v>
      </c>
      <c r="P2">
        <f t="shared" si="1"/>
        <v>168314</v>
      </c>
      <c r="Q2">
        <f t="shared" si="1"/>
        <v>268010</v>
      </c>
      <c r="R2">
        <f t="shared" si="1"/>
        <v>711451</v>
      </c>
      <c r="S2">
        <f t="shared" si="1"/>
        <v>2055074</v>
      </c>
      <c r="T2">
        <f t="shared" si="1"/>
        <v>2081610</v>
      </c>
      <c r="U2">
        <f t="shared" si="1"/>
        <v>1702319</v>
      </c>
      <c r="V2">
        <f t="shared" si="1"/>
        <v>4390175</v>
      </c>
    </row>
    <row r="3" spans="1:22" x14ac:dyDescent="0.2">
      <c r="A3" t="s">
        <v>2</v>
      </c>
      <c r="B3">
        <v>40882</v>
      </c>
      <c r="C3">
        <v>7</v>
      </c>
      <c r="D3">
        <v>1</v>
      </c>
      <c r="E3">
        <v>207</v>
      </c>
      <c r="F3">
        <v>100</v>
      </c>
      <c r="G3">
        <v>13</v>
      </c>
      <c r="H3">
        <v>51365</v>
      </c>
      <c r="I3">
        <v>18676</v>
      </c>
      <c r="J3">
        <v>72124</v>
      </c>
      <c r="L3">
        <f>SUM(B3:J3)</f>
        <v>183375</v>
      </c>
    </row>
    <row r="4" spans="1:22" x14ac:dyDescent="0.2">
      <c r="A4" t="s">
        <v>103</v>
      </c>
      <c r="B4">
        <v>10066</v>
      </c>
      <c r="C4">
        <v>2978</v>
      </c>
      <c r="D4">
        <v>0</v>
      </c>
      <c r="E4">
        <v>20484</v>
      </c>
      <c r="F4">
        <v>142</v>
      </c>
      <c r="G4">
        <v>12</v>
      </c>
      <c r="H4">
        <v>4230</v>
      </c>
      <c r="I4">
        <v>170718</v>
      </c>
      <c r="J4">
        <v>102804</v>
      </c>
      <c r="L4">
        <f t="shared" ref="L4:L66" si="2">SUM(B4:J4)</f>
        <v>311434</v>
      </c>
    </row>
    <row r="5" spans="1:22" x14ac:dyDescent="0.2">
      <c r="A5" t="s">
        <v>3</v>
      </c>
      <c r="B5">
        <v>27171</v>
      </c>
      <c r="C5">
        <v>6</v>
      </c>
      <c r="D5">
        <v>0</v>
      </c>
      <c r="E5">
        <v>232</v>
      </c>
      <c r="F5">
        <v>127</v>
      </c>
      <c r="G5">
        <v>11</v>
      </c>
      <c r="H5">
        <v>27</v>
      </c>
      <c r="I5">
        <v>881</v>
      </c>
      <c r="J5">
        <v>2</v>
      </c>
      <c r="L5">
        <f t="shared" si="2"/>
        <v>28457</v>
      </c>
    </row>
    <row r="6" spans="1:22" x14ac:dyDescent="0.2">
      <c r="A6" t="s">
        <v>4</v>
      </c>
      <c r="B6">
        <v>123198</v>
      </c>
      <c r="C6">
        <v>6</v>
      </c>
      <c r="D6">
        <v>0</v>
      </c>
      <c r="E6">
        <v>228</v>
      </c>
      <c r="F6">
        <v>153</v>
      </c>
      <c r="G6">
        <v>13</v>
      </c>
      <c r="H6">
        <v>57814</v>
      </c>
      <c r="I6">
        <v>289</v>
      </c>
      <c r="J6">
        <v>3713</v>
      </c>
      <c r="L6">
        <f t="shared" si="2"/>
        <v>185414</v>
      </c>
    </row>
    <row r="7" spans="1:22" x14ac:dyDescent="0.2">
      <c r="A7" t="s">
        <v>104</v>
      </c>
      <c r="B7">
        <v>129</v>
      </c>
      <c r="C7">
        <v>7</v>
      </c>
      <c r="D7">
        <v>0</v>
      </c>
      <c r="E7">
        <v>217</v>
      </c>
      <c r="F7">
        <v>133878</v>
      </c>
      <c r="G7">
        <v>13</v>
      </c>
      <c r="H7">
        <v>34734</v>
      </c>
      <c r="I7">
        <v>107</v>
      </c>
      <c r="J7">
        <v>218</v>
      </c>
      <c r="L7">
        <f t="shared" si="2"/>
        <v>169303</v>
      </c>
    </row>
    <row r="8" spans="1:22" x14ac:dyDescent="0.2">
      <c r="A8" t="s">
        <v>105</v>
      </c>
      <c r="B8">
        <v>74</v>
      </c>
      <c r="C8">
        <v>5</v>
      </c>
      <c r="D8">
        <v>0</v>
      </c>
      <c r="E8">
        <v>207</v>
      </c>
      <c r="F8">
        <v>87</v>
      </c>
      <c r="G8">
        <v>13</v>
      </c>
      <c r="H8">
        <v>86639</v>
      </c>
      <c r="I8">
        <v>28</v>
      </c>
      <c r="J8">
        <v>477</v>
      </c>
      <c r="L8">
        <f t="shared" si="2"/>
        <v>87530</v>
      </c>
    </row>
    <row r="9" spans="1:22" x14ac:dyDescent="0.2">
      <c r="A9" t="s">
        <v>106</v>
      </c>
      <c r="B9">
        <v>27327</v>
      </c>
      <c r="C9">
        <v>8</v>
      </c>
      <c r="D9">
        <v>0</v>
      </c>
      <c r="E9">
        <v>207</v>
      </c>
      <c r="F9">
        <v>121992</v>
      </c>
      <c r="G9">
        <v>12</v>
      </c>
      <c r="H9">
        <v>17537</v>
      </c>
      <c r="I9">
        <v>96</v>
      </c>
      <c r="J9">
        <v>205</v>
      </c>
      <c r="L9">
        <f t="shared" si="2"/>
        <v>167384</v>
      </c>
    </row>
    <row r="10" spans="1:22" x14ac:dyDescent="0.2">
      <c r="A10" t="s">
        <v>107</v>
      </c>
      <c r="B10">
        <v>84</v>
      </c>
      <c r="C10">
        <v>7</v>
      </c>
      <c r="D10">
        <v>0</v>
      </c>
      <c r="E10">
        <v>213</v>
      </c>
      <c r="F10">
        <v>93</v>
      </c>
      <c r="G10">
        <v>11</v>
      </c>
      <c r="H10">
        <v>87680</v>
      </c>
      <c r="I10">
        <v>42</v>
      </c>
      <c r="J10">
        <v>368</v>
      </c>
      <c r="L10">
        <f t="shared" si="2"/>
        <v>88498</v>
      </c>
    </row>
    <row r="11" spans="1:22" x14ac:dyDescent="0.2">
      <c r="A11" t="s">
        <v>108</v>
      </c>
      <c r="B11">
        <v>23583</v>
      </c>
      <c r="C11">
        <v>10</v>
      </c>
      <c r="D11">
        <v>0</v>
      </c>
      <c r="E11">
        <v>199</v>
      </c>
      <c r="F11">
        <v>124900</v>
      </c>
      <c r="G11">
        <v>13</v>
      </c>
      <c r="H11">
        <v>19011</v>
      </c>
      <c r="I11">
        <v>121</v>
      </c>
      <c r="J11">
        <v>120</v>
      </c>
      <c r="L11">
        <f t="shared" si="2"/>
        <v>167957</v>
      </c>
    </row>
    <row r="12" spans="1:22" x14ac:dyDescent="0.2">
      <c r="A12" t="s">
        <v>5</v>
      </c>
      <c r="B12">
        <v>141386</v>
      </c>
      <c r="C12">
        <v>7</v>
      </c>
      <c r="D12">
        <v>0</v>
      </c>
      <c r="E12">
        <v>214</v>
      </c>
      <c r="F12">
        <v>102</v>
      </c>
      <c r="G12">
        <v>12</v>
      </c>
      <c r="H12">
        <v>125</v>
      </c>
      <c r="I12">
        <v>124</v>
      </c>
      <c r="J12">
        <v>290</v>
      </c>
      <c r="L12">
        <f t="shared" si="2"/>
        <v>142260</v>
      </c>
    </row>
    <row r="13" spans="1:22" x14ac:dyDescent="0.2">
      <c r="A13" t="s">
        <v>109</v>
      </c>
      <c r="B13">
        <v>68922</v>
      </c>
      <c r="C13">
        <v>6</v>
      </c>
      <c r="D13">
        <v>0</v>
      </c>
      <c r="E13">
        <v>209</v>
      </c>
      <c r="F13">
        <v>91</v>
      </c>
      <c r="G13">
        <v>12</v>
      </c>
      <c r="H13">
        <v>45597</v>
      </c>
      <c r="I13">
        <v>216</v>
      </c>
      <c r="J13">
        <v>1324</v>
      </c>
      <c r="L13">
        <f t="shared" si="2"/>
        <v>116377</v>
      </c>
    </row>
    <row r="14" spans="1:22" x14ac:dyDescent="0.2">
      <c r="A14" t="s">
        <v>110</v>
      </c>
      <c r="B14">
        <v>11713</v>
      </c>
      <c r="C14">
        <v>8</v>
      </c>
      <c r="D14">
        <v>0</v>
      </c>
      <c r="E14">
        <v>217</v>
      </c>
      <c r="F14">
        <v>156</v>
      </c>
      <c r="G14">
        <v>12</v>
      </c>
      <c r="H14">
        <v>109</v>
      </c>
      <c r="I14">
        <v>7642</v>
      </c>
      <c r="J14">
        <v>171597</v>
      </c>
      <c r="L14">
        <f t="shared" si="2"/>
        <v>191454</v>
      </c>
    </row>
    <row r="15" spans="1:22" x14ac:dyDescent="0.2">
      <c r="A15" t="s">
        <v>6</v>
      </c>
      <c r="B15">
        <v>21625</v>
      </c>
      <c r="C15">
        <v>7</v>
      </c>
      <c r="D15">
        <v>0</v>
      </c>
      <c r="E15">
        <v>209</v>
      </c>
      <c r="F15">
        <v>49</v>
      </c>
      <c r="G15">
        <v>11</v>
      </c>
      <c r="H15">
        <v>2</v>
      </c>
      <c r="I15">
        <v>1</v>
      </c>
      <c r="J15">
        <v>0</v>
      </c>
      <c r="L15">
        <f t="shared" si="2"/>
        <v>21904</v>
      </c>
    </row>
    <row r="16" spans="1:22" x14ac:dyDescent="0.2">
      <c r="A16" t="s">
        <v>7</v>
      </c>
      <c r="B16">
        <v>4551</v>
      </c>
      <c r="C16">
        <v>7</v>
      </c>
      <c r="D16">
        <v>0</v>
      </c>
      <c r="E16">
        <v>205</v>
      </c>
      <c r="F16">
        <v>107</v>
      </c>
      <c r="G16">
        <v>12</v>
      </c>
      <c r="H16">
        <v>37502</v>
      </c>
      <c r="I16">
        <v>20606</v>
      </c>
      <c r="J16">
        <v>113321</v>
      </c>
      <c r="L16">
        <f t="shared" si="2"/>
        <v>176311</v>
      </c>
    </row>
    <row r="17" spans="1:12" x14ac:dyDescent="0.2">
      <c r="A17" t="s">
        <v>8</v>
      </c>
      <c r="B17">
        <v>51707</v>
      </c>
      <c r="C17">
        <v>6</v>
      </c>
      <c r="D17">
        <v>0</v>
      </c>
      <c r="E17">
        <v>249</v>
      </c>
      <c r="F17">
        <v>68</v>
      </c>
      <c r="G17">
        <v>14</v>
      </c>
      <c r="H17">
        <v>37</v>
      </c>
      <c r="I17">
        <v>27</v>
      </c>
      <c r="J17">
        <v>49</v>
      </c>
      <c r="L17">
        <f t="shared" si="2"/>
        <v>52157</v>
      </c>
    </row>
    <row r="18" spans="1:12" x14ac:dyDescent="0.2">
      <c r="A18" t="s">
        <v>9</v>
      </c>
      <c r="B18">
        <v>12208</v>
      </c>
      <c r="C18">
        <v>6</v>
      </c>
      <c r="D18">
        <v>0</v>
      </c>
      <c r="E18">
        <v>235</v>
      </c>
      <c r="F18">
        <v>9231</v>
      </c>
      <c r="G18">
        <v>12</v>
      </c>
      <c r="H18">
        <v>51864</v>
      </c>
      <c r="I18">
        <v>12108</v>
      </c>
      <c r="J18">
        <v>62998</v>
      </c>
      <c r="L18">
        <f t="shared" si="2"/>
        <v>148662</v>
      </c>
    </row>
    <row r="19" spans="1:12" x14ac:dyDescent="0.2">
      <c r="A19" t="s">
        <v>10</v>
      </c>
      <c r="B19">
        <v>30771</v>
      </c>
      <c r="C19">
        <v>7</v>
      </c>
      <c r="D19">
        <v>0</v>
      </c>
      <c r="E19">
        <v>205</v>
      </c>
      <c r="F19">
        <v>57</v>
      </c>
      <c r="G19">
        <v>11</v>
      </c>
      <c r="H19">
        <v>32</v>
      </c>
      <c r="I19">
        <v>23</v>
      </c>
      <c r="J19">
        <v>28</v>
      </c>
      <c r="L19">
        <f t="shared" si="2"/>
        <v>31134</v>
      </c>
    </row>
    <row r="20" spans="1:12" x14ac:dyDescent="0.2">
      <c r="A20" t="s">
        <v>11</v>
      </c>
      <c r="B20">
        <v>12873</v>
      </c>
      <c r="C20">
        <v>6</v>
      </c>
      <c r="D20">
        <v>0</v>
      </c>
      <c r="E20">
        <v>219</v>
      </c>
      <c r="F20">
        <v>13164</v>
      </c>
      <c r="G20">
        <v>12</v>
      </c>
      <c r="H20">
        <v>52435</v>
      </c>
      <c r="I20">
        <v>6946</v>
      </c>
      <c r="J20">
        <v>56528</v>
      </c>
      <c r="L20">
        <f t="shared" si="2"/>
        <v>142183</v>
      </c>
    </row>
    <row r="21" spans="1:12" x14ac:dyDescent="0.2">
      <c r="A21" t="s">
        <v>12</v>
      </c>
      <c r="B21">
        <v>181782</v>
      </c>
      <c r="C21">
        <v>9</v>
      </c>
      <c r="D21">
        <v>0</v>
      </c>
      <c r="E21">
        <v>215</v>
      </c>
      <c r="F21">
        <v>26997</v>
      </c>
      <c r="G21">
        <v>11</v>
      </c>
      <c r="H21">
        <v>28434</v>
      </c>
      <c r="I21">
        <v>75443</v>
      </c>
      <c r="J21">
        <v>18748</v>
      </c>
      <c r="L21">
        <f t="shared" si="2"/>
        <v>331639</v>
      </c>
    </row>
    <row r="22" spans="1:12" x14ac:dyDescent="0.2">
      <c r="A22" t="s">
        <v>13</v>
      </c>
      <c r="B22">
        <v>1</v>
      </c>
      <c r="C22">
        <v>6</v>
      </c>
      <c r="D22">
        <v>0</v>
      </c>
      <c r="E22">
        <v>216</v>
      </c>
      <c r="F22">
        <v>42</v>
      </c>
      <c r="G22">
        <v>12</v>
      </c>
      <c r="H22">
        <v>3</v>
      </c>
      <c r="I22">
        <v>0</v>
      </c>
      <c r="J22">
        <v>0</v>
      </c>
      <c r="L22">
        <f t="shared" si="2"/>
        <v>280</v>
      </c>
    </row>
    <row r="23" spans="1:12" x14ac:dyDescent="0.2">
      <c r="A23" t="s">
        <v>14</v>
      </c>
      <c r="B23">
        <v>1</v>
      </c>
      <c r="C23">
        <v>6</v>
      </c>
      <c r="D23">
        <v>0</v>
      </c>
      <c r="E23">
        <v>209</v>
      </c>
      <c r="F23">
        <v>23</v>
      </c>
      <c r="G23">
        <v>13</v>
      </c>
      <c r="H23">
        <v>2</v>
      </c>
      <c r="I23">
        <v>1</v>
      </c>
      <c r="J23">
        <v>0</v>
      </c>
      <c r="L23">
        <f t="shared" si="2"/>
        <v>255</v>
      </c>
    </row>
    <row r="24" spans="1:12" x14ac:dyDescent="0.2">
      <c r="A24" t="s">
        <v>15</v>
      </c>
      <c r="B24">
        <v>2</v>
      </c>
      <c r="C24">
        <v>6</v>
      </c>
      <c r="D24">
        <v>0</v>
      </c>
      <c r="E24">
        <v>210</v>
      </c>
      <c r="F24">
        <v>29</v>
      </c>
      <c r="G24">
        <v>12</v>
      </c>
      <c r="H24">
        <v>1</v>
      </c>
      <c r="I24">
        <v>0</v>
      </c>
      <c r="J24">
        <v>0</v>
      </c>
      <c r="L24">
        <f t="shared" si="2"/>
        <v>260</v>
      </c>
    </row>
    <row r="25" spans="1:12" x14ac:dyDescent="0.2">
      <c r="A25" t="s">
        <v>16</v>
      </c>
      <c r="B25">
        <v>1</v>
      </c>
      <c r="C25">
        <v>7</v>
      </c>
      <c r="D25">
        <v>1</v>
      </c>
      <c r="E25">
        <v>222</v>
      </c>
      <c r="F25">
        <v>45</v>
      </c>
      <c r="G25">
        <v>12</v>
      </c>
      <c r="H25">
        <v>1</v>
      </c>
      <c r="I25">
        <v>1</v>
      </c>
      <c r="J25">
        <v>0</v>
      </c>
      <c r="L25">
        <f t="shared" si="2"/>
        <v>290</v>
      </c>
    </row>
    <row r="26" spans="1:12" x14ac:dyDescent="0.2">
      <c r="A26" t="s">
        <v>17</v>
      </c>
      <c r="B26">
        <v>314</v>
      </c>
      <c r="C26">
        <v>6</v>
      </c>
      <c r="D26">
        <v>0</v>
      </c>
      <c r="E26">
        <v>208</v>
      </c>
      <c r="F26">
        <v>28</v>
      </c>
      <c r="G26">
        <v>13</v>
      </c>
      <c r="H26">
        <v>4</v>
      </c>
      <c r="I26">
        <v>2</v>
      </c>
      <c r="J26">
        <v>0</v>
      </c>
      <c r="L26">
        <f t="shared" si="2"/>
        <v>575</v>
      </c>
    </row>
    <row r="27" spans="1:12" x14ac:dyDescent="0.2">
      <c r="A27" t="s">
        <v>18</v>
      </c>
      <c r="B27">
        <v>1</v>
      </c>
      <c r="C27">
        <v>6</v>
      </c>
      <c r="D27">
        <v>0</v>
      </c>
      <c r="E27">
        <v>214</v>
      </c>
      <c r="F27">
        <v>32</v>
      </c>
      <c r="G27">
        <v>12</v>
      </c>
      <c r="H27">
        <v>2</v>
      </c>
      <c r="I27">
        <v>1</v>
      </c>
      <c r="J27">
        <v>0</v>
      </c>
      <c r="L27">
        <f t="shared" si="2"/>
        <v>268</v>
      </c>
    </row>
    <row r="28" spans="1:12" x14ac:dyDescent="0.2">
      <c r="A28" t="s">
        <v>19</v>
      </c>
      <c r="B28">
        <v>6561</v>
      </c>
      <c r="C28">
        <v>851</v>
      </c>
      <c r="D28">
        <v>0</v>
      </c>
      <c r="E28">
        <v>5597</v>
      </c>
      <c r="F28">
        <v>125</v>
      </c>
      <c r="G28">
        <v>252139</v>
      </c>
      <c r="H28">
        <v>1</v>
      </c>
      <c r="I28">
        <v>41919</v>
      </c>
      <c r="J28">
        <v>5215</v>
      </c>
      <c r="L28">
        <f t="shared" si="2"/>
        <v>312408</v>
      </c>
    </row>
    <row r="29" spans="1:12" x14ac:dyDescent="0.2">
      <c r="A29" t="s">
        <v>20</v>
      </c>
      <c r="B29">
        <v>176709</v>
      </c>
      <c r="C29">
        <v>6</v>
      </c>
      <c r="D29">
        <v>1</v>
      </c>
      <c r="E29">
        <v>205</v>
      </c>
      <c r="F29">
        <v>76</v>
      </c>
      <c r="G29">
        <v>11</v>
      </c>
      <c r="H29">
        <v>2</v>
      </c>
      <c r="I29">
        <v>1</v>
      </c>
      <c r="J29">
        <v>1</v>
      </c>
      <c r="L29">
        <f t="shared" si="2"/>
        <v>177012</v>
      </c>
    </row>
    <row r="30" spans="1:12" x14ac:dyDescent="0.2">
      <c r="A30" t="s">
        <v>21</v>
      </c>
      <c r="B30">
        <v>143266</v>
      </c>
      <c r="C30">
        <v>9</v>
      </c>
      <c r="D30">
        <v>0</v>
      </c>
      <c r="E30">
        <v>267</v>
      </c>
      <c r="F30">
        <v>84</v>
      </c>
      <c r="G30">
        <v>13</v>
      </c>
      <c r="H30">
        <v>0</v>
      </c>
      <c r="I30">
        <v>0</v>
      </c>
      <c r="J30">
        <v>13495</v>
      </c>
      <c r="L30">
        <f t="shared" si="2"/>
        <v>157134</v>
      </c>
    </row>
    <row r="31" spans="1:12" x14ac:dyDescent="0.2">
      <c r="A31" t="s">
        <v>22</v>
      </c>
      <c r="B31">
        <v>1</v>
      </c>
      <c r="C31">
        <v>8</v>
      </c>
      <c r="D31">
        <v>0</v>
      </c>
      <c r="E31">
        <v>211</v>
      </c>
      <c r="F31">
        <v>29</v>
      </c>
      <c r="G31">
        <v>12</v>
      </c>
      <c r="H31">
        <v>4</v>
      </c>
      <c r="I31">
        <v>1</v>
      </c>
      <c r="J31">
        <v>3</v>
      </c>
      <c r="L31">
        <f t="shared" si="2"/>
        <v>269</v>
      </c>
    </row>
    <row r="32" spans="1:12" x14ac:dyDescent="0.2">
      <c r="A32" t="s">
        <v>23</v>
      </c>
      <c r="B32">
        <v>0</v>
      </c>
      <c r="C32">
        <v>6</v>
      </c>
      <c r="D32">
        <v>0</v>
      </c>
      <c r="E32">
        <v>146809</v>
      </c>
      <c r="F32">
        <v>110</v>
      </c>
      <c r="G32">
        <v>12</v>
      </c>
      <c r="H32">
        <v>4</v>
      </c>
      <c r="I32">
        <v>0</v>
      </c>
      <c r="J32">
        <v>0</v>
      </c>
      <c r="L32">
        <f t="shared" si="2"/>
        <v>146941</v>
      </c>
    </row>
    <row r="33" spans="1:12" x14ac:dyDescent="0.2">
      <c r="A33" t="s">
        <v>24</v>
      </c>
      <c r="B33">
        <v>0</v>
      </c>
      <c r="C33">
        <v>857</v>
      </c>
      <c r="D33">
        <v>0</v>
      </c>
      <c r="E33">
        <v>5707</v>
      </c>
      <c r="F33">
        <v>151</v>
      </c>
      <c r="G33">
        <v>112906</v>
      </c>
      <c r="H33">
        <v>587</v>
      </c>
      <c r="I33">
        <v>23584</v>
      </c>
      <c r="J33">
        <v>33988</v>
      </c>
      <c r="L33">
        <f t="shared" si="2"/>
        <v>177780</v>
      </c>
    </row>
    <row r="34" spans="1:12" x14ac:dyDescent="0.2">
      <c r="A34" t="s">
        <v>25</v>
      </c>
      <c r="B34">
        <v>2</v>
      </c>
      <c r="C34">
        <v>476</v>
      </c>
      <c r="D34">
        <v>0</v>
      </c>
      <c r="E34">
        <v>3541</v>
      </c>
      <c r="F34">
        <v>124</v>
      </c>
      <c r="G34">
        <v>71664</v>
      </c>
      <c r="H34">
        <v>12761</v>
      </c>
      <c r="I34">
        <v>20467</v>
      </c>
      <c r="J34">
        <v>49642</v>
      </c>
      <c r="L34">
        <f t="shared" si="2"/>
        <v>158677</v>
      </c>
    </row>
    <row r="35" spans="1:12" x14ac:dyDescent="0.2">
      <c r="A35" t="s">
        <v>26</v>
      </c>
      <c r="B35">
        <v>0</v>
      </c>
      <c r="C35">
        <v>298</v>
      </c>
      <c r="D35">
        <v>0</v>
      </c>
      <c r="E35">
        <v>2674</v>
      </c>
      <c r="F35">
        <v>117</v>
      </c>
      <c r="G35">
        <v>45913</v>
      </c>
      <c r="H35">
        <v>19397</v>
      </c>
      <c r="I35">
        <v>18286</v>
      </c>
      <c r="J35">
        <v>64111</v>
      </c>
      <c r="L35">
        <f t="shared" si="2"/>
        <v>150796</v>
      </c>
    </row>
    <row r="36" spans="1:12" x14ac:dyDescent="0.2">
      <c r="A36" t="s">
        <v>27</v>
      </c>
      <c r="B36">
        <v>0</v>
      </c>
      <c r="C36">
        <v>436</v>
      </c>
      <c r="D36">
        <v>0</v>
      </c>
      <c r="E36">
        <v>3645</v>
      </c>
      <c r="F36">
        <v>93</v>
      </c>
      <c r="G36">
        <v>58002</v>
      </c>
      <c r="H36">
        <v>1349</v>
      </c>
      <c r="I36">
        <v>12114</v>
      </c>
      <c r="J36">
        <v>51636</v>
      </c>
      <c r="L36">
        <f t="shared" si="2"/>
        <v>127275</v>
      </c>
    </row>
    <row r="37" spans="1:12" x14ac:dyDescent="0.2">
      <c r="A37" t="s">
        <v>28</v>
      </c>
      <c r="B37">
        <v>0</v>
      </c>
      <c r="C37">
        <v>502</v>
      </c>
      <c r="D37">
        <v>1</v>
      </c>
      <c r="E37">
        <v>4349</v>
      </c>
      <c r="F37">
        <v>204</v>
      </c>
      <c r="G37">
        <v>105978</v>
      </c>
      <c r="H37">
        <v>10835</v>
      </c>
      <c r="I37">
        <v>14595</v>
      </c>
      <c r="J37">
        <v>77069</v>
      </c>
      <c r="L37">
        <f t="shared" si="2"/>
        <v>213533</v>
      </c>
    </row>
    <row r="38" spans="1:12" x14ac:dyDescent="0.2">
      <c r="A38" t="s">
        <v>29</v>
      </c>
      <c r="B38">
        <v>0</v>
      </c>
      <c r="C38">
        <v>8</v>
      </c>
      <c r="D38">
        <v>0</v>
      </c>
      <c r="E38">
        <v>222</v>
      </c>
      <c r="F38">
        <v>117</v>
      </c>
      <c r="G38">
        <v>12</v>
      </c>
      <c r="H38">
        <v>104183</v>
      </c>
      <c r="I38">
        <v>15821</v>
      </c>
      <c r="J38">
        <v>39848</v>
      </c>
      <c r="L38">
        <f t="shared" si="2"/>
        <v>160211</v>
      </c>
    </row>
    <row r="39" spans="1:12" x14ac:dyDescent="0.2">
      <c r="A39" t="s">
        <v>30</v>
      </c>
      <c r="B39">
        <v>0</v>
      </c>
      <c r="C39">
        <v>465</v>
      </c>
      <c r="D39">
        <v>0</v>
      </c>
      <c r="E39">
        <v>3439</v>
      </c>
      <c r="F39">
        <v>128</v>
      </c>
      <c r="G39">
        <v>56119</v>
      </c>
      <c r="H39">
        <v>12320</v>
      </c>
      <c r="I39">
        <v>15419</v>
      </c>
      <c r="J39">
        <v>52836</v>
      </c>
      <c r="L39">
        <f t="shared" si="2"/>
        <v>140726</v>
      </c>
    </row>
    <row r="40" spans="1:12" x14ac:dyDescent="0.2">
      <c r="A40" t="s">
        <v>31</v>
      </c>
      <c r="B40">
        <v>0</v>
      </c>
      <c r="C40">
        <v>14</v>
      </c>
      <c r="D40">
        <v>0</v>
      </c>
      <c r="E40">
        <v>205</v>
      </c>
      <c r="F40">
        <v>96</v>
      </c>
      <c r="G40">
        <v>11</v>
      </c>
      <c r="H40">
        <v>1950</v>
      </c>
      <c r="I40">
        <v>3018</v>
      </c>
      <c r="J40">
        <v>3434</v>
      </c>
      <c r="L40">
        <f t="shared" si="2"/>
        <v>8728</v>
      </c>
    </row>
    <row r="41" spans="1:12" x14ac:dyDescent="0.2">
      <c r="A41" t="s">
        <v>32</v>
      </c>
      <c r="B41">
        <v>1</v>
      </c>
      <c r="C41">
        <v>11</v>
      </c>
      <c r="D41">
        <v>1</v>
      </c>
      <c r="E41">
        <v>214</v>
      </c>
      <c r="F41">
        <v>122</v>
      </c>
      <c r="G41">
        <v>12</v>
      </c>
      <c r="H41">
        <v>868</v>
      </c>
      <c r="I41">
        <v>34413</v>
      </c>
      <c r="J41">
        <v>171464</v>
      </c>
      <c r="L41">
        <f t="shared" si="2"/>
        <v>207106</v>
      </c>
    </row>
    <row r="42" spans="1:12" x14ac:dyDescent="0.2">
      <c r="A42" t="s">
        <v>33</v>
      </c>
      <c r="B42">
        <v>1</v>
      </c>
      <c r="C42">
        <v>7</v>
      </c>
      <c r="D42">
        <v>0</v>
      </c>
      <c r="E42">
        <v>216</v>
      </c>
      <c r="F42">
        <v>135</v>
      </c>
      <c r="G42">
        <v>13</v>
      </c>
      <c r="H42">
        <v>2</v>
      </c>
      <c r="I42">
        <v>8388</v>
      </c>
      <c r="J42">
        <v>0</v>
      </c>
      <c r="L42">
        <f t="shared" si="2"/>
        <v>8762</v>
      </c>
    </row>
    <row r="43" spans="1:12" x14ac:dyDescent="0.2">
      <c r="A43" t="s">
        <v>34</v>
      </c>
      <c r="B43">
        <v>1</v>
      </c>
      <c r="C43">
        <v>10</v>
      </c>
      <c r="D43">
        <v>0</v>
      </c>
      <c r="E43">
        <v>207</v>
      </c>
      <c r="F43">
        <v>85</v>
      </c>
      <c r="G43">
        <v>13</v>
      </c>
      <c r="H43">
        <v>21907</v>
      </c>
      <c r="I43">
        <v>13795</v>
      </c>
      <c r="J43">
        <v>108871</v>
      </c>
      <c r="L43">
        <f t="shared" si="2"/>
        <v>144889</v>
      </c>
    </row>
    <row r="44" spans="1:12" x14ac:dyDescent="0.2">
      <c r="A44" t="s">
        <v>35</v>
      </c>
      <c r="B44">
        <v>1</v>
      </c>
      <c r="C44">
        <v>678</v>
      </c>
      <c r="D44">
        <v>0</v>
      </c>
      <c r="E44">
        <v>5010</v>
      </c>
      <c r="F44">
        <v>143</v>
      </c>
      <c r="G44">
        <v>135778</v>
      </c>
      <c r="H44">
        <v>29935</v>
      </c>
      <c r="I44">
        <v>64321</v>
      </c>
      <c r="J44">
        <v>59557</v>
      </c>
      <c r="L44">
        <f t="shared" si="2"/>
        <v>295423</v>
      </c>
    </row>
    <row r="45" spans="1:12" x14ac:dyDescent="0.2">
      <c r="A45" t="s">
        <v>36</v>
      </c>
      <c r="B45">
        <v>1</v>
      </c>
      <c r="C45">
        <v>7</v>
      </c>
      <c r="D45">
        <v>0</v>
      </c>
      <c r="E45">
        <v>207</v>
      </c>
      <c r="F45">
        <v>27</v>
      </c>
      <c r="G45">
        <v>11</v>
      </c>
      <c r="H45">
        <v>2</v>
      </c>
      <c r="I45">
        <v>0</v>
      </c>
      <c r="J45">
        <v>0</v>
      </c>
      <c r="L45">
        <f t="shared" si="2"/>
        <v>255</v>
      </c>
    </row>
    <row r="46" spans="1:12" x14ac:dyDescent="0.2">
      <c r="A46" t="s">
        <v>37</v>
      </c>
      <c r="B46">
        <v>0</v>
      </c>
      <c r="C46">
        <v>6</v>
      </c>
      <c r="D46">
        <v>0</v>
      </c>
      <c r="E46">
        <v>220</v>
      </c>
      <c r="F46">
        <v>30</v>
      </c>
      <c r="G46">
        <v>12</v>
      </c>
      <c r="H46">
        <v>2</v>
      </c>
      <c r="I46">
        <v>1</v>
      </c>
      <c r="J46">
        <v>0</v>
      </c>
      <c r="L46">
        <f t="shared" si="2"/>
        <v>271</v>
      </c>
    </row>
    <row r="47" spans="1:12" x14ac:dyDescent="0.2">
      <c r="A47" t="s">
        <v>38</v>
      </c>
      <c r="B47">
        <v>0</v>
      </c>
      <c r="C47">
        <v>8</v>
      </c>
      <c r="D47">
        <v>0</v>
      </c>
      <c r="E47">
        <v>217</v>
      </c>
      <c r="F47">
        <v>147</v>
      </c>
      <c r="G47">
        <v>11</v>
      </c>
      <c r="H47">
        <v>29340</v>
      </c>
      <c r="I47">
        <v>10257</v>
      </c>
      <c r="J47">
        <v>96478</v>
      </c>
      <c r="L47">
        <f t="shared" si="2"/>
        <v>136458</v>
      </c>
    </row>
    <row r="48" spans="1:12" x14ac:dyDescent="0.2">
      <c r="A48" t="s">
        <v>39</v>
      </c>
      <c r="B48">
        <v>1</v>
      </c>
      <c r="C48">
        <v>14</v>
      </c>
      <c r="D48">
        <v>0</v>
      </c>
      <c r="E48">
        <v>250</v>
      </c>
      <c r="F48">
        <v>99</v>
      </c>
      <c r="G48">
        <v>7654</v>
      </c>
      <c r="H48">
        <v>31393</v>
      </c>
      <c r="I48">
        <v>46236</v>
      </c>
      <c r="J48">
        <v>59611</v>
      </c>
      <c r="L48">
        <f t="shared" si="2"/>
        <v>145258</v>
      </c>
    </row>
    <row r="49" spans="1:12" x14ac:dyDescent="0.2">
      <c r="A49" t="s">
        <v>40</v>
      </c>
      <c r="B49">
        <v>0</v>
      </c>
      <c r="C49">
        <v>7</v>
      </c>
      <c r="D49">
        <v>0</v>
      </c>
      <c r="E49">
        <v>207</v>
      </c>
      <c r="F49">
        <v>91</v>
      </c>
      <c r="G49">
        <v>12</v>
      </c>
      <c r="H49">
        <v>2</v>
      </c>
      <c r="I49">
        <v>4992</v>
      </c>
      <c r="J49">
        <v>462</v>
      </c>
      <c r="L49">
        <f t="shared" si="2"/>
        <v>5773</v>
      </c>
    </row>
    <row r="50" spans="1:12" x14ac:dyDescent="0.2">
      <c r="A50" t="s">
        <v>41</v>
      </c>
      <c r="B50">
        <v>1</v>
      </c>
      <c r="C50">
        <v>7</v>
      </c>
      <c r="D50">
        <v>0</v>
      </c>
      <c r="E50">
        <v>211</v>
      </c>
      <c r="F50">
        <v>101</v>
      </c>
      <c r="G50">
        <v>13</v>
      </c>
      <c r="H50">
        <v>1</v>
      </c>
      <c r="I50">
        <v>0</v>
      </c>
      <c r="J50">
        <v>12452</v>
      </c>
      <c r="L50">
        <f t="shared" si="2"/>
        <v>12786</v>
      </c>
    </row>
    <row r="51" spans="1:12" x14ac:dyDescent="0.2">
      <c r="A51" t="s">
        <v>111</v>
      </c>
      <c r="B51">
        <v>3</v>
      </c>
      <c r="C51">
        <v>87</v>
      </c>
      <c r="D51">
        <v>100493</v>
      </c>
      <c r="E51">
        <v>528</v>
      </c>
      <c r="F51">
        <v>98</v>
      </c>
      <c r="G51">
        <v>11</v>
      </c>
      <c r="H51">
        <v>16111</v>
      </c>
      <c r="I51">
        <v>2926</v>
      </c>
      <c r="J51">
        <v>45371</v>
      </c>
      <c r="L51">
        <f t="shared" si="2"/>
        <v>165628</v>
      </c>
    </row>
    <row r="52" spans="1:12" x14ac:dyDescent="0.2">
      <c r="A52" t="s">
        <v>42</v>
      </c>
      <c r="B52">
        <v>0</v>
      </c>
      <c r="C52">
        <v>13</v>
      </c>
      <c r="D52">
        <v>1</v>
      </c>
      <c r="E52">
        <v>211</v>
      </c>
      <c r="F52">
        <v>34425</v>
      </c>
      <c r="G52">
        <v>12</v>
      </c>
      <c r="H52">
        <v>27689</v>
      </c>
      <c r="I52">
        <v>60007</v>
      </c>
      <c r="J52">
        <v>55534</v>
      </c>
      <c r="L52">
        <f t="shared" si="2"/>
        <v>177892</v>
      </c>
    </row>
    <row r="53" spans="1:12" x14ac:dyDescent="0.2">
      <c r="A53" t="s">
        <v>43</v>
      </c>
      <c r="B53">
        <v>1</v>
      </c>
      <c r="C53">
        <v>10</v>
      </c>
      <c r="D53">
        <v>0</v>
      </c>
      <c r="E53">
        <v>207</v>
      </c>
      <c r="F53">
        <v>93</v>
      </c>
      <c r="G53">
        <v>11</v>
      </c>
      <c r="H53">
        <v>2</v>
      </c>
      <c r="I53">
        <v>2</v>
      </c>
      <c r="J53">
        <v>170272</v>
      </c>
      <c r="L53">
        <f t="shared" si="2"/>
        <v>170598</v>
      </c>
    </row>
    <row r="54" spans="1:12" x14ac:dyDescent="0.2">
      <c r="A54" t="s">
        <v>44</v>
      </c>
      <c r="B54">
        <v>0</v>
      </c>
      <c r="C54">
        <v>8</v>
      </c>
      <c r="D54">
        <v>0</v>
      </c>
      <c r="E54">
        <v>202</v>
      </c>
      <c r="F54">
        <v>86</v>
      </c>
      <c r="G54">
        <v>13</v>
      </c>
      <c r="H54">
        <v>1848</v>
      </c>
      <c r="I54">
        <v>41181</v>
      </c>
      <c r="J54">
        <v>2873</v>
      </c>
      <c r="L54">
        <f t="shared" si="2"/>
        <v>46211</v>
      </c>
    </row>
    <row r="55" spans="1:12" x14ac:dyDescent="0.2">
      <c r="A55" t="s">
        <v>45</v>
      </c>
      <c r="B55">
        <v>0</v>
      </c>
      <c r="C55">
        <v>8</v>
      </c>
      <c r="D55">
        <v>0</v>
      </c>
      <c r="E55">
        <v>225</v>
      </c>
      <c r="F55">
        <v>94</v>
      </c>
      <c r="G55">
        <v>12</v>
      </c>
      <c r="H55">
        <v>2</v>
      </c>
      <c r="I55">
        <v>221</v>
      </c>
      <c r="J55">
        <v>1</v>
      </c>
      <c r="L55">
        <f t="shared" si="2"/>
        <v>563</v>
      </c>
    </row>
    <row r="56" spans="1:12" x14ac:dyDescent="0.2">
      <c r="A56" t="s">
        <v>46</v>
      </c>
      <c r="B56">
        <v>0</v>
      </c>
      <c r="C56">
        <v>9</v>
      </c>
      <c r="D56">
        <v>0</v>
      </c>
      <c r="E56">
        <v>208</v>
      </c>
      <c r="F56">
        <v>1813</v>
      </c>
      <c r="G56">
        <v>11</v>
      </c>
      <c r="H56">
        <v>196</v>
      </c>
      <c r="I56">
        <v>8619</v>
      </c>
      <c r="J56">
        <v>0</v>
      </c>
      <c r="L56">
        <f t="shared" si="2"/>
        <v>10856</v>
      </c>
    </row>
    <row r="57" spans="1:12" x14ac:dyDescent="0.2">
      <c r="A57" t="s">
        <v>47</v>
      </c>
      <c r="B57">
        <v>2</v>
      </c>
      <c r="C57">
        <v>6</v>
      </c>
      <c r="D57">
        <v>0</v>
      </c>
      <c r="E57">
        <v>226</v>
      </c>
      <c r="F57">
        <v>178</v>
      </c>
      <c r="G57">
        <v>11</v>
      </c>
      <c r="H57">
        <v>2</v>
      </c>
      <c r="I57">
        <v>0</v>
      </c>
      <c r="J57">
        <v>0</v>
      </c>
      <c r="L57">
        <f t="shared" si="2"/>
        <v>425</v>
      </c>
    </row>
    <row r="58" spans="1:12" x14ac:dyDescent="0.2">
      <c r="A58" t="s">
        <v>48</v>
      </c>
      <c r="B58">
        <v>0</v>
      </c>
      <c r="C58">
        <v>8</v>
      </c>
      <c r="D58">
        <v>20474</v>
      </c>
      <c r="E58">
        <v>223</v>
      </c>
      <c r="F58">
        <v>88</v>
      </c>
      <c r="G58">
        <v>12</v>
      </c>
      <c r="H58">
        <v>41821</v>
      </c>
      <c r="I58">
        <v>19265</v>
      </c>
      <c r="J58">
        <v>67131</v>
      </c>
      <c r="L58">
        <f t="shared" si="2"/>
        <v>149022</v>
      </c>
    </row>
    <row r="59" spans="1:12" x14ac:dyDescent="0.2">
      <c r="A59" t="s">
        <v>49</v>
      </c>
      <c r="B59">
        <v>1</v>
      </c>
      <c r="C59">
        <v>8</v>
      </c>
      <c r="D59">
        <v>0</v>
      </c>
      <c r="E59">
        <v>212</v>
      </c>
      <c r="F59">
        <v>115</v>
      </c>
      <c r="G59">
        <v>12</v>
      </c>
      <c r="H59">
        <v>222</v>
      </c>
      <c r="I59">
        <v>107890</v>
      </c>
      <c r="J59">
        <v>66</v>
      </c>
      <c r="L59">
        <f t="shared" si="2"/>
        <v>108526</v>
      </c>
    </row>
    <row r="60" spans="1:12" x14ac:dyDescent="0.2">
      <c r="A60" t="s">
        <v>50</v>
      </c>
      <c r="B60">
        <v>1</v>
      </c>
      <c r="C60">
        <v>10</v>
      </c>
      <c r="D60">
        <v>0</v>
      </c>
      <c r="E60">
        <v>200</v>
      </c>
      <c r="F60">
        <v>98</v>
      </c>
      <c r="G60">
        <v>12</v>
      </c>
      <c r="H60">
        <v>58377</v>
      </c>
      <c r="I60">
        <v>10335</v>
      </c>
      <c r="J60">
        <v>75286</v>
      </c>
      <c r="L60">
        <f t="shared" si="2"/>
        <v>144319</v>
      </c>
    </row>
    <row r="61" spans="1:12" x14ac:dyDescent="0.2">
      <c r="A61" t="s">
        <v>112</v>
      </c>
      <c r="B61">
        <v>0</v>
      </c>
      <c r="C61">
        <v>9</v>
      </c>
      <c r="D61">
        <v>0</v>
      </c>
      <c r="E61">
        <v>252</v>
      </c>
      <c r="F61">
        <v>80757</v>
      </c>
      <c r="G61">
        <v>13</v>
      </c>
      <c r="H61">
        <v>72557</v>
      </c>
      <c r="I61">
        <v>8101</v>
      </c>
      <c r="J61">
        <v>156459</v>
      </c>
      <c r="L61">
        <f t="shared" si="2"/>
        <v>318148</v>
      </c>
    </row>
    <row r="62" spans="1:12" x14ac:dyDescent="0.2">
      <c r="A62" t="s">
        <v>113</v>
      </c>
      <c r="B62">
        <v>0</v>
      </c>
      <c r="C62">
        <v>6</v>
      </c>
      <c r="D62">
        <v>0</v>
      </c>
      <c r="E62">
        <v>220</v>
      </c>
      <c r="F62">
        <v>47468</v>
      </c>
      <c r="G62">
        <v>13</v>
      </c>
      <c r="H62">
        <v>1</v>
      </c>
      <c r="I62">
        <v>2976</v>
      </c>
      <c r="J62">
        <v>86152</v>
      </c>
      <c r="L62">
        <f t="shared" si="2"/>
        <v>136836</v>
      </c>
    </row>
    <row r="63" spans="1:12" x14ac:dyDescent="0.2">
      <c r="A63" t="s">
        <v>114</v>
      </c>
      <c r="B63">
        <v>1</v>
      </c>
      <c r="C63">
        <v>11</v>
      </c>
      <c r="D63">
        <v>0</v>
      </c>
      <c r="E63">
        <v>220</v>
      </c>
      <c r="F63">
        <v>79144</v>
      </c>
      <c r="G63">
        <v>12</v>
      </c>
      <c r="H63">
        <v>73373</v>
      </c>
      <c r="I63">
        <v>6491</v>
      </c>
      <c r="J63">
        <v>123436</v>
      </c>
      <c r="L63">
        <f t="shared" si="2"/>
        <v>282688</v>
      </c>
    </row>
    <row r="64" spans="1:12" x14ac:dyDescent="0.2">
      <c r="A64" t="s">
        <v>115</v>
      </c>
      <c r="B64">
        <v>0</v>
      </c>
      <c r="C64">
        <v>7</v>
      </c>
      <c r="D64">
        <v>0</v>
      </c>
      <c r="E64">
        <v>225</v>
      </c>
      <c r="F64">
        <v>28106</v>
      </c>
      <c r="G64">
        <v>12</v>
      </c>
      <c r="H64">
        <v>32908</v>
      </c>
      <c r="I64">
        <v>23168</v>
      </c>
      <c r="J64">
        <v>145493</v>
      </c>
      <c r="L64">
        <f t="shared" si="2"/>
        <v>229919</v>
      </c>
    </row>
    <row r="65" spans="1:12" x14ac:dyDescent="0.2">
      <c r="A65" t="s">
        <v>51</v>
      </c>
      <c r="B65">
        <v>0</v>
      </c>
      <c r="C65">
        <v>566</v>
      </c>
      <c r="D65">
        <v>1</v>
      </c>
      <c r="E65">
        <v>3575</v>
      </c>
      <c r="F65">
        <v>75</v>
      </c>
      <c r="G65">
        <v>158331</v>
      </c>
      <c r="H65">
        <v>1</v>
      </c>
      <c r="I65">
        <v>18188</v>
      </c>
      <c r="J65">
        <v>0</v>
      </c>
      <c r="L65">
        <f t="shared" si="2"/>
        <v>180737</v>
      </c>
    </row>
    <row r="66" spans="1:12" x14ac:dyDescent="0.2">
      <c r="A66" t="s">
        <v>52</v>
      </c>
      <c r="B66">
        <v>0</v>
      </c>
      <c r="C66">
        <v>945</v>
      </c>
      <c r="D66">
        <v>0</v>
      </c>
      <c r="E66">
        <v>7786</v>
      </c>
      <c r="F66">
        <v>187</v>
      </c>
      <c r="G66">
        <v>215333</v>
      </c>
      <c r="H66">
        <v>8</v>
      </c>
      <c r="I66">
        <v>31286</v>
      </c>
      <c r="J66">
        <v>19801</v>
      </c>
      <c r="L66">
        <f t="shared" si="2"/>
        <v>275346</v>
      </c>
    </row>
    <row r="67" spans="1:12" x14ac:dyDescent="0.2">
      <c r="A67" t="s">
        <v>53</v>
      </c>
      <c r="B67">
        <v>0</v>
      </c>
      <c r="C67">
        <v>10</v>
      </c>
      <c r="D67">
        <v>0</v>
      </c>
      <c r="E67">
        <v>236</v>
      </c>
      <c r="F67">
        <v>33</v>
      </c>
      <c r="G67">
        <v>13</v>
      </c>
      <c r="H67">
        <v>2</v>
      </c>
      <c r="I67">
        <v>0</v>
      </c>
      <c r="J67">
        <v>0</v>
      </c>
      <c r="L67">
        <f t="shared" ref="L67:L106" si="3">SUM(B67:J67)</f>
        <v>294</v>
      </c>
    </row>
    <row r="68" spans="1:12" x14ac:dyDescent="0.2">
      <c r="A68" t="s">
        <v>54</v>
      </c>
      <c r="B68">
        <v>1</v>
      </c>
      <c r="C68">
        <v>7</v>
      </c>
      <c r="D68">
        <v>0</v>
      </c>
      <c r="E68">
        <v>213</v>
      </c>
      <c r="F68">
        <v>85</v>
      </c>
      <c r="G68">
        <v>12</v>
      </c>
      <c r="H68">
        <v>177298</v>
      </c>
      <c r="I68">
        <v>1869</v>
      </c>
      <c r="J68">
        <v>273</v>
      </c>
      <c r="L68">
        <f t="shared" si="3"/>
        <v>179758</v>
      </c>
    </row>
    <row r="69" spans="1:12" x14ac:dyDescent="0.2">
      <c r="A69" t="s">
        <v>55</v>
      </c>
      <c r="B69">
        <v>0</v>
      </c>
      <c r="C69">
        <v>6</v>
      </c>
      <c r="D69">
        <v>0</v>
      </c>
      <c r="E69">
        <v>217</v>
      </c>
      <c r="F69">
        <v>119</v>
      </c>
      <c r="G69">
        <v>11</v>
      </c>
      <c r="H69">
        <v>177923</v>
      </c>
      <c r="I69">
        <v>1908</v>
      </c>
      <c r="J69">
        <v>313</v>
      </c>
      <c r="L69">
        <f t="shared" si="3"/>
        <v>180497</v>
      </c>
    </row>
    <row r="70" spans="1:12" x14ac:dyDescent="0.2">
      <c r="A70" t="s">
        <v>56</v>
      </c>
      <c r="B70">
        <v>0</v>
      </c>
      <c r="C70">
        <v>7</v>
      </c>
      <c r="D70">
        <v>0</v>
      </c>
      <c r="E70">
        <v>210</v>
      </c>
      <c r="F70">
        <v>138</v>
      </c>
      <c r="G70">
        <v>12</v>
      </c>
      <c r="H70">
        <v>414</v>
      </c>
      <c r="I70">
        <v>443</v>
      </c>
      <c r="J70">
        <v>323</v>
      </c>
      <c r="L70">
        <f t="shared" si="3"/>
        <v>1547</v>
      </c>
    </row>
    <row r="71" spans="1:12" x14ac:dyDescent="0.2">
      <c r="A71" t="s">
        <v>57</v>
      </c>
      <c r="B71">
        <v>1</v>
      </c>
      <c r="C71">
        <v>6</v>
      </c>
      <c r="D71">
        <v>0</v>
      </c>
      <c r="E71">
        <v>211</v>
      </c>
      <c r="F71">
        <v>150</v>
      </c>
      <c r="G71">
        <v>12</v>
      </c>
      <c r="H71">
        <v>30212</v>
      </c>
      <c r="I71">
        <v>24711</v>
      </c>
      <c r="J71">
        <v>54519</v>
      </c>
      <c r="L71">
        <f t="shared" si="3"/>
        <v>109822</v>
      </c>
    </row>
    <row r="72" spans="1:12" x14ac:dyDescent="0.2">
      <c r="A72" t="s">
        <v>58</v>
      </c>
      <c r="B72">
        <v>113618</v>
      </c>
      <c r="C72">
        <v>7</v>
      </c>
      <c r="D72">
        <v>0</v>
      </c>
      <c r="E72">
        <v>215</v>
      </c>
      <c r="F72">
        <v>102</v>
      </c>
      <c r="G72">
        <v>12</v>
      </c>
      <c r="H72">
        <v>2</v>
      </c>
      <c r="I72">
        <v>1</v>
      </c>
      <c r="J72">
        <v>0</v>
      </c>
      <c r="L72">
        <f t="shared" si="3"/>
        <v>113957</v>
      </c>
    </row>
    <row r="73" spans="1:12" x14ac:dyDescent="0.2">
      <c r="A73" t="s">
        <v>59</v>
      </c>
      <c r="B73">
        <v>1</v>
      </c>
      <c r="C73">
        <v>8</v>
      </c>
      <c r="D73">
        <v>0</v>
      </c>
      <c r="E73">
        <v>206</v>
      </c>
      <c r="F73">
        <v>114</v>
      </c>
      <c r="G73">
        <v>12</v>
      </c>
      <c r="H73">
        <v>0</v>
      </c>
      <c r="I73">
        <v>1</v>
      </c>
      <c r="J73">
        <v>0</v>
      </c>
      <c r="L73">
        <f t="shared" si="3"/>
        <v>342</v>
      </c>
    </row>
    <row r="74" spans="1:12" x14ac:dyDescent="0.2">
      <c r="A74" t="s">
        <v>60</v>
      </c>
      <c r="B74">
        <v>0</v>
      </c>
      <c r="C74">
        <v>10</v>
      </c>
      <c r="D74">
        <v>0</v>
      </c>
      <c r="E74">
        <v>213</v>
      </c>
      <c r="F74">
        <v>110</v>
      </c>
      <c r="G74">
        <v>13</v>
      </c>
      <c r="H74">
        <v>80</v>
      </c>
      <c r="I74">
        <v>30</v>
      </c>
      <c r="J74">
        <v>57</v>
      </c>
      <c r="L74">
        <f t="shared" si="3"/>
        <v>513</v>
      </c>
    </row>
    <row r="75" spans="1:12" x14ac:dyDescent="0.2">
      <c r="A75" t="s">
        <v>61</v>
      </c>
      <c r="B75">
        <v>1</v>
      </c>
      <c r="C75">
        <v>16</v>
      </c>
      <c r="D75">
        <v>0</v>
      </c>
      <c r="E75">
        <v>280</v>
      </c>
      <c r="F75">
        <v>126</v>
      </c>
      <c r="G75">
        <v>13</v>
      </c>
      <c r="H75">
        <v>18180</v>
      </c>
      <c r="I75">
        <v>4413</v>
      </c>
      <c r="J75">
        <v>38576</v>
      </c>
      <c r="L75">
        <f t="shared" si="3"/>
        <v>61605</v>
      </c>
    </row>
    <row r="76" spans="1:12" x14ac:dyDescent="0.2">
      <c r="A76" t="s">
        <v>62</v>
      </c>
      <c r="B76">
        <v>1</v>
      </c>
      <c r="C76">
        <v>7</v>
      </c>
      <c r="D76">
        <v>1</v>
      </c>
      <c r="E76">
        <v>219</v>
      </c>
      <c r="F76">
        <v>112</v>
      </c>
      <c r="G76">
        <v>12</v>
      </c>
      <c r="H76">
        <v>18741</v>
      </c>
      <c r="I76">
        <v>8842</v>
      </c>
      <c r="J76">
        <v>138416</v>
      </c>
      <c r="L76">
        <f t="shared" si="3"/>
        <v>166351</v>
      </c>
    </row>
    <row r="77" spans="1:12" x14ac:dyDescent="0.2">
      <c r="A77" t="s">
        <v>63</v>
      </c>
      <c r="B77">
        <v>2</v>
      </c>
      <c r="C77">
        <v>9</v>
      </c>
      <c r="D77">
        <v>0</v>
      </c>
      <c r="E77">
        <v>230</v>
      </c>
      <c r="F77">
        <v>87</v>
      </c>
      <c r="G77">
        <v>11</v>
      </c>
      <c r="H77">
        <v>10479</v>
      </c>
      <c r="I77">
        <v>32465</v>
      </c>
      <c r="J77">
        <v>22831</v>
      </c>
      <c r="L77">
        <f t="shared" si="3"/>
        <v>66114</v>
      </c>
    </row>
    <row r="78" spans="1:12" x14ac:dyDescent="0.2">
      <c r="A78" t="s">
        <v>64</v>
      </c>
      <c r="B78">
        <v>2</v>
      </c>
      <c r="C78">
        <v>6</v>
      </c>
      <c r="D78">
        <v>1</v>
      </c>
      <c r="E78">
        <v>214</v>
      </c>
      <c r="F78">
        <v>144</v>
      </c>
      <c r="G78">
        <v>12</v>
      </c>
      <c r="H78">
        <v>2</v>
      </c>
      <c r="I78">
        <v>2</v>
      </c>
      <c r="J78">
        <v>189688</v>
      </c>
      <c r="L78">
        <f t="shared" si="3"/>
        <v>190071</v>
      </c>
    </row>
    <row r="79" spans="1:12" x14ac:dyDescent="0.2">
      <c r="A79" t="s">
        <v>65</v>
      </c>
      <c r="B79">
        <v>0</v>
      </c>
      <c r="C79">
        <v>13</v>
      </c>
      <c r="D79">
        <v>0</v>
      </c>
      <c r="E79">
        <v>220</v>
      </c>
      <c r="F79">
        <v>100</v>
      </c>
      <c r="G79">
        <v>12</v>
      </c>
      <c r="H79">
        <v>1449</v>
      </c>
      <c r="I79">
        <v>1506</v>
      </c>
      <c r="J79">
        <v>32809</v>
      </c>
      <c r="L79">
        <f t="shared" si="3"/>
        <v>36109</v>
      </c>
    </row>
    <row r="80" spans="1:12" x14ac:dyDescent="0.2">
      <c r="A80" t="s">
        <v>66</v>
      </c>
      <c r="B80">
        <v>0</v>
      </c>
      <c r="C80">
        <v>8</v>
      </c>
      <c r="D80">
        <v>0</v>
      </c>
      <c r="E80">
        <v>211</v>
      </c>
      <c r="F80">
        <v>110</v>
      </c>
      <c r="G80">
        <v>13</v>
      </c>
      <c r="H80">
        <v>1002</v>
      </c>
      <c r="I80">
        <v>26500</v>
      </c>
      <c r="J80">
        <v>116448</v>
      </c>
      <c r="L80">
        <f t="shared" si="3"/>
        <v>144292</v>
      </c>
    </row>
    <row r="81" spans="1:12" x14ac:dyDescent="0.2">
      <c r="A81" t="s">
        <v>67</v>
      </c>
      <c r="B81">
        <v>0</v>
      </c>
      <c r="C81">
        <v>27</v>
      </c>
      <c r="D81">
        <v>0</v>
      </c>
      <c r="E81">
        <v>344</v>
      </c>
      <c r="F81">
        <v>95</v>
      </c>
      <c r="G81">
        <v>11</v>
      </c>
      <c r="H81">
        <v>1</v>
      </c>
      <c r="I81">
        <v>138</v>
      </c>
      <c r="J81">
        <v>2885</v>
      </c>
      <c r="L81">
        <f t="shared" si="3"/>
        <v>3501</v>
      </c>
    </row>
    <row r="82" spans="1:12" x14ac:dyDescent="0.2">
      <c r="A82" t="s">
        <v>68</v>
      </c>
      <c r="B82">
        <v>1</v>
      </c>
      <c r="C82">
        <v>27</v>
      </c>
      <c r="D82">
        <v>0</v>
      </c>
      <c r="E82">
        <v>284</v>
      </c>
      <c r="F82">
        <v>185</v>
      </c>
      <c r="G82">
        <v>10</v>
      </c>
      <c r="H82">
        <v>3</v>
      </c>
      <c r="I82">
        <v>50</v>
      </c>
      <c r="J82">
        <v>210458</v>
      </c>
      <c r="L82">
        <f t="shared" si="3"/>
        <v>211018</v>
      </c>
    </row>
    <row r="83" spans="1:12" x14ac:dyDescent="0.2">
      <c r="A83" t="s">
        <v>69</v>
      </c>
      <c r="B83">
        <v>1</v>
      </c>
      <c r="C83">
        <v>13</v>
      </c>
      <c r="D83">
        <v>0</v>
      </c>
      <c r="E83">
        <v>217</v>
      </c>
      <c r="F83">
        <v>92</v>
      </c>
      <c r="G83">
        <v>12</v>
      </c>
      <c r="H83">
        <v>1</v>
      </c>
      <c r="I83">
        <v>0</v>
      </c>
      <c r="J83">
        <v>136214</v>
      </c>
      <c r="L83">
        <f t="shared" si="3"/>
        <v>136550</v>
      </c>
    </row>
    <row r="84" spans="1:12" x14ac:dyDescent="0.2">
      <c r="A84" t="s">
        <v>70</v>
      </c>
      <c r="B84">
        <v>0</v>
      </c>
      <c r="C84">
        <v>10</v>
      </c>
      <c r="D84">
        <v>1</v>
      </c>
      <c r="E84">
        <v>201</v>
      </c>
      <c r="F84">
        <v>83</v>
      </c>
      <c r="G84">
        <v>13</v>
      </c>
      <c r="H84">
        <v>0</v>
      </c>
      <c r="I84">
        <v>0</v>
      </c>
      <c r="J84">
        <v>112166</v>
      </c>
      <c r="L84">
        <f t="shared" si="3"/>
        <v>112474</v>
      </c>
    </row>
    <row r="85" spans="1:12" x14ac:dyDescent="0.2">
      <c r="A85" t="s">
        <v>71</v>
      </c>
      <c r="B85">
        <v>1</v>
      </c>
      <c r="C85">
        <v>15</v>
      </c>
      <c r="D85">
        <v>0</v>
      </c>
      <c r="E85">
        <v>202</v>
      </c>
      <c r="F85">
        <v>104</v>
      </c>
      <c r="G85">
        <v>13</v>
      </c>
      <c r="H85">
        <v>1210</v>
      </c>
      <c r="I85">
        <v>1762</v>
      </c>
      <c r="J85">
        <v>40172</v>
      </c>
      <c r="L85">
        <f t="shared" si="3"/>
        <v>43479</v>
      </c>
    </row>
    <row r="86" spans="1:12" x14ac:dyDescent="0.2">
      <c r="A86" t="s">
        <v>72</v>
      </c>
      <c r="B86">
        <v>0</v>
      </c>
      <c r="C86">
        <v>7</v>
      </c>
      <c r="D86">
        <v>0</v>
      </c>
      <c r="E86">
        <v>216</v>
      </c>
      <c r="F86">
        <v>104</v>
      </c>
      <c r="G86">
        <v>12</v>
      </c>
      <c r="H86">
        <v>864</v>
      </c>
      <c r="I86">
        <v>29704</v>
      </c>
      <c r="J86">
        <v>105903</v>
      </c>
      <c r="L86">
        <f t="shared" si="3"/>
        <v>136810</v>
      </c>
    </row>
    <row r="87" spans="1:12" x14ac:dyDescent="0.2">
      <c r="A87" t="s">
        <v>73</v>
      </c>
      <c r="B87">
        <v>0</v>
      </c>
      <c r="C87">
        <v>8</v>
      </c>
      <c r="D87">
        <v>47334</v>
      </c>
      <c r="E87">
        <v>226</v>
      </c>
      <c r="F87">
        <v>148</v>
      </c>
      <c r="G87">
        <v>11</v>
      </c>
      <c r="H87">
        <v>85713</v>
      </c>
      <c r="I87">
        <v>9114</v>
      </c>
      <c r="J87">
        <v>103819</v>
      </c>
      <c r="L87">
        <f t="shared" si="3"/>
        <v>246373</v>
      </c>
    </row>
    <row r="88" spans="1:12" x14ac:dyDescent="0.2">
      <c r="A88" t="s">
        <v>74</v>
      </c>
      <c r="B88">
        <v>0</v>
      </c>
      <c r="C88">
        <v>7</v>
      </c>
      <c r="D88">
        <v>0</v>
      </c>
      <c r="E88">
        <v>220</v>
      </c>
      <c r="F88">
        <v>126</v>
      </c>
      <c r="G88">
        <v>12</v>
      </c>
      <c r="H88">
        <v>10541</v>
      </c>
      <c r="I88">
        <v>43</v>
      </c>
      <c r="J88">
        <v>37</v>
      </c>
      <c r="L88">
        <f t="shared" si="3"/>
        <v>10986</v>
      </c>
    </row>
    <row r="89" spans="1:12" x14ac:dyDescent="0.2">
      <c r="A89" t="s">
        <v>75</v>
      </c>
      <c r="B89">
        <v>1</v>
      </c>
      <c r="C89">
        <v>429</v>
      </c>
      <c r="D89">
        <v>0</v>
      </c>
      <c r="E89">
        <v>4428</v>
      </c>
      <c r="F89">
        <v>98</v>
      </c>
      <c r="G89">
        <v>89767</v>
      </c>
      <c r="H89">
        <v>5211</v>
      </c>
      <c r="I89">
        <v>13999</v>
      </c>
      <c r="J89">
        <v>47868</v>
      </c>
      <c r="L89">
        <f t="shared" si="3"/>
        <v>161801</v>
      </c>
    </row>
    <row r="90" spans="1:12" x14ac:dyDescent="0.2">
      <c r="A90" t="s">
        <v>76</v>
      </c>
      <c r="B90">
        <v>0</v>
      </c>
      <c r="C90">
        <v>780</v>
      </c>
      <c r="D90">
        <v>1</v>
      </c>
      <c r="E90">
        <v>9598</v>
      </c>
      <c r="F90">
        <v>149</v>
      </c>
      <c r="G90">
        <v>221737</v>
      </c>
      <c r="H90">
        <v>19</v>
      </c>
      <c r="I90">
        <v>24254</v>
      </c>
      <c r="J90">
        <v>10058</v>
      </c>
      <c r="L90">
        <f t="shared" si="3"/>
        <v>266596</v>
      </c>
    </row>
    <row r="91" spans="1:12" x14ac:dyDescent="0.2">
      <c r="A91" t="s">
        <v>77</v>
      </c>
      <c r="B91">
        <v>1</v>
      </c>
      <c r="C91">
        <v>1442</v>
      </c>
      <c r="D91">
        <v>0</v>
      </c>
      <c r="E91">
        <v>11933</v>
      </c>
      <c r="F91">
        <v>135</v>
      </c>
      <c r="G91">
        <v>166873</v>
      </c>
      <c r="H91">
        <v>19</v>
      </c>
      <c r="I91">
        <v>47228</v>
      </c>
      <c r="J91">
        <v>19617</v>
      </c>
      <c r="L91">
        <f t="shared" si="3"/>
        <v>247248</v>
      </c>
    </row>
    <row r="92" spans="1:12" x14ac:dyDescent="0.2">
      <c r="A92" t="s">
        <v>78</v>
      </c>
      <c r="B92">
        <v>1</v>
      </c>
      <c r="C92">
        <v>7</v>
      </c>
      <c r="D92">
        <v>0</v>
      </c>
      <c r="E92">
        <v>244</v>
      </c>
      <c r="F92">
        <v>141</v>
      </c>
      <c r="G92">
        <v>12</v>
      </c>
      <c r="H92">
        <v>1</v>
      </c>
      <c r="I92">
        <v>48729</v>
      </c>
      <c r="J92">
        <v>229769</v>
      </c>
      <c r="L92">
        <f t="shared" si="3"/>
        <v>278904</v>
      </c>
    </row>
    <row r="93" spans="1:12" x14ac:dyDescent="0.2">
      <c r="A93" t="s">
        <v>79</v>
      </c>
      <c r="B93">
        <v>0</v>
      </c>
      <c r="C93">
        <v>37</v>
      </c>
      <c r="D93">
        <v>0</v>
      </c>
      <c r="E93">
        <v>509</v>
      </c>
      <c r="F93">
        <v>153</v>
      </c>
      <c r="G93">
        <v>14</v>
      </c>
      <c r="H93">
        <v>155901</v>
      </c>
      <c r="I93">
        <v>43899</v>
      </c>
      <c r="J93">
        <v>0</v>
      </c>
      <c r="L93">
        <f t="shared" si="3"/>
        <v>200513</v>
      </c>
    </row>
    <row r="94" spans="1:12" x14ac:dyDescent="0.2">
      <c r="A94" t="s">
        <v>80</v>
      </c>
      <c r="B94">
        <v>2</v>
      </c>
      <c r="C94">
        <v>8</v>
      </c>
      <c r="D94">
        <v>0</v>
      </c>
      <c r="E94">
        <v>208</v>
      </c>
      <c r="F94">
        <v>104</v>
      </c>
      <c r="G94">
        <v>12</v>
      </c>
      <c r="H94">
        <v>20714</v>
      </c>
      <c r="I94">
        <v>27140</v>
      </c>
      <c r="J94">
        <v>34608</v>
      </c>
      <c r="L94">
        <f t="shared" si="3"/>
        <v>82796</v>
      </c>
    </row>
    <row r="95" spans="1:12" x14ac:dyDescent="0.2">
      <c r="A95" t="s">
        <v>81</v>
      </c>
      <c r="B95">
        <v>0</v>
      </c>
      <c r="C95">
        <v>7</v>
      </c>
      <c r="D95">
        <v>0</v>
      </c>
      <c r="E95">
        <v>200</v>
      </c>
      <c r="F95">
        <v>102</v>
      </c>
      <c r="G95">
        <v>12</v>
      </c>
      <c r="H95">
        <v>0</v>
      </c>
      <c r="I95">
        <v>0</v>
      </c>
      <c r="J95">
        <v>2014</v>
      </c>
      <c r="L95">
        <f t="shared" si="3"/>
        <v>2335</v>
      </c>
    </row>
    <row r="96" spans="1:12" x14ac:dyDescent="0.2">
      <c r="A96" t="s">
        <v>82</v>
      </c>
      <c r="B96">
        <v>1</v>
      </c>
      <c r="C96">
        <v>10</v>
      </c>
      <c r="D96">
        <v>1</v>
      </c>
      <c r="E96">
        <v>201</v>
      </c>
      <c r="F96">
        <v>81</v>
      </c>
      <c r="G96">
        <v>12</v>
      </c>
      <c r="H96">
        <v>32334</v>
      </c>
      <c r="I96">
        <v>75002</v>
      </c>
      <c r="J96">
        <v>66965</v>
      </c>
      <c r="L96">
        <f t="shared" si="3"/>
        <v>174607</v>
      </c>
    </row>
    <row r="97" spans="1:12" x14ac:dyDescent="0.2">
      <c r="A97" t="s">
        <v>83</v>
      </c>
      <c r="B97">
        <v>0</v>
      </c>
      <c r="C97">
        <v>49</v>
      </c>
      <c r="D97">
        <v>0</v>
      </c>
      <c r="E97">
        <v>562</v>
      </c>
      <c r="F97">
        <v>149</v>
      </c>
      <c r="G97">
        <v>333179</v>
      </c>
      <c r="H97">
        <v>3</v>
      </c>
      <c r="I97">
        <v>873</v>
      </c>
      <c r="J97">
        <v>0</v>
      </c>
      <c r="L97">
        <f t="shared" si="3"/>
        <v>334815</v>
      </c>
    </row>
    <row r="98" spans="1:12" x14ac:dyDescent="0.2">
      <c r="A98" t="s">
        <v>84</v>
      </c>
      <c r="B98">
        <v>0</v>
      </c>
      <c r="C98">
        <v>699</v>
      </c>
      <c r="D98">
        <v>0</v>
      </c>
      <c r="E98">
        <v>8238</v>
      </c>
      <c r="F98">
        <v>227</v>
      </c>
      <c r="G98">
        <v>13</v>
      </c>
      <c r="H98">
        <v>97482</v>
      </c>
      <c r="I98">
        <v>193009</v>
      </c>
      <c r="J98">
        <v>104003</v>
      </c>
      <c r="L98">
        <f t="shared" si="3"/>
        <v>403671</v>
      </c>
    </row>
    <row r="99" spans="1:12" x14ac:dyDescent="0.2">
      <c r="A99" t="s">
        <v>85</v>
      </c>
      <c r="B99">
        <v>0</v>
      </c>
      <c r="C99">
        <v>6</v>
      </c>
      <c r="D99">
        <v>0</v>
      </c>
      <c r="E99">
        <v>207</v>
      </c>
      <c r="F99">
        <v>98</v>
      </c>
      <c r="G99">
        <v>12</v>
      </c>
      <c r="H99">
        <v>4</v>
      </c>
      <c r="I99">
        <v>2</v>
      </c>
      <c r="J99">
        <v>0</v>
      </c>
      <c r="L99">
        <f t="shared" si="3"/>
        <v>329</v>
      </c>
    </row>
    <row r="100" spans="1:12" x14ac:dyDescent="0.2">
      <c r="A100" t="s">
        <v>86</v>
      </c>
      <c r="B100">
        <v>2</v>
      </c>
      <c r="C100">
        <v>6</v>
      </c>
      <c r="D100">
        <v>0</v>
      </c>
      <c r="E100">
        <v>205</v>
      </c>
      <c r="F100">
        <v>120</v>
      </c>
      <c r="G100">
        <v>11</v>
      </c>
      <c r="H100">
        <v>2941</v>
      </c>
      <c r="I100">
        <v>7962</v>
      </c>
      <c r="J100">
        <v>939</v>
      </c>
      <c r="L100">
        <f t="shared" si="3"/>
        <v>12186</v>
      </c>
    </row>
    <row r="101" spans="1:12" x14ac:dyDescent="0.2">
      <c r="A101" t="s">
        <v>87</v>
      </c>
      <c r="B101">
        <v>1</v>
      </c>
      <c r="C101">
        <v>97</v>
      </c>
      <c r="D101">
        <v>0</v>
      </c>
      <c r="E101">
        <v>870</v>
      </c>
      <c r="F101">
        <v>73</v>
      </c>
      <c r="G101">
        <v>22632</v>
      </c>
      <c r="H101">
        <v>8123</v>
      </c>
      <c r="I101">
        <v>44008</v>
      </c>
      <c r="J101">
        <v>59138</v>
      </c>
      <c r="L101">
        <f t="shared" si="3"/>
        <v>134942</v>
      </c>
    </row>
    <row r="102" spans="1:12" x14ac:dyDescent="0.2">
      <c r="A102" t="s">
        <v>88</v>
      </c>
      <c r="B102">
        <v>0</v>
      </c>
      <c r="C102">
        <v>29</v>
      </c>
      <c r="D102">
        <v>1</v>
      </c>
      <c r="E102">
        <v>302</v>
      </c>
      <c r="F102">
        <v>118</v>
      </c>
      <c r="G102">
        <v>11</v>
      </c>
      <c r="H102">
        <v>41956</v>
      </c>
      <c r="I102">
        <v>15195</v>
      </c>
      <c r="J102">
        <v>55489</v>
      </c>
      <c r="L102">
        <f t="shared" si="3"/>
        <v>113101</v>
      </c>
    </row>
    <row r="103" spans="1:12" x14ac:dyDescent="0.2">
      <c r="A103" t="s">
        <v>89</v>
      </c>
      <c r="B103">
        <v>1</v>
      </c>
      <c r="C103">
        <v>8</v>
      </c>
      <c r="D103">
        <v>0</v>
      </c>
      <c r="E103">
        <v>215</v>
      </c>
      <c r="F103">
        <v>24</v>
      </c>
      <c r="G103">
        <v>10</v>
      </c>
      <c r="H103">
        <v>1</v>
      </c>
      <c r="I103">
        <v>1</v>
      </c>
      <c r="J103">
        <v>1</v>
      </c>
      <c r="L103">
        <f t="shared" si="3"/>
        <v>261</v>
      </c>
    </row>
    <row r="104" spans="1:12" x14ac:dyDescent="0.2">
      <c r="A104" t="s">
        <v>90</v>
      </c>
      <c r="B104">
        <v>1</v>
      </c>
      <c r="C104">
        <v>6</v>
      </c>
      <c r="D104">
        <v>0</v>
      </c>
      <c r="E104">
        <v>227</v>
      </c>
      <c r="F104">
        <v>36</v>
      </c>
      <c r="G104">
        <v>10</v>
      </c>
      <c r="H104">
        <v>1</v>
      </c>
      <c r="I104">
        <v>0</v>
      </c>
      <c r="J104">
        <v>0</v>
      </c>
      <c r="L104">
        <f t="shared" si="3"/>
        <v>281</v>
      </c>
    </row>
    <row r="105" spans="1:12" x14ac:dyDescent="0.2">
      <c r="A105" t="s">
        <v>91</v>
      </c>
      <c r="B105">
        <v>0</v>
      </c>
      <c r="C105">
        <v>6</v>
      </c>
      <c r="D105">
        <v>0</v>
      </c>
      <c r="E105">
        <v>207</v>
      </c>
      <c r="F105">
        <v>95</v>
      </c>
      <c r="G105">
        <v>13</v>
      </c>
      <c r="H105">
        <v>5087</v>
      </c>
      <c r="I105">
        <v>14739</v>
      </c>
      <c r="J105">
        <v>509</v>
      </c>
      <c r="L105">
        <f t="shared" si="3"/>
        <v>20656</v>
      </c>
    </row>
    <row r="106" spans="1:12" x14ac:dyDescent="0.2">
      <c r="A106" t="s">
        <v>92</v>
      </c>
      <c r="B106">
        <v>2</v>
      </c>
      <c r="C106">
        <v>7</v>
      </c>
      <c r="D106">
        <v>0</v>
      </c>
      <c r="E106">
        <v>221</v>
      </c>
      <c r="F106">
        <v>99</v>
      </c>
      <c r="G106">
        <v>12</v>
      </c>
      <c r="H106">
        <v>544</v>
      </c>
      <c r="I106">
        <v>394</v>
      </c>
      <c r="J106">
        <v>327</v>
      </c>
      <c r="L106">
        <f t="shared" si="3"/>
        <v>1606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J2" sqref="J2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2" x14ac:dyDescent="0.2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94</v>
      </c>
      <c r="H1" t="s">
        <v>101</v>
      </c>
      <c r="I1" t="s">
        <v>95</v>
      </c>
      <c r="J1" t="s">
        <v>96</v>
      </c>
      <c r="L1" t="s">
        <v>93</v>
      </c>
    </row>
    <row r="2" spans="1:12" x14ac:dyDescent="0.2">
      <c r="A2" t="s">
        <v>20</v>
      </c>
      <c r="B2">
        <f>output.csv!B29/SUM(output.csv!$B29:'output.csv'!$J29)</f>
        <v>0.99828825164395629</v>
      </c>
      <c r="C2">
        <f>output.csv!C29/SUM(output.csv!$B29:'output.csv'!$J29)</f>
        <v>3.3896007050369466E-5</v>
      </c>
      <c r="D2">
        <f>output.csv!D29/SUM(output.csv!$B29:'output.csv'!$J29)</f>
        <v>5.649334508394911E-6</v>
      </c>
      <c r="E2">
        <f>output.csv!E29/SUM(output.csv!$B29:'output.csv'!$J29)</f>
        <v>1.1581135742209567E-3</v>
      </c>
      <c r="F2">
        <f>output.csv!F29/SUM(output.csv!$B29:'output.csv'!$J29)</f>
        <v>4.2934942263801322E-4</v>
      </c>
      <c r="G2">
        <f>output.csv!G29/SUM(output.csv!$B29:'output.csv'!$J29)</f>
        <v>6.2142679592344018E-5</v>
      </c>
      <c r="H2">
        <f>output.csv!H29/SUM(output.csv!$B29:'output.csv'!$J29)</f>
        <v>1.1298669016789822E-5</v>
      </c>
      <c r="I2">
        <f>output.csv!I29/SUM(output.csv!$B29:'output.csv'!$J29)</f>
        <v>5.649334508394911E-6</v>
      </c>
      <c r="J2">
        <f>output.csv!J29/SUM(output.csv!$B29:'output.csv'!$J29)</f>
        <v>5.649334508394911E-6</v>
      </c>
      <c r="L2">
        <f t="shared" ref="L2:L33" si="0">SUM(B2:J2)</f>
        <v>1</v>
      </c>
    </row>
    <row r="3" spans="1:12" x14ac:dyDescent="0.2">
      <c r="A3" t="s">
        <v>58</v>
      </c>
      <c r="B3">
        <f>output.csv!B72/SUM(output.csv!$B72:'output.csv'!$J72)</f>
        <v>0.99702519371341825</v>
      </c>
      <c r="C3">
        <f>output.csv!C72/SUM(output.csv!$B72:'output.csv'!$J72)</f>
        <v>6.1426678483989577E-5</v>
      </c>
      <c r="D3">
        <f>output.csv!D72/SUM(output.csv!$B72:'output.csv'!$J72)</f>
        <v>0</v>
      </c>
      <c r="E3">
        <f>output.csv!E72/SUM(output.csv!$B72:'output.csv'!$J72)</f>
        <v>1.8866765534368227E-3</v>
      </c>
      <c r="F3">
        <f>output.csv!F72/SUM(output.csv!$B72:'output.csv'!$J72)</f>
        <v>8.9507445790956242E-4</v>
      </c>
      <c r="G3">
        <f>output.csv!G72/SUM(output.csv!$B72:'output.csv'!$J72)</f>
        <v>1.0530287740112498E-4</v>
      </c>
      <c r="H3">
        <f>output.csv!H72/SUM(output.csv!$B72:'output.csv'!$J72)</f>
        <v>1.7550479566854164E-5</v>
      </c>
      <c r="I3">
        <f>output.csv!I72/SUM(output.csv!$B72:'output.csv'!$J72)</f>
        <v>8.7752397834270819E-6</v>
      </c>
      <c r="J3">
        <f>output.csv!J72/SUM(output.csv!$B72:'output.csv'!$J72)</f>
        <v>0</v>
      </c>
      <c r="L3">
        <f t="shared" si="0"/>
        <v>0.99999999999999989</v>
      </c>
    </row>
    <row r="4" spans="1:12" x14ac:dyDescent="0.2">
      <c r="A4" t="s">
        <v>5</v>
      </c>
      <c r="B4">
        <f>output.csv!B12/SUM(output.csv!$B12:'output.csv'!$J12)</f>
        <v>0.9938563194151554</v>
      </c>
      <c r="C4">
        <f>output.csv!C12/SUM(output.csv!$B12:'output.csv'!$J12)</f>
        <v>4.9205679741318714E-5</v>
      </c>
      <c r="D4">
        <f>output.csv!D12/SUM(output.csv!$B12:'output.csv'!$J12)</f>
        <v>0</v>
      </c>
      <c r="E4">
        <f>output.csv!E12/SUM(output.csv!$B12:'output.csv'!$J12)</f>
        <v>1.5042879235203149E-3</v>
      </c>
      <c r="F4">
        <f>output.csv!F12/SUM(output.csv!$B12:'output.csv'!$J12)</f>
        <v>7.1699704765921547E-4</v>
      </c>
      <c r="G4">
        <f>output.csv!G12/SUM(output.csv!$B12:'output.csv'!$J12)</f>
        <v>8.4352593842260652E-5</v>
      </c>
      <c r="H4">
        <f>output.csv!H12/SUM(output.csv!$B12:'output.csv'!$J12)</f>
        <v>8.7867285252354844E-4</v>
      </c>
      <c r="I4">
        <f>output.csv!I12/SUM(output.csv!$B12:'output.csv'!$J12)</f>
        <v>8.7164346970336004E-4</v>
      </c>
      <c r="J4">
        <f>output.csv!J12/SUM(output.csv!$B12:'output.csv'!$J12)</f>
        <v>2.0385210178546324E-3</v>
      </c>
      <c r="L4">
        <f t="shared" si="0"/>
        <v>1</v>
      </c>
    </row>
    <row r="5" spans="1:12" x14ac:dyDescent="0.2">
      <c r="A5" t="s">
        <v>8</v>
      </c>
      <c r="B5">
        <f>output.csv!B17/SUM(output.csv!$B17:'output.csv'!$J17)</f>
        <v>0.99137220315585639</v>
      </c>
      <c r="C5">
        <f>output.csv!C17/SUM(output.csv!$B17:'output.csv'!$J17)</f>
        <v>1.1503729125524857E-4</v>
      </c>
      <c r="D5">
        <f>output.csv!D17/SUM(output.csv!$B17:'output.csv'!$J17)</f>
        <v>0</v>
      </c>
      <c r="E5">
        <f>output.csv!E17/SUM(output.csv!$B17:'output.csv'!$J17)</f>
        <v>4.7740475870928162E-3</v>
      </c>
      <c r="F5">
        <f>output.csv!F17/SUM(output.csv!$B17:'output.csv'!$J17)</f>
        <v>1.3037559675594839E-3</v>
      </c>
      <c r="G5">
        <f>output.csv!G17/SUM(output.csv!$B17:'output.csv'!$J17)</f>
        <v>2.6842034626224669E-4</v>
      </c>
      <c r="H5">
        <f>output.csv!H17/SUM(output.csv!$B17:'output.csv'!$J17)</f>
        <v>7.0939662940736623E-4</v>
      </c>
      <c r="I5">
        <f>output.csv!I17/SUM(output.csv!$B17:'output.csv'!$J17)</f>
        <v>5.1766781064861863E-4</v>
      </c>
      <c r="J5">
        <f>output.csv!J17/SUM(output.csv!$B17:'output.csv'!$J17)</f>
        <v>9.3947121191786335E-4</v>
      </c>
      <c r="L5">
        <f t="shared" si="0"/>
        <v>1.0000000000000002</v>
      </c>
    </row>
    <row r="6" spans="1:12" x14ac:dyDescent="0.2">
      <c r="A6" t="s">
        <v>10</v>
      </c>
      <c r="B6">
        <f>output.csv!B19/SUM(output.csv!$B19:'output.csv'!$J19)</f>
        <v>0.98834072075544421</v>
      </c>
      <c r="C6">
        <f>output.csv!C19/SUM(output.csv!$B19:'output.csv'!$J19)</f>
        <v>2.2483458598316952E-4</v>
      </c>
      <c r="D6">
        <f>output.csv!D19/SUM(output.csv!$B19:'output.csv'!$J19)</f>
        <v>0</v>
      </c>
      <c r="E6">
        <f>output.csv!E19/SUM(output.csv!$B19:'output.csv'!$J19)</f>
        <v>6.5844414466499643E-3</v>
      </c>
      <c r="F6">
        <f>output.csv!F19/SUM(output.csv!$B19:'output.csv'!$J19)</f>
        <v>1.8307959144343805E-3</v>
      </c>
      <c r="G6">
        <f>output.csv!G19/SUM(output.csv!$B19:'output.csv'!$J19)</f>
        <v>3.5331149225926642E-4</v>
      </c>
      <c r="H6">
        <f>output.csv!H19/SUM(output.csv!$B19:'output.csv'!$J19)</f>
        <v>1.027815250208775E-3</v>
      </c>
      <c r="I6">
        <f>output.csv!I19/SUM(output.csv!$B19:'output.csv'!$J19)</f>
        <v>7.3874221108755696E-4</v>
      </c>
      <c r="J6">
        <f>output.csv!J19/SUM(output.csv!$B19:'output.csv'!$J19)</f>
        <v>8.9933834393267809E-4</v>
      </c>
      <c r="L6">
        <f t="shared" si="0"/>
        <v>1</v>
      </c>
    </row>
    <row r="7" spans="1:12" x14ac:dyDescent="0.2">
      <c r="A7" t="s">
        <v>6</v>
      </c>
      <c r="B7">
        <f>output.csv!B15/SUM(output.csv!$B15:'output.csv'!$J15)</f>
        <v>0.98726260043827607</v>
      </c>
      <c r="C7">
        <f>output.csv!C15/SUM(output.csv!$B15:'output.csv'!$J15)</f>
        <v>3.1957633308984663E-4</v>
      </c>
      <c r="D7">
        <f>output.csv!D15/SUM(output.csv!$B15:'output.csv'!$J15)</f>
        <v>0</v>
      </c>
      <c r="E7">
        <f>output.csv!E15/SUM(output.csv!$B15:'output.csv'!$J15)</f>
        <v>9.5416362308254205E-3</v>
      </c>
      <c r="F7">
        <f>output.csv!F15/SUM(output.csv!$B15:'output.csv'!$J15)</f>
        <v>2.2370343316289263E-3</v>
      </c>
      <c r="G7">
        <f>output.csv!G15/SUM(output.csv!$B15:'output.csv'!$J15)</f>
        <v>5.021913805697589E-4</v>
      </c>
      <c r="H7">
        <f>output.csv!H15/SUM(output.csv!$B15:'output.csv'!$J15)</f>
        <v>9.1307523739956174E-5</v>
      </c>
      <c r="I7">
        <f>output.csv!I15/SUM(output.csv!$B15:'output.csv'!$J15)</f>
        <v>4.5653761869978087E-5</v>
      </c>
      <c r="J7">
        <f>output.csv!J15/SUM(output.csv!$B15:'output.csv'!$J15)</f>
        <v>0</v>
      </c>
      <c r="L7">
        <f t="shared" si="0"/>
        <v>0.99999999999999989</v>
      </c>
    </row>
    <row r="8" spans="1:12" x14ac:dyDescent="0.2">
      <c r="A8" t="s">
        <v>3</v>
      </c>
      <c r="B8">
        <f>output.csv!B5/SUM(output.csv!$B5:'output.csv'!$J5)</f>
        <v>0.95480901008539198</v>
      </c>
      <c r="C8">
        <f>output.csv!C5/SUM(output.csv!$B5:'output.csv'!$J5)</f>
        <v>2.108444319499596E-4</v>
      </c>
      <c r="D8">
        <f>output.csv!D5/SUM(output.csv!$B5:'output.csv'!$J5)</f>
        <v>0</v>
      </c>
      <c r="E8">
        <f>output.csv!E5/SUM(output.csv!$B5:'output.csv'!$J5)</f>
        <v>8.1526513687317712E-3</v>
      </c>
      <c r="F8">
        <f>output.csv!F5/SUM(output.csv!$B5:'output.csv'!$J5)</f>
        <v>4.4628738096074783E-3</v>
      </c>
      <c r="G8">
        <f>output.csv!G5/SUM(output.csv!$B5:'output.csv'!$J5)</f>
        <v>3.8654812524159255E-4</v>
      </c>
      <c r="H8">
        <f>output.csv!H5/SUM(output.csv!$B5:'output.csv'!$J5)</f>
        <v>9.4879994377481812E-4</v>
      </c>
      <c r="I8">
        <f>output.csv!I5/SUM(output.csv!$B5:'output.csv'!$J5)</f>
        <v>3.0958990757985732E-2</v>
      </c>
      <c r="J8">
        <f>output.csv!J5/SUM(output.csv!$B5:'output.csv'!$J5)</f>
        <v>7.0281477316653189E-5</v>
      </c>
      <c r="L8">
        <f t="shared" si="0"/>
        <v>1</v>
      </c>
    </row>
    <row r="9" spans="1:12" x14ac:dyDescent="0.2">
      <c r="A9" t="s">
        <v>21</v>
      </c>
      <c r="B9">
        <f>output.csv!B30/SUM(output.csv!$B30:'output.csv'!$J30)</f>
        <v>0.91174411648656561</v>
      </c>
      <c r="C9">
        <f>output.csv!C30/SUM(output.csv!$B30:'output.csv'!$J30)</f>
        <v>5.7275955553858488E-5</v>
      </c>
      <c r="D9">
        <f>output.csv!D30/SUM(output.csv!$B30:'output.csv'!$J30)</f>
        <v>0</v>
      </c>
      <c r="E9">
        <f>output.csv!E30/SUM(output.csv!$B30:'output.csv'!$J30)</f>
        <v>1.6991866814311351E-3</v>
      </c>
      <c r="F9">
        <f>output.csv!F30/SUM(output.csv!$B30:'output.csv'!$J30)</f>
        <v>5.3457558516934595E-4</v>
      </c>
      <c r="G9">
        <f>output.csv!G30/SUM(output.csv!$B30:'output.csv'!$J30)</f>
        <v>8.2731935800017817E-5</v>
      </c>
      <c r="H9">
        <f>output.csv!H30/SUM(output.csv!$B30:'output.csv'!$J30)</f>
        <v>0</v>
      </c>
      <c r="I9">
        <f>output.csv!I30/SUM(output.csv!$B30:'output.csv'!$J30)</f>
        <v>0</v>
      </c>
      <c r="J9">
        <f>output.csv!J30/SUM(output.csv!$B30:'output.csv'!$J30)</f>
        <v>8.588211335548003E-2</v>
      </c>
      <c r="L9">
        <f t="shared" si="0"/>
        <v>0.99999999999999989</v>
      </c>
    </row>
    <row r="10" spans="1:12" x14ac:dyDescent="0.2">
      <c r="A10" t="s">
        <v>4</v>
      </c>
      <c r="B10">
        <f>output.csv!B6/SUM(output.csv!$B6:'output.csv'!$J6)</f>
        <v>0.66444820779444913</v>
      </c>
      <c r="C10">
        <f>output.csv!C6/SUM(output.csv!$B6:'output.csv'!$J6)</f>
        <v>3.2360015964274541E-5</v>
      </c>
      <c r="D10">
        <f>output.csv!D6/SUM(output.csv!$B6:'output.csv'!$J6)</f>
        <v>0</v>
      </c>
      <c r="E10">
        <f>output.csv!E6/SUM(output.csv!$B6:'output.csv'!$J6)</f>
        <v>1.2296806066424326E-3</v>
      </c>
      <c r="F10">
        <f>output.csv!F6/SUM(output.csv!$B6:'output.csv'!$J6)</f>
        <v>8.2518040708900087E-4</v>
      </c>
      <c r="G10">
        <f>output.csv!G6/SUM(output.csv!$B6:'output.csv'!$J6)</f>
        <v>7.011336792259484E-5</v>
      </c>
      <c r="H10">
        <f>output.csv!H6/SUM(output.csv!$B6:'output.csv'!$J6)</f>
        <v>0.31181032715976142</v>
      </c>
      <c r="I10">
        <f>output.csv!I6/SUM(output.csv!$B6:'output.csv'!$J6)</f>
        <v>1.5586741022792238E-3</v>
      </c>
      <c r="J10">
        <f>output.csv!J6/SUM(output.csv!$B6:'output.csv'!$J6)</f>
        <v>2.0025456545891895E-2</v>
      </c>
      <c r="L10">
        <f t="shared" si="0"/>
        <v>1</v>
      </c>
    </row>
    <row r="11" spans="1:12" x14ac:dyDescent="0.2">
      <c r="A11" t="s">
        <v>109</v>
      </c>
      <c r="B11">
        <f>output.csv!B13/SUM(output.csv!$B13:'output.csv'!$J13)</f>
        <v>0.59223042353729693</v>
      </c>
      <c r="C11">
        <f>output.csv!C13/SUM(output.csv!$B13:'output.csv'!$J13)</f>
        <v>5.1556579049124824E-5</v>
      </c>
      <c r="D11">
        <f>output.csv!D13/SUM(output.csv!$B13:'output.csv'!$J13)</f>
        <v>0</v>
      </c>
      <c r="E11">
        <f>output.csv!E13/SUM(output.csv!$B13:'output.csv'!$J13)</f>
        <v>1.7958875035445148E-3</v>
      </c>
      <c r="F11">
        <f>output.csv!F13/SUM(output.csv!$B13:'output.csv'!$J13)</f>
        <v>7.8194144891172656E-4</v>
      </c>
      <c r="G11">
        <f>output.csv!G13/SUM(output.csv!$B13:'output.csv'!$J13)</f>
        <v>1.0311315809824965E-4</v>
      </c>
      <c r="H11">
        <f>output.csv!H13/SUM(output.csv!$B13:'output.csv'!$J13)</f>
        <v>0.39180422248382413</v>
      </c>
      <c r="I11">
        <f>output.csv!I13/SUM(output.csv!$B13:'output.csv'!$J13)</f>
        <v>1.8560368457684938E-3</v>
      </c>
      <c r="J11">
        <f>output.csv!J13/SUM(output.csv!$B13:'output.csv'!$J13)</f>
        <v>1.1376818443506879E-2</v>
      </c>
      <c r="L11">
        <f t="shared" si="0"/>
        <v>1</v>
      </c>
    </row>
    <row r="12" spans="1:12" x14ac:dyDescent="0.2">
      <c r="A12" t="s">
        <v>12</v>
      </c>
      <c r="B12">
        <f>output.csv!B21/SUM(output.csv!$B21:'output.csv'!$J21)</f>
        <v>0.54813215574766538</v>
      </c>
      <c r="C12">
        <f>output.csv!C21/SUM(output.csv!$B21:'output.csv'!$J21)</f>
        <v>2.7137942159999277E-5</v>
      </c>
      <c r="D12">
        <f>output.csv!D21/SUM(output.csv!$B21:'output.csv'!$J21)</f>
        <v>0</v>
      </c>
      <c r="E12">
        <f>output.csv!E21/SUM(output.csv!$B21:'output.csv'!$J21)</f>
        <v>6.48295284933316E-4</v>
      </c>
      <c r="F12">
        <f>output.csv!F21/SUM(output.csv!$B21:'output.csv'!$J21)</f>
        <v>8.1404780499277823E-2</v>
      </c>
      <c r="G12">
        <f>output.csv!G21/SUM(output.csv!$B21:'output.csv'!$J21)</f>
        <v>3.316859597333245E-5</v>
      </c>
      <c r="H12">
        <f>output.csv!H21/SUM(output.csv!$B21:'output.csv'!$J21)</f>
        <v>8.573780526415771E-2</v>
      </c>
      <c r="I12">
        <f>output.csv!I21/SUM(output.csv!$B21:'output.csv'!$J21)</f>
        <v>0.22748530781964726</v>
      </c>
      <c r="J12">
        <f>output.csv!J21/SUM(output.csv!$B21:'output.csv'!$J21)</f>
        <v>5.6531348846185159E-2</v>
      </c>
      <c r="L12">
        <f t="shared" si="0"/>
        <v>1</v>
      </c>
    </row>
    <row r="13" spans="1:12" x14ac:dyDescent="0.2">
      <c r="A13" t="s">
        <v>17</v>
      </c>
      <c r="B13">
        <f>output.csv!B26/SUM(output.csv!$B26:'output.csv'!$J26)</f>
        <v>0.54608695652173911</v>
      </c>
      <c r="C13">
        <f>output.csv!C26/SUM(output.csv!$B26:'output.csv'!$J26)</f>
        <v>1.0434782608695653E-2</v>
      </c>
      <c r="D13">
        <f>output.csv!D26/SUM(output.csv!$B26:'output.csv'!$J26)</f>
        <v>0</v>
      </c>
      <c r="E13">
        <f>output.csv!E26/SUM(output.csv!$B26:'output.csv'!$J26)</f>
        <v>0.36173913043478262</v>
      </c>
      <c r="F13">
        <f>output.csv!F26/SUM(output.csv!$B26:'output.csv'!$J26)</f>
        <v>4.8695652173913043E-2</v>
      </c>
      <c r="G13">
        <f>output.csv!G26/SUM(output.csv!$B26:'output.csv'!$J26)</f>
        <v>2.2608695652173914E-2</v>
      </c>
      <c r="H13">
        <f>output.csv!H26/SUM(output.csv!$B26:'output.csv'!$J26)</f>
        <v>6.956521739130435E-3</v>
      </c>
      <c r="I13">
        <f>output.csv!I26/SUM(output.csv!$B26:'output.csv'!$J26)</f>
        <v>3.4782608695652175E-3</v>
      </c>
      <c r="J13">
        <f>output.csv!J26/SUM(output.csv!$B26:'output.csv'!$J26)</f>
        <v>0</v>
      </c>
      <c r="L13">
        <f t="shared" si="0"/>
        <v>1</v>
      </c>
    </row>
    <row r="14" spans="1:12" x14ac:dyDescent="0.2">
      <c r="A14" t="s">
        <v>1</v>
      </c>
      <c r="B14">
        <f>output.csv!B2/SUM(output.csv!$B2:'output.csv'!$J2)</f>
        <v>0.40466101694915252</v>
      </c>
      <c r="C14">
        <f>output.csv!C2/SUM(output.csv!$B2:'output.csv'!$J2)</f>
        <v>1.2711864406779662E-2</v>
      </c>
      <c r="D14">
        <f>output.csv!D2/SUM(output.csv!$B2:'output.csv'!$J2)</f>
        <v>0</v>
      </c>
      <c r="E14">
        <f>output.csv!E2/SUM(output.csv!$B2:'output.csv'!$J2)</f>
        <v>0.48728813559322032</v>
      </c>
      <c r="F14">
        <f>output.csv!F2/SUM(output.csv!$B2:'output.csv'!$J2)</f>
        <v>6.3559322033898302E-2</v>
      </c>
      <c r="G14">
        <f>output.csv!G2/SUM(output.csv!$B2:'output.csv'!$J2)</f>
        <v>2.5423728813559324E-2</v>
      </c>
      <c r="H14">
        <f>output.csv!H2/SUM(output.csv!$B2:'output.csv'!$J2)</f>
        <v>4.2372881355932203E-3</v>
      </c>
      <c r="I14">
        <f>output.csv!I2/SUM(output.csv!$B2:'output.csv'!$J2)</f>
        <v>0</v>
      </c>
      <c r="J14">
        <f>output.csv!J2/SUM(output.csv!$B2:'output.csv'!$J2)</f>
        <v>2.1186440677966102E-3</v>
      </c>
      <c r="L14">
        <f t="shared" si="0"/>
        <v>1</v>
      </c>
    </row>
    <row r="15" spans="1:12" x14ac:dyDescent="0.2">
      <c r="A15" t="s">
        <v>2</v>
      </c>
      <c r="B15">
        <f>output.csv!B3/SUM(output.csv!$B3:'output.csv'!$J3)</f>
        <v>0.22294205862304023</v>
      </c>
      <c r="C15">
        <f>output.csv!C3/SUM(output.csv!$B3:'output.csv'!$J3)</f>
        <v>3.8173142467620995E-5</v>
      </c>
      <c r="D15">
        <f>output.csv!D3/SUM(output.csv!$B3:'output.csv'!$J3)</f>
        <v>5.4533060668029997E-6</v>
      </c>
      <c r="E15">
        <f>output.csv!E3/SUM(output.csv!$B3:'output.csv'!$J3)</f>
        <v>1.1288343558282208E-3</v>
      </c>
      <c r="F15">
        <f>output.csv!F3/SUM(output.csv!$B3:'output.csv'!$J3)</f>
        <v>5.4533060668029998E-4</v>
      </c>
      <c r="G15">
        <f>output.csv!G3/SUM(output.csv!$B3:'output.csv'!$J3)</f>
        <v>7.0892978868438995E-5</v>
      </c>
      <c r="H15">
        <f>output.csv!H3/SUM(output.csv!$B3:'output.csv'!$J3)</f>
        <v>0.28010906612133607</v>
      </c>
      <c r="I15">
        <f>output.csv!I3/SUM(output.csv!$B3:'output.csv'!$J3)</f>
        <v>0.10184594410361282</v>
      </c>
      <c r="J15">
        <f>output.csv!J3/SUM(output.csv!$B3:'output.csv'!$J3)</f>
        <v>0.39331424676209953</v>
      </c>
      <c r="L15">
        <f t="shared" si="0"/>
        <v>1</v>
      </c>
    </row>
    <row r="16" spans="1:12" x14ac:dyDescent="0.2">
      <c r="A16" t="s">
        <v>106</v>
      </c>
      <c r="B16">
        <f>output.csv!B9/SUM(output.csv!$B9:'output.csv'!$J9)</f>
        <v>0.16325933183577881</v>
      </c>
      <c r="C16">
        <f>output.csv!C9/SUM(output.csv!$B9:'output.csv'!$J9)</f>
        <v>4.7794293361372653E-5</v>
      </c>
      <c r="D16">
        <f>output.csv!D9/SUM(output.csv!$B9:'output.csv'!$J9)</f>
        <v>0</v>
      </c>
      <c r="E16">
        <f>output.csv!E9/SUM(output.csv!$B9:'output.csv'!$J9)</f>
        <v>1.2366773407255173E-3</v>
      </c>
      <c r="F16">
        <f>output.csv!F9/SUM(output.csv!$B9:'output.csv'!$J9)</f>
        <v>0.72881517946757157</v>
      </c>
      <c r="G16">
        <f>output.csv!G9/SUM(output.csv!$B9:'output.csv'!$J9)</f>
        <v>7.1691440042058973E-5</v>
      </c>
      <c r="H16">
        <f>output.csv!H9/SUM(output.csv!$B9:'output.csv'!$J9)</f>
        <v>0.10477106533479902</v>
      </c>
      <c r="I16">
        <f>output.csv!I9/SUM(output.csv!$B9:'output.csv'!$J9)</f>
        <v>5.7353152033647178E-4</v>
      </c>
      <c r="J16">
        <f>output.csv!J9/SUM(output.csv!$B9:'output.csv'!$J9)</f>
        <v>1.2247287673851743E-3</v>
      </c>
      <c r="L16">
        <f t="shared" si="0"/>
        <v>1</v>
      </c>
    </row>
    <row r="17" spans="1:12" x14ac:dyDescent="0.2">
      <c r="A17" t="s">
        <v>108</v>
      </c>
      <c r="B17">
        <f>output.csv!B11/SUM(output.csv!$B11:'output.csv'!$J11)</f>
        <v>0.14041093851402442</v>
      </c>
      <c r="C17">
        <f>output.csv!C11/SUM(output.csv!$B11:'output.csv'!$J11)</f>
        <v>5.953904868508011E-5</v>
      </c>
      <c r="D17">
        <f>output.csv!D11/SUM(output.csv!$B11:'output.csv'!$J11)</f>
        <v>0</v>
      </c>
      <c r="E17">
        <f>output.csv!E11/SUM(output.csv!$B11:'output.csv'!$J11)</f>
        <v>1.1848270688330942E-3</v>
      </c>
      <c r="F17">
        <f>output.csv!F11/SUM(output.csv!$B11:'output.csv'!$J11)</f>
        <v>0.74364271807665061</v>
      </c>
      <c r="G17">
        <f>output.csv!G11/SUM(output.csv!$B11:'output.csv'!$J11)</f>
        <v>7.7400763290604141E-5</v>
      </c>
      <c r="H17">
        <f>output.csv!H11/SUM(output.csv!$B11:'output.csv'!$J11)</f>
        <v>0.1131896854552058</v>
      </c>
      <c r="I17">
        <f>output.csv!I11/SUM(output.csv!$B11:'output.csv'!$J11)</f>
        <v>7.204224890894693E-4</v>
      </c>
      <c r="J17">
        <f>output.csv!J11/SUM(output.csv!$B11:'output.csv'!$J11)</f>
        <v>7.1446858422096133E-4</v>
      </c>
      <c r="L17">
        <f t="shared" si="0"/>
        <v>1</v>
      </c>
    </row>
    <row r="18" spans="1:12" x14ac:dyDescent="0.2">
      <c r="A18" t="s">
        <v>11</v>
      </c>
      <c r="B18">
        <f>output.csv!B20/SUM(output.csv!$B20:'output.csv'!$J20)</f>
        <v>9.0538250001758303E-2</v>
      </c>
      <c r="C18">
        <f>output.csv!C20/SUM(output.csv!$B20:'output.csv'!$J20)</f>
        <v>4.2199137730952362E-5</v>
      </c>
      <c r="D18">
        <f>output.csv!D20/SUM(output.csv!$B20:'output.csv'!$J20)</f>
        <v>0</v>
      </c>
      <c r="E18">
        <f>output.csv!E20/SUM(output.csv!$B20:'output.csv'!$J20)</f>
        <v>1.5402685271797612E-3</v>
      </c>
      <c r="F18">
        <f>output.csv!F20/SUM(output.csv!$B20:'output.csv'!$J20)</f>
        <v>9.2584908181709488E-2</v>
      </c>
      <c r="G18">
        <f>output.csv!G20/SUM(output.csv!$B20:'output.csv'!$J20)</f>
        <v>8.4398275461904725E-5</v>
      </c>
      <c r="H18">
        <f>output.csv!H20/SUM(output.csv!$B20:'output.csv'!$J20)</f>
        <v>0.36878529782041453</v>
      </c>
      <c r="I18">
        <f>output.csv!I20/SUM(output.csv!$B20:'output.csv'!$J20)</f>
        <v>4.8852535113199189E-2</v>
      </c>
      <c r="J18">
        <f>output.csv!J20/SUM(output.csv!$B20:'output.csv'!$J20)</f>
        <v>0.39757214294254589</v>
      </c>
      <c r="L18">
        <f t="shared" si="0"/>
        <v>1</v>
      </c>
    </row>
    <row r="19" spans="1:12" x14ac:dyDescent="0.2">
      <c r="A19" t="s">
        <v>9</v>
      </c>
      <c r="B19">
        <f>output.csv!B18/SUM(output.csv!$B18:'output.csv'!$J18)</f>
        <v>8.2119169660034172E-2</v>
      </c>
      <c r="C19">
        <f>output.csv!C18/SUM(output.csv!$B18:'output.csv'!$J18)</f>
        <v>4.0360011300803161E-5</v>
      </c>
      <c r="D19">
        <f>output.csv!D18/SUM(output.csv!$B18:'output.csv'!$J18)</f>
        <v>0</v>
      </c>
      <c r="E19">
        <f>output.csv!E18/SUM(output.csv!$B18:'output.csv'!$J18)</f>
        <v>1.5807671092814572E-3</v>
      </c>
      <c r="F19">
        <f>output.csv!F18/SUM(output.csv!$B18:'output.csv'!$J18)</f>
        <v>6.2093877386285669E-2</v>
      </c>
      <c r="G19">
        <f>output.csv!G18/SUM(output.csv!$B18:'output.csv'!$J18)</f>
        <v>8.0720022601606323E-5</v>
      </c>
      <c r="H19">
        <f>output.csv!H18/SUM(output.csv!$B18:'output.csv'!$J18)</f>
        <v>0.34887193768414254</v>
      </c>
      <c r="I19">
        <f>output.csv!I18/SUM(output.csv!$B18:'output.csv'!$J18)</f>
        <v>8.144650280502079E-2</v>
      </c>
      <c r="J19">
        <f>output.csv!J18/SUM(output.csv!$B18:'output.csv'!$J18)</f>
        <v>0.42376666532133295</v>
      </c>
      <c r="L19">
        <f t="shared" si="0"/>
        <v>1</v>
      </c>
    </row>
    <row r="20" spans="1:12" x14ac:dyDescent="0.2">
      <c r="A20" t="s">
        <v>110</v>
      </c>
      <c r="B20">
        <f>output.csv!B14/SUM(output.csv!$B14:'output.csv'!$J14)</f>
        <v>6.1179186645356064E-2</v>
      </c>
      <c r="C20">
        <f>output.csv!C14/SUM(output.csv!$B14:'output.csv'!$J14)</f>
        <v>4.1785494165700378E-5</v>
      </c>
      <c r="D20">
        <f>output.csv!D14/SUM(output.csv!$B14:'output.csv'!$J14)</f>
        <v>0</v>
      </c>
      <c r="E20">
        <f>output.csv!E14/SUM(output.csv!$B14:'output.csv'!$J14)</f>
        <v>1.1334315292446228E-3</v>
      </c>
      <c r="F20">
        <f>output.csv!F14/SUM(output.csv!$B14:'output.csv'!$J14)</f>
        <v>8.1481713623115734E-4</v>
      </c>
      <c r="G20">
        <f>output.csv!G14/SUM(output.csv!$B14:'output.csv'!$J14)</f>
        <v>6.2678241248550568E-5</v>
      </c>
      <c r="H20">
        <f>output.csv!H14/SUM(output.csv!$B14:'output.csv'!$J14)</f>
        <v>5.6932735800766768E-4</v>
      </c>
      <c r="I20">
        <f>output.csv!I14/SUM(output.csv!$B14:'output.csv'!$J14)</f>
        <v>3.9915593301785283E-2</v>
      </c>
      <c r="J20">
        <f>output.csv!J14/SUM(output.csv!$B14:'output.csv'!$J14)</f>
        <v>0.89628318029396092</v>
      </c>
      <c r="L20">
        <f t="shared" si="0"/>
        <v>1</v>
      </c>
    </row>
    <row r="21" spans="1:12" x14ac:dyDescent="0.2">
      <c r="A21" t="s">
        <v>103</v>
      </c>
      <c r="B21">
        <f>output.csv!B4/SUM(output.csv!$B4:'output.csv'!$J4)</f>
        <v>3.2321454947115601E-2</v>
      </c>
      <c r="C21">
        <f>output.csv!C4/SUM(output.csv!$B4:'output.csv'!$J4)</f>
        <v>9.5622186402255366E-3</v>
      </c>
      <c r="D21">
        <f>output.csv!D4/SUM(output.csv!$B4:'output.csv'!$J4)</f>
        <v>0</v>
      </c>
      <c r="E21">
        <f>output.csv!E4/SUM(output.csv!$B4:'output.csv'!$J4)</f>
        <v>6.5773165421887145E-2</v>
      </c>
      <c r="F21">
        <f>output.csv!F4/SUM(output.csv!$B4:'output.csv'!$J4)</f>
        <v>4.5595535490665758E-4</v>
      </c>
      <c r="G21">
        <f>output.csv!G4/SUM(output.csv!$B4:'output.csv'!$J4)</f>
        <v>3.8531438442816132E-5</v>
      </c>
      <c r="H21">
        <f>output.csv!H4/SUM(output.csv!$B4:'output.csv'!$J4)</f>
        <v>1.3582332051092688E-2</v>
      </c>
      <c r="I21">
        <f>output.csv!I4/SUM(output.csv!$B4:'output.csv'!$J4)</f>
        <v>0.54816750900672373</v>
      </c>
      <c r="J21">
        <f>output.csv!J4/SUM(output.csv!$B4:'output.csv'!$J4)</f>
        <v>0.33009883313960581</v>
      </c>
      <c r="L21">
        <f t="shared" si="0"/>
        <v>1</v>
      </c>
    </row>
    <row r="22" spans="1:12" x14ac:dyDescent="0.2">
      <c r="A22" t="s">
        <v>7</v>
      </c>
      <c r="B22">
        <f>output.csv!B16/SUM(output.csv!$B16:'output.csv'!$J16)</f>
        <v>2.5812342962152107E-2</v>
      </c>
      <c r="C22">
        <f>output.csv!C16/SUM(output.csv!$B16:'output.csv'!$J16)</f>
        <v>3.9702571025063667E-5</v>
      </c>
      <c r="D22">
        <f>output.csv!D16/SUM(output.csv!$B16:'output.csv'!$J16)</f>
        <v>0</v>
      </c>
      <c r="E22">
        <f>output.csv!E16/SUM(output.csv!$B16:'output.csv'!$J16)</f>
        <v>1.162718151448293E-3</v>
      </c>
      <c r="F22">
        <f>output.csv!F16/SUM(output.csv!$B16:'output.csv'!$J16)</f>
        <v>6.068821570974017E-4</v>
      </c>
      <c r="G22">
        <f>output.csv!G16/SUM(output.csv!$B16:'output.csv'!$J16)</f>
        <v>6.8061550328680573E-5</v>
      </c>
      <c r="H22">
        <f>output.csv!H16/SUM(output.csv!$B16:'output.csv'!$J16)</f>
        <v>0.21270368836884823</v>
      </c>
      <c r="I22">
        <f>output.csv!I16/SUM(output.csv!$B16:'output.csv'!$J16)</f>
        <v>0.11687302550606599</v>
      </c>
      <c r="J22">
        <f>output.csv!J16/SUM(output.csv!$B16:'output.csv'!$J16)</f>
        <v>0.64273357873303427</v>
      </c>
      <c r="L22">
        <f t="shared" si="0"/>
        <v>1</v>
      </c>
    </row>
    <row r="23" spans="1:12" x14ac:dyDescent="0.2">
      <c r="A23" t="s">
        <v>19</v>
      </c>
      <c r="B23">
        <f>output.csv!B28/SUM(output.csv!$B28:'output.csv'!$J28)</f>
        <v>2.1001382807098411E-2</v>
      </c>
      <c r="C23">
        <f>output.csv!C28/SUM(output.csv!$B28:'output.csv'!$J28)</f>
        <v>2.7240019461729531E-3</v>
      </c>
      <c r="D23">
        <f>output.csv!D28/SUM(output.csv!$B28:'output.csv'!$J28)</f>
        <v>0</v>
      </c>
      <c r="E23">
        <f>output.csv!E28/SUM(output.csv!$B28:'output.csv'!$J28)</f>
        <v>1.7915674374535864E-2</v>
      </c>
      <c r="F23">
        <f>output.csv!F28/SUM(output.csv!$B28:'output.csv'!$J28)</f>
        <v>4.0011779467875343E-4</v>
      </c>
      <c r="G23">
        <f>output.csv!G28/SUM(output.csv!$B28:'output.csv'!$J28)</f>
        <v>0.80708240506004969</v>
      </c>
      <c r="H23">
        <f>output.csv!H28/SUM(output.csv!$B28:'output.csv'!$J28)</f>
        <v>3.2009423574300276E-6</v>
      </c>
      <c r="I23">
        <f>output.csv!I28/SUM(output.csv!$B28:'output.csv'!$J28)</f>
        <v>0.13418030268110931</v>
      </c>
      <c r="J23">
        <f>output.csv!J28/SUM(output.csv!$B28:'output.csv'!$J28)</f>
        <v>1.6692914393997591E-2</v>
      </c>
      <c r="L23">
        <f t="shared" si="0"/>
        <v>1</v>
      </c>
    </row>
    <row r="24" spans="1:12" x14ac:dyDescent="0.2">
      <c r="A24" t="s">
        <v>15</v>
      </c>
      <c r="B24">
        <f>output.csv!B24/SUM(output.csv!$B24:'output.csv'!$J24)</f>
        <v>7.6923076923076927E-3</v>
      </c>
      <c r="C24">
        <f>output.csv!C24/SUM(output.csv!$B24:'output.csv'!$J24)</f>
        <v>2.3076923076923078E-2</v>
      </c>
      <c r="D24">
        <f>output.csv!D24/SUM(output.csv!$B24:'output.csv'!$J24)</f>
        <v>0</v>
      </c>
      <c r="E24">
        <f>output.csv!E24/SUM(output.csv!$B24:'output.csv'!$J24)</f>
        <v>0.80769230769230771</v>
      </c>
      <c r="F24">
        <f>output.csv!F24/SUM(output.csv!$B24:'output.csv'!$J24)</f>
        <v>0.11153846153846154</v>
      </c>
      <c r="G24">
        <f>output.csv!G24/SUM(output.csv!$B24:'output.csv'!$J24)</f>
        <v>4.6153846153846156E-2</v>
      </c>
      <c r="H24">
        <f>output.csv!H24/SUM(output.csv!$B24:'output.csv'!$J24)</f>
        <v>3.8461538461538464E-3</v>
      </c>
      <c r="I24">
        <f>output.csv!I24/SUM(output.csv!$B24:'output.csv'!$J24)</f>
        <v>0</v>
      </c>
      <c r="J24">
        <f>output.csv!J24/SUM(output.csv!$B24:'output.csv'!$J24)</f>
        <v>0</v>
      </c>
      <c r="L24">
        <f t="shared" si="0"/>
        <v>1</v>
      </c>
    </row>
    <row r="25" spans="1:12" x14ac:dyDescent="0.2">
      <c r="A25" t="s">
        <v>47</v>
      </c>
      <c r="B25">
        <f>output.csv!B57/SUM(output.csv!$B57:'output.csv'!$J57)</f>
        <v>4.7058823529411761E-3</v>
      </c>
      <c r="C25">
        <f>output.csv!C57/SUM(output.csv!$B57:'output.csv'!$J57)</f>
        <v>1.411764705882353E-2</v>
      </c>
      <c r="D25">
        <f>output.csv!D57/SUM(output.csv!$B57:'output.csv'!$J57)</f>
        <v>0</v>
      </c>
      <c r="E25">
        <f>output.csv!E57/SUM(output.csv!$B57:'output.csv'!$J57)</f>
        <v>0.53176470588235292</v>
      </c>
      <c r="F25">
        <f>output.csv!F57/SUM(output.csv!$B57:'output.csv'!$J57)</f>
        <v>0.41882352941176471</v>
      </c>
      <c r="G25">
        <f>output.csv!G57/SUM(output.csv!$B57:'output.csv'!$J57)</f>
        <v>2.5882352941176471E-2</v>
      </c>
      <c r="H25">
        <f>output.csv!H57/SUM(output.csv!$B57:'output.csv'!$J57)</f>
        <v>4.7058823529411761E-3</v>
      </c>
      <c r="I25">
        <f>output.csv!I57/SUM(output.csv!$B57:'output.csv'!$J57)</f>
        <v>0</v>
      </c>
      <c r="J25">
        <f>output.csv!J57/SUM(output.csv!$B57:'output.csv'!$J57)</f>
        <v>0</v>
      </c>
      <c r="L25">
        <f t="shared" si="0"/>
        <v>1</v>
      </c>
    </row>
    <row r="26" spans="1:12" x14ac:dyDescent="0.2">
      <c r="A26" t="s">
        <v>14</v>
      </c>
      <c r="B26">
        <f>output.csv!B23/SUM(output.csv!$B23:'output.csv'!$J23)</f>
        <v>3.9215686274509803E-3</v>
      </c>
      <c r="C26">
        <f>output.csv!C23/SUM(output.csv!$B23:'output.csv'!$J23)</f>
        <v>2.3529411764705882E-2</v>
      </c>
      <c r="D26">
        <f>output.csv!D23/SUM(output.csv!$B23:'output.csv'!$J23)</f>
        <v>0</v>
      </c>
      <c r="E26">
        <f>output.csv!E23/SUM(output.csv!$B23:'output.csv'!$J23)</f>
        <v>0.81960784313725488</v>
      </c>
      <c r="F26">
        <f>output.csv!F23/SUM(output.csv!$B23:'output.csv'!$J23)</f>
        <v>9.0196078431372548E-2</v>
      </c>
      <c r="G26">
        <f>output.csv!G23/SUM(output.csv!$B23:'output.csv'!$J23)</f>
        <v>5.0980392156862744E-2</v>
      </c>
      <c r="H26">
        <f>output.csv!H23/SUM(output.csv!$B23:'output.csv'!$J23)</f>
        <v>7.8431372549019607E-3</v>
      </c>
      <c r="I26">
        <f>output.csv!I23/SUM(output.csv!$B23:'output.csv'!$J23)</f>
        <v>3.9215686274509803E-3</v>
      </c>
      <c r="J26">
        <f>output.csv!J23/SUM(output.csv!$B23:'output.csv'!$J23)</f>
        <v>0</v>
      </c>
      <c r="L26">
        <f t="shared" si="0"/>
        <v>1</v>
      </c>
    </row>
    <row r="27" spans="1:12" x14ac:dyDescent="0.2">
      <c r="A27" t="s">
        <v>36</v>
      </c>
      <c r="B27">
        <f>output.csv!B45/SUM(output.csv!$B45:'output.csv'!$J45)</f>
        <v>3.9215686274509803E-3</v>
      </c>
      <c r="C27">
        <f>output.csv!C45/SUM(output.csv!$B45:'output.csv'!$J45)</f>
        <v>2.7450980392156862E-2</v>
      </c>
      <c r="D27">
        <f>output.csv!D45/SUM(output.csv!$B45:'output.csv'!$J45)</f>
        <v>0</v>
      </c>
      <c r="E27">
        <f>output.csv!E45/SUM(output.csv!$B45:'output.csv'!$J45)</f>
        <v>0.81176470588235294</v>
      </c>
      <c r="F27">
        <f>output.csv!F45/SUM(output.csv!$B45:'output.csv'!$J45)</f>
        <v>0.10588235294117647</v>
      </c>
      <c r="G27">
        <f>output.csv!G45/SUM(output.csv!$B45:'output.csv'!$J45)</f>
        <v>4.3137254901960784E-2</v>
      </c>
      <c r="H27">
        <f>output.csv!H45/SUM(output.csv!$B45:'output.csv'!$J45)</f>
        <v>7.8431372549019607E-3</v>
      </c>
      <c r="I27">
        <f>output.csv!I45/SUM(output.csv!$B45:'output.csv'!$J45)</f>
        <v>0</v>
      </c>
      <c r="J27">
        <f>output.csv!J45/SUM(output.csv!$B45:'output.csv'!$J45)</f>
        <v>0</v>
      </c>
      <c r="L27">
        <f t="shared" si="0"/>
        <v>0.99999999999999989</v>
      </c>
    </row>
    <row r="28" spans="1:12" x14ac:dyDescent="0.2">
      <c r="A28" t="s">
        <v>89</v>
      </c>
      <c r="B28">
        <f>output.csv!B103/SUM(output.csv!$B103:'output.csv'!$J103)</f>
        <v>3.8314176245210726E-3</v>
      </c>
      <c r="C28">
        <f>output.csv!C103/SUM(output.csv!$B103:'output.csv'!$J103)</f>
        <v>3.0651340996168581E-2</v>
      </c>
      <c r="D28">
        <f>output.csv!D103/SUM(output.csv!$B103:'output.csv'!$J103)</f>
        <v>0</v>
      </c>
      <c r="E28">
        <f>output.csv!E103/SUM(output.csv!$B103:'output.csv'!$J103)</f>
        <v>0.82375478927203061</v>
      </c>
      <c r="F28">
        <f>output.csv!F103/SUM(output.csv!$B103:'output.csv'!$J103)</f>
        <v>9.1954022988505746E-2</v>
      </c>
      <c r="G28">
        <f>output.csv!G103/SUM(output.csv!$B103:'output.csv'!$J103)</f>
        <v>3.8314176245210725E-2</v>
      </c>
      <c r="H28">
        <f>output.csv!H103/SUM(output.csv!$B103:'output.csv'!$J103)</f>
        <v>3.8314176245210726E-3</v>
      </c>
      <c r="I28">
        <f>output.csv!I103/SUM(output.csv!$B103:'output.csv'!$J103)</f>
        <v>3.8314176245210726E-3</v>
      </c>
      <c r="J28">
        <f>output.csv!J103/SUM(output.csv!$B103:'output.csv'!$J103)</f>
        <v>3.8314176245210726E-3</v>
      </c>
      <c r="L28">
        <f t="shared" si="0"/>
        <v>1</v>
      </c>
    </row>
    <row r="29" spans="1:12" x14ac:dyDescent="0.2">
      <c r="A29" t="s">
        <v>18</v>
      </c>
      <c r="B29">
        <f>output.csv!B27/SUM(output.csv!$B27:'output.csv'!$J27)</f>
        <v>3.7313432835820895E-3</v>
      </c>
      <c r="C29">
        <f>output.csv!C27/SUM(output.csv!$B27:'output.csv'!$J27)</f>
        <v>2.2388059701492536E-2</v>
      </c>
      <c r="D29">
        <f>output.csv!D27/SUM(output.csv!$B27:'output.csv'!$J27)</f>
        <v>0</v>
      </c>
      <c r="E29">
        <f>output.csv!E27/SUM(output.csv!$B27:'output.csv'!$J27)</f>
        <v>0.79850746268656714</v>
      </c>
      <c r="F29">
        <f>output.csv!F27/SUM(output.csv!$B27:'output.csv'!$J27)</f>
        <v>0.11940298507462686</v>
      </c>
      <c r="G29">
        <f>output.csv!G27/SUM(output.csv!$B27:'output.csv'!$J27)</f>
        <v>4.4776119402985072E-2</v>
      </c>
      <c r="H29">
        <f>output.csv!H27/SUM(output.csv!$B27:'output.csv'!$J27)</f>
        <v>7.462686567164179E-3</v>
      </c>
      <c r="I29">
        <f>output.csv!I27/SUM(output.csv!$B27:'output.csv'!$J27)</f>
        <v>3.7313432835820895E-3</v>
      </c>
      <c r="J29">
        <f>output.csv!J27/SUM(output.csv!$B27:'output.csv'!$J27)</f>
        <v>0</v>
      </c>
      <c r="L29">
        <f t="shared" si="0"/>
        <v>1</v>
      </c>
    </row>
    <row r="30" spans="1:12" x14ac:dyDescent="0.2">
      <c r="A30" t="s">
        <v>22</v>
      </c>
      <c r="B30">
        <f>output.csv!B31/SUM(output.csv!$B31:'output.csv'!$J31)</f>
        <v>3.7174721189591076E-3</v>
      </c>
      <c r="C30">
        <f>output.csv!C31/SUM(output.csv!$B31:'output.csv'!$J31)</f>
        <v>2.9739776951672861E-2</v>
      </c>
      <c r="D30">
        <f>output.csv!D31/SUM(output.csv!$B31:'output.csv'!$J31)</f>
        <v>0</v>
      </c>
      <c r="E30">
        <f>output.csv!E31/SUM(output.csv!$B31:'output.csv'!$J31)</f>
        <v>0.78438661710037172</v>
      </c>
      <c r="F30">
        <f>output.csv!F31/SUM(output.csv!$B31:'output.csv'!$J31)</f>
        <v>0.10780669144981413</v>
      </c>
      <c r="G30">
        <f>output.csv!G31/SUM(output.csv!$B31:'output.csv'!$J31)</f>
        <v>4.4609665427509292E-2</v>
      </c>
      <c r="H30">
        <f>output.csv!H31/SUM(output.csv!$B31:'output.csv'!$J31)</f>
        <v>1.4869888475836431E-2</v>
      </c>
      <c r="I30">
        <f>output.csv!I31/SUM(output.csv!$B31:'output.csv'!$J31)</f>
        <v>3.7174721189591076E-3</v>
      </c>
      <c r="J30">
        <f>output.csv!J31/SUM(output.csv!$B31:'output.csv'!$J31)</f>
        <v>1.1152416356877323E-2</v>
      </c>
      <c r="L30">
        <f t="shared" si="0"/>
        <v>1</v>
      </c>
    </row>
    <row r="31" spans="1:12" x14ac:dyDescent="0.2">
      <c r="A31" t="s">
        <v>13</v>
      </c>
      <c r="B31">
        <f>output.csv!B22/SUM(output.csv!$B22:'output.csv'!$J22)</f>
        <v>3.5714285714285713E-3</v>
      </c>
      <c r="C31">
        <f>output.csv!C22/SUM(output.csv!$B22:'output.csv'!$J22)</f>
        <v>2.1428571428571429E-2</v>
      </c>
      <c r="D31">
        <f>output.csv!D22/SUM(output.csv!$B22:'output.csv'!$J22)</f>
        <v>0</v>
      </c>
      <c r="E31">
        <f>output.csv!E22/SUM(output.csv!$B22:'output.csv'!$J22)</f>
        <v>0.77142857142857146</v>
      </c>
      <c r="F31">
        <f>output.csv!F22/SUM(output.csv!$B22:'output.csv'!$J22)</f>
        <v>0.15</v>
      </c>
      <c r="G31">
        <f>output.csv!G22/SUM(output.csv!$B22:'output.csv'!$J22)</f>
        <v>4.2857142857142858E-2</v>
      </c>
      <c r="H31">
        <f>output.csv!H22/SUM(output.csv!$B22:'output.csv'!$J22)</f>
        <v>1.0714285714285714E-2</v>
      </c>
      <c r="I31">
        <f>output.csv!I22/SUM(output.csv!$B22:'output.csv'!$J22)</f>
        <v>0</v>
      </c>
      <c r="J31">
        <f>output.csv!J22/SUM(output.csv!$B22:'output.csv'!$J22)</f>
        <v>0</v>
      </c>
      <c r="L31">
        <f t="shared" si="0"/>
        <v>1</v>
      </c>
    </row>
    <row r="32" spans="1:12" x14ac:dyDescent="0.2">
      <c r="A32" t="s">
        <v>90</v>
      </c>
      <c r="B32">
        <f>output.csv!B104/SUM(output.csv!$B104:'output.csv'!$J104)</f>
        <v>3.5587188612099642E-3</v>
      </c>
      <c r="C32">
        <f>output.csv!C104/SUM(output.csv!$B104:'output.csv'!$J104)</f>
        <v>2.1352313167259787E-2</v>
      </c>
      <c r="D32">
        <f>output.csv!D104/SUM(output.csv!$B104:'output.csv'!$J104)</f>
        <v>0</v>
      </c>
      <c r="E32">
        <f>output.csv!E104/SUM(output.csv!$B104:'output.csv'!$J104)</f>
        <v>0.80782918149466187</v>
      </c>
      <c r="F32">
        <f>output.csv!F104/SUM(output.csv!$B104:'output.csv'!$J104)</f>
        <v>0.12811387900355872</v>
      </c>
      <c r="G32">
        <f>output.csv!G104/SUM(output.csv!$B104:'output.csv'!$J104)</f>
        <v>3.5587188612099648E-2</v>
      </c>
      <c r="H32">
        <f>output.csv!H104/SUM(output.csv!$B104:'output.csv'!$J104)</f>
        <v>3.5587188612099642E-3</v>
      </c>
      <c r="I32">
        <f>output.csv!I104/SUM(output.csv!$B104:'output.csv'!$J104)</f>
        <v>0</v>
      </c>
      <c r="J32">
        <f>output.csv!J104/SUM(output.csv!$B104:'output.csv'!$J104)</f>
        <v>0</v>
      </c>
      <c r="L32">
        <f t="shared" si="0"/>
        <v>1</v>
      </c>
    </row>
    <row r="33" spans="1:12" x14ac:dyDescent="0.2">
      <c r="A33" t="s">
        <v>16</v>
      </c>
      <c r="B33">
        <f>output.csv!B25/SUM(output.csv!$B25:'output.csv'!$J25)</f>
        <v>3.4482758620689655E-3</v>
      </c>
      <c r="C33">
        <f>output.csv!C25/SUM(output.csv!$B25:'output.csv'!$J25)</f>
        <v>2.4137931034482758E-2</v>
      </c>
      <c r="D33">
        <f>output.csv!D25/SUM(output.csv!$B25:'output.csv'!$J25)</f>
        <v>3.4482758620689655E-3</v>
      </c>
      <c r="E33">
        <f>output.csv!E25/SUM(output.csv!$B25:'output.csv'!$J25)</f>
        <v>0.76551724137931032</v>
      </c>
      <c r="F33">
        <f>output.csv!F25/SUM(output.csv!$B25:'output.csv'!$J25)</f>
        <v>0.15517241379310345</v>
      </c>
      <c r="G33">
        <f>output.csv!G25/SUM(output.csv!$B25:'output.csv'!$J25)</f>
        <v>4.1379310344827586E-2</v>
      </c>
      <c r="H33">
        <f>output.csv!H25/SUM(output.csv!$B25:'output.csv'!$J25)</f>
        <v>3.4482758620689655E-3</v>
      </c>
      <c r="I33">
        <f>output.csv!I25/SUM(output.csv!$B25:'output.csv'!$J25)</f>
        <v>3.4482758620689655E-3</v>
      </c>
      <c r="J33">
        <f>output.csv!J25/SUM(output.csv!$B25:'output.csv'!$J25)</f>
        <v>0</v>
      </c>
      <c r="L33">
        <f t="shared" si="0"/>
        <v>0.99999999999999989</v>
      </c>
    </row>
    <row r="34" spans="1:12" x14ac:dyDescent="0.2">
      <c r="A34" t="s">
        <v>59</v>
      </c>
      <c r="B34">
        <f>output.csv!B73/SUM(output.csv!$B73:'output.csv'!$J73)</f>
        <v>2.9239766081871343E-3</v>
      </c>
      <c r="C34">
        <f>output.csv!C73/SUM(output.csv!$B73:'output.csv'!$J73)</f>
        <v>2.3391812865497075E-2</v>
      </c>
      <c r="D34">
        <f>output.csv!D73/SUM(output.csv!$B73:'output.csv'!$J73)</f>
        <v>0</v>
      </c>
      <c r="E34">
        <f>output.csv!E73/SUM(output.csv!$B73:'output.csv'!$J73)</f>
        <v>0.60233918128654973</v>
      </c>
      <c r="F34">
        <f>output.csv!F73/SUM(output.csv!$B73:'output.csv'!$J73)</f>
        <v>0.33333333333333331</v>
      </c>
      <c r="G34">
        <f>output.csv!G73/SUM(output.csv!$B73:'output.csv'!$J73)</f>
        <v>3.5087719298245612E-2</v>
      </c>
      <c r="H34">
        <f>output.csv!H73/SUM(output.csv!$B73:'output.csv'!$J73)</f>
        <v>0</v>
      </c>
      <c r="I34">
        <f>output.csv!I73/SUM(output.csv!$B73:'output.csv'!$J73)</f>
        <v>2.9239766081871343E-3</v>
      </c>
      <c r="J34">
        <f>output.csv!J73/SUM(output.csv!$B73:'output.csv'!$J73)</f>
        <v>0</v>
      </c>
      <c r="L34">
        <f t="shared" ref="L34:L65" si="1">SUM(B34:J34)</f>
        <v>1</v>
      </c>
    </row>
    <row r="35" spans="1:12" x14ac:dyDescent="0.2">
      <c r="A35" t="s">
        <v>92</v>
      </c>
      <c r="B35">
        <f>output.csv!B106/SUM(output.csv!$B106:'output.csv'!$J106)</f>
        <v>1.2453300124533001E-3</v>
      </c>
      <c r="C35">
        <f>output.csv!C106/SUM(output.csv!$B106:'output.csv'!$J106)</f>
        <v>4.3586550435865505E-3</v>
      </c>
      <c r="D35">
        <f>output.csv!D106/SUM(output.csv!$B106:'output.csv'!$J106)</f>
        <v>0</v>
      </c>
      <c r="E35">
        <f>output.csv!E106/SUM(output.csv!$B106:'output.csv'!$J106)</f>
        <v>0.13760896637608966</v>
      </c>
      <c r="F35">
        <f>output.csv!F106/SUM(output.csv!$B106:'output.csv'!$J106)</f>
        <v>6.1643835616438353E-2</v>
      </c>
      <c r="G35">
        <f>output.csv!G106/SUM(output.csv!$B106:'output.csv'!$J106)</f>
        <v>7.4719800747198011E-3</v>
      </c>
      <c r="H35">
        <f>output.csv!H106/SUM(output.csv!$B106:'output.csv'!$J106)</f>
        <v>0.33872976338729766</v>
      </c>
      <c r="I35">
        <f>output.csv!I106/SUM(output.csv!$B106:'output.csv'!$J106)</f>
        <v>0.24533001245330013</v>
      </c>
      <c r="J35">
        <f>output.csv!J106/SUM(output.csv!$B106:'output.csv'!$J106)</f>
        <v>0.20361145703611458</v>
      </c>
      <c r="L35">
        <f t="shared" si="1"/>
        <v>1</v>
      </c>
    </row>
    <row r="36" spans="1:12" x14ac:dyDescent="0.2">
      <c r="A36" t="s">
        <v>107</v>
      </c>
      <c r="B36">
        <f>output.csv!B10/SUM(output.csv!$B10:'output.csv'!$J10)</f>
        <v>9.4917399263260186E-4</v>
      </c>
      <c r="C36">
        <f>output.csv!C10/SUM(output.csv!$B10:'output.csv'!$J10)</f>
        <v>7.9097832719383484E-5</v>
      </c>
      <c r="D36">
        <f>output.csv!D10/SUM(output.csv!$B10:'output.csv'!$J10)</f>
        <v>0</v>
      </c>
      <c r="E36">
        <f>output.csv!E10/SUM(output.csv!$B10:'output.csv'!$J10)</f>
        <v>2.4068340527469549E-3</v>
      </c>
      <c r="F36">
        <f>output.csv!F10/SUM(output.csv!$B10:'output.csv'!$J10)</f>
        <v>1.0508712061289521E-3</v>
      </c>
      <c r="G36">
        <f>output.csv!G10/SUM(output.csv!$B10:'output.csv'!$J10)</f>
        <v>1.2429659427331692E-4</v>
      </c>
      <c r="H36">
        <f>output.csv!H10/SUM(output.csv!$B10:'output.csv'!$J10)</f>
        <v>0.99075685326222063</v>
      </c>
      <c r="I36">
        <f>output.csv!I10/SUM(output.csv!$B10:'output.csv'!$J10)</f>
        <v>4.7458699631630093E-4</v>
      </c>
      <c r="J36">
        <f>output.csv!J10/SUM(output.csv!$B10:'output.csv'!$J10)</f>
        <v>4.1582860629618751E-3</v>
      </c>
      <c r="L36">
        <f t="shared" si="1"/>
        <v>1</v>
      </c>
    </row>
    <row r="37" spans="1:12" x14ac:dyDescent="0.2">
      <c r="A37" t="s">
        <v>105</v>
      </c>
      <c r="B37">
        <f>output.csv!B8/SUM(output.csv!$B8:'output.csv'!$J8)</f>
        <v>8.4542442591111616E-4</v>
      </c>
      <c r="C37">
        <f>output.csv!C8/SUM(output.csv!$B8:'output.csv'!$J8)</f>
        <v>5.7123272021021365E-5</v>
      </c>
      <c r="D37">
        <f>output.csv!D8/SUM(output.csv!$B8:'output.csv'!$J8)</f>
        <v>0</v>
      </c>
      <c r="E37">
        <f>output.csv!E8/SUM(output.csv!$B8:'output.csv'!$J8)</f>
        <v>2.3649034616702843E-3</v>
      </c>
      <c r="F37">
        <f>output.csv!F8/SUM(output.csv!$B8:'output.csv'!$J8)</f>
        <v>9.9394493316577173E-4</v>
      </c>
      <c r="G37">
        <f>output.csv!G8/SUM(output.csv!$B8:'output.csv'!$J8)</f>
        <v>1.4852050725465554E-4</v>
      </c>
      <c r="H37">
        <f>output.csv!H8/SUM(output.csv!$B8:'output.csv'!$J8)</f>
        <v>0.98982063292585398</v>
      </c>
      <c r="I37">
        <f>output.csv!I8/SUM(output.csv!$B8:'output.csv'!$J8)</f>
        <v>3.1989032331771963E-4</v>
      </c>
      <c r="J37">
        <f>output.csv!J8/SUM(output.csv!$B8:'output.csv'!$J8)</f>
        <v>5.4495601508054384E-3</v>
      </c>
      <c r="L37">
        <f t="shared" si="1"/>
        <v>1</v>
      </c>
    </row>
    <row r="38" spans="1:12" x14ac:dyDescent="0.2">
      <c r="A38" t="s">
        <v>104</v>
      </c>
      <c r="B38">
        <f>output.csv!B7/SUM(output.csv!$B7:'output.csv'!$J7)</f>
        <v>7.6194751422006693E-4</v>
      </c>
      <c r="C38">
        <f>output.csv!C7/SUM(output.csv!$B7:'output.csv'!$J7)</f>
        <v>4.1345989143724568E-5</v>
      </c>
      <c r="D38">
        <f>output.csv!D7/SUM(output.csv!$B7:'output.csv'!$J7)</f>
        <v>0</v>
      </c>
      <c r="E38">
        <f>output.csv!E7/SUM(output.csv!$B7:'output.csv'!$J7)</f>
        <v>1.2817256634554614E-3</v>
      </c>
      <c r="F38">
        <f>output.csv!F7/SUM(output.csv!$B7:'output.csv'!$J7)</f>
        <v>0.79075976208336529</v>
      </c>
      <c r="G38">
        <f>output.csv!G7/SUM(output.csv!$B7:'output.csv'!$J7)</f>
        <v>7.6785408409774198E-5</v>
      </c>
      <c r="H38">
        <f>output.csv!H7/SUM(output.csv!$B7:'output.csv'!$J7)</f>
        <v>0.20515879813116128</v>
      </c>
      <c r="I38">
        <f>output.csv!I7/SUM(output.csv!$B7:'output.csv'!$J7)</f>
        <v>6.3200297691121837E-4</v>
      </c>
      <c r="J38">
        <f>output.csv!J7/SUM(output.csv!$B7:'output.csv'!$J7)</f>
        <v>1.2876322333331364E-3</v>
      </c>
      <c r="L38">
        <f t="shared" si="1"/>
        <v>1</v>
      </c>
    </row>
    <row r="39" spans="1:12" x14ac:dyDescent="0.2">
      <c r="A39" t="s">
        <v>86</v>
      </c>
      <c r="B39">
        <f>output.csv!B100/SUM(output.csv!$B100:'output.csv'!$J100)</f>
        <v>1.6412276382734285E-4</v>
      </c>
      <c r="C39">
        <f>output.csv!C100/SUM(output.csv!$B100:'output.csv'!$J100)</f>
        <v>4.9236829148202859E-4</v>
      </c>
      <c r="D39">
        <f>output.csv!D100/SUM(output.csv!$B100:'output.csv'!$J100)</f>
        <v>0</v>
      </c>
      <c r="E39">
        <f>output.csv!E100/SUM(output.csv!$B100:'output.csv'!$J100)</f>
        <v>1.6822583292302642E-2</v>
      </c>
      <c r="F39">
        <f>output.csv!F100/SUM(output.csv!$B100:'output.csv'!$J100)</f>
        <v>9.8473658296405718E-3</v>
      </c>
      <c r="G39">
        <f>output.csv!G100/SUM(output.csv!$B100:'output.csv'!$J100)</f>
        <v>9.0267520105038568E-4</v>
      </c>
      <c r="H39">
        <f>output.csv!H100/SUM(output.csv!$B100:'output.csv'!$J100)</f>
        <v>0.24134252420810767</v>
      </c>
      <c r="I39">
        <f>output.csv!I100/SUM(output.csv!$B100:'output.csv'!$J100)</f>
        <v>0.65337272279665193</v>
      </c>
      <c r="J39">
        <f>output.csv!J100/SUM(output.csv!$B100:'output.csv'!$J100)</f>
        <v>7.705563761693747E-2</v>
      </c>
      <c r="L39">
        <f t="shared" si="1"/>
        <v>1</v>
      </c>
    </row>
    <row r="40" spans="1:12" x14ac:dyDescent="0.2">
      <c r="A40" t="s">
        <v>33</v>
      </c>
      <c r="B40">
        <f>output.csv!B42/SUM(output.csv!$B42:'output.csv'!$J42)</f>
        <v>1.1412919424788861E-4</v>
      </c>
      <c r="C40">
        <f>output.csv!C42/SUM(output.csv!$B42:'output.csv'!$J42)</f>
        <v>7.9890435973522026E-4</v>
      </c>
      <c r="D40">
        <f>output.csv!D42/SUM(output.csv!$B42:'output.csv'!$J42)</f>
        <v>0</v>
      </c>
      <c r="E40">
        <f>output.csv!E42/SUM(output.csv!$B42:'output.csv'!$J42)</f>
        <v>2.4651905957543938E-2</v>
      </c>
      <c r="F40">
        <f>output.csv!F42/SUM(output.csv!$B42:'output.csv'!$J42)</f>
        <v>1.5407441223464963E-2</v>
      </c>
      <c r="G40">
        <f>output.csv!G42/SUM(output.csv!$B42:'output.csv'!$J42)</f>
        <v>1.483679525222552E-3</v>
      </c>
      <c r="H40">
        <f>output.csv!H42/SUM(output.csv!$B42:'output.csv'!$J42)</f>
        <v>2.2825838849577722E-4</v>
      </c>
      <c r="I40">
        <f>output.csv!I42/SUM(output.csv!$B42:'output.csv'!$J42)</f>
        <v>0.95731568135128964</v>
      </c>
      <c r="J40">
        <f>output.csv!J42/SUM(output.csv!$B42:'output.csv'!$J42)</f>
        <v>0</v>
      </c>
      <c r="L40">
        <f t="shared" si="1"/>
        <v>1</v>
      </c>
    </row>
    <row r="41" spans="1:12" x14ac:dyDescent="0.2">
      <c r="A41" t="s">
        <v>41</v>
      </c>
      <c r="B41">
        <f>output.csv!B50/SUM(output.csv!$B50:'output.csv'!$J50)</f>
        <v>7.8210542781166907E-5</v>
      </c>
      <c r="C41">
        <f>output.csv!C50/SUM(output.csv!$B50:'output.csv'!$J50)</f>
        <v>5.4747379946816835E-4</v>
      </c>
      <c r="D41">
        <f>output.csv!D50/SUM(output.csv!$B50:'output.csv'!$J50)</f>
        <v>0</v>
      </c>
      <c r="E41">
        <f>output.csv!E50/SUM(output.csv!$B50:'output.csv'!$J50)</f>
        <v>1.6502424526826216E-2</v>
      </c>
      <c r="F41">
        <f>output.csv!F50/SUM(output.csv!$B50:'output.csv'!$J50)</f>
        <v>7.8992648208978562E-3</v>
      </c>
      <c r="G41">
        <f>output.csv!G50/SUM(output.csv!$B50:'output.csv'!$J50)</f>
        <v>1.0167370561551697E-3</v>
      </c>
      <c r="H41">
        <f>output.csv!H50/SUM(output.csv!$B50:'output.csv'!$J50)</f>
        <v>7.8210542781166907E-5</v>
      </c>
      <c r="I41">
        <f>output.csv!I50/SUM(output.csv!$B50:'output.csv'!$J50)</f>
        <v>0</v>
      </c>
      <c r="J41">
        <f>output.csv!J50/SUM(output.csv!$B50:'output.csv'!$J50)</f>
        <v>0.97387767871109021</v>
      </c>
      <c r="L41">
        <f t="shared" si="1"/>
        <v>1</v>
      </c>
    </row>
    <row r="42" spans="1:12" x14ac:dyDescent="0.2">
      <c r="A42" t="s">
        <v>63</v>
      </c>
      <c r="B42">
        <f>output.csv!B77/SUM(output.csv!$B77:'output.csv'!$J77)</f>
        <v>3.0250778957558158E-5</v>
      </c>
      <c r="C42">
        <f>output.csv!C77/SUM(output.csv!$B77:'output.csv'!$J77)</f>
        <v>1.3612850530901171E-4</v>
      </c>
      <c r="D42">
        <f>output.csv!D77/SUM(output.csv!$B77:'output.csv'!$J77)</f>
        <v>0</v>
      </c>
      <c r="E42">
        <f>output.csv!E77/SUM(output.csv!$B77:'output.csv'!$J77)</f>
        <v>3.478839580119188E-3</v>
      </c>
      <c r="F42">
        <f>output.csv!F77/SUM(output.csv!$B77:'output.csv'!$J77)</f>
        <v>1.3159088846537799E-3</v>
      </c>
      <c r="G42">
        <f>output.csv!G77/SUM(output.csv!$B77:'output.csv'!$J77)</f>
        <v>1.6637928426656987E-4</v>
      </c>
      <c r="H42">
        <f>output.csv!H77/SUM(output.csv!$B77:'output.csv'!$J77)</f>
        <v>0.15849895634812597</v>
      </c>
      <c r="I42">
        <f>output.csv!I77/SUM(output.csv!$B77:'output.csv'!$J77)</f>
        <v>0.49104576942856276</v>
      </c>
      <c r="J42">
        <f>output.csv!J77/SUM(output.csv!$B77:'output.csv'!$J77)</f>
        <v>0.34532776719000513</v>
      </c>
      <c r="L42">
        <f t="shared" si="1"/>
        <v>1</v>
      </c>
    </row>
    <row r="43" spans="1:12" x14ac:dyDescent="0.2">
      <c r="A43" t="s">
        <v>80</v>
      </c>
      <c r="B43">
        <f>output.csv!B94/SUM(output.csv!$B94:'output.csv'!$J94)</f>
        <v>2.4155756316730277E-5</v>
      </c>
      <c r="C43">
        <f>output.csv!C94/SUM(output.csv!$B94:'output.csv'!$J94)</f>
        <v>9.662302526692111E-5</v>
      </c>
      <c r="D43">
        <f>output.csv!D94/SUM(output.csv!$B94:'output.csv'!$J94)</f>
        <v>0</v>
      </c>
      <c r="E43">
        <f>output.csv!E94/SUM(output.csv!$B94:'output.csv'!$J94)</f>
        <v>2.5121986569399488E-3</v>
      </c>
      <c r="F43">
        <f>output.csv!F94/SUM(output.csv!$B94:'output.csv'!$J94)</f>
        <v>1.2560993284699744E-3</v>
      </c>
      <c r="G43">
        <f>output.csv!G94/SUM(output.csv!$B94:'output.csv'!$J94)</f>
        <v>1.4493453790038167E-4</v>
      </c>
      <c r="H43">
        <f>output.csv!H94/SUM(output.csv!$B94:'output.csv'!$J94)</f>
        <v>0.25018116817237546</v>
      </c>
      <c r="I43">
        <f>output.csv!I94/SUM(output.csv!$B94:'output.csv'!$J94)</f>
        <v>0.32779361321802986</v>
      </c>
      <c r="J43">
        <f>output.csv!J94/SUM(output.csv!$B94:'output.csv'!$J94)</f>
        <v>0.41799120730470068</v>
      </c>
      <c r="L43">
        <f t="shared" si="1"/>
        <v>1</v>
      </c>
    </row>
    <row r="44" spans="1:12" x14ac:dyDescent="0.2">
      <c r="A44" t="s">
        <v>71</v>
      </c>
      <c r="B44">
        <f>output.csv!B85/SUM(output.csv!$B85:'output.csv'!$J85)</f>
        <v>2.2999609006646888E-5</v>
      </c>
      <c r="C44">
        <f>output.csv!C85/SUM(output.csv!$B85:'output.csv'!$J85)</f>
        <v>3.4499413509970329E-4</v>
      </c>
      <c r="D44">
        <f>output.csv!D85/SUM(output.csv!$B85:'output.csv'!$J85)</f>
        <v>0</v>
      </c>
      <c r="E44">
        <f>output.csv!E85/SUM(output.csv!$B85:'output.csv'!$J85)</f>
        <v>4.6459210193426715E-3</v>
      </c>
      <c r="F44">
        <f>output.csv!F85/SUM(output.csv!$B85:'output.csv'!$J85)</f>
        <v>2.3919593366912763E-3</v>
      </c>
      <c r="G44">
        <f>output.csv!G85/SUM(output.csv!$B85:'output.csv'!$J85)</f>
        <v>2.9899491708640954E-4</v>
      </c>
      <c r="H44">
        <f>output.csv!H85/SUM(output.csv!$B85:'output.csv'!$J85)</f>
        <v>2.7829526898042734E-2</v>
      </c>
      <c r="I44">
        <f>output.csv!I85/SUM(output.csv!$B85:'output.csv'!$J85)</f>
        <v>4.0525311069711814E-2</v>
      </c>
      <c r="J44">
        <f>output.csv!J85/SUM(output.csv!$B85:'output.csv'!$J85)</f>
        <v>0.92394029301501879</v>
      </c>
      <c r="L44">
        <f t="shared" si="1"/>
        <v>1</v>
      </c>
    </row>
    <row r="45" spans="1:12" x14ac:dyDescent="0.2">
      <c r="A45" t="s">
        <v>111</v>
      </c>
      <c r="B45">
        <f>output.csv!B51/SUM(output.csv!$B51:'output.csv'!$J51)</f>
        <v>1.811287946482479E-5</v>
      </c>
      <c r="C45">
        <f>output.csv!C51/SUM(output.csv!$B51:'output.csv'!$J51)</f>
        <v>5.2527350447991881E-4</v>
      </c>
      <c r="D45">
        <f>output.csv!D51/SUM(output.csv!$B51:'output.csv'!$J51)</f>
        <v>0.60673919868621251</v>
      </c>
      <c r="E45">
        <f>output.csv!E51/SUM(output.csv!$B51:'output.csv'!$J51)</f>
        <v>3.1878667858091627E-3</v>
      </c>
      <c r="F45">
        <f>output.csv!F51/SUM(output.csv!$B51:'output.csv'!$J51)</f>
        <v>5.9168739585094309E-4</v>
      </c>
      <c r="G45">
        <f>output.csv!G51/SUM(output.csv!$B51:'output.csv'!$J51)</f>
        <v>6.6413891371024222E-5</v>
      </c>
      <c r="H45">
        <f>output.csv!H51/SUM(output.csv!$B51:'output.csv'!$J51)</f>
        <v>9.7272200352597385E-2</v>
      </c>
      <c r="I45">
        <f>output.csv!I51/SUM(output.csv!$B51:'output.csv'!$J51)</f>
        <v>1.7666095104692442E-2</v>
      </c>
      <c r="J45">
        <f>output.csv!J51/SUM(output.csv!$B51:'output.csv'!$J51)</f>
        <v>0.27393315139952185</v>
      </c>
      <c r="L45">
        <f t="shared" si="1"/>
        <v>1</v>
      </c>
    </row>
    <row r="46" spans="1:12" x14ac:dyDescent="0.2">
      <c r="A46" t="s">
        <v>61</v>
      </c>
      <c r="B46">
        <f>output.csv!B75/SUM(output.csv!$B75:'output.csv'!$J75)</f>
        <v>1.6232448664881096E-5</v>
      </c>
      <c r="C46">
        <f>output.csv!C75/SUM(output.csv!$B75:'output.csv'!$J75)</f>
        <v>2.5971917863809753E-4</v>
      </c>
      <c r="D46">
        <f>output.csv!D75/SUM(output.csv!$B75:'output.csv'!$J75)</f>
        <v>0</v>
      </c>
      <c r="E46">
        <f>output.csv!E75/SUM(output.csv!$B75:'output.csv'!$J75)</f>
        <v>4.545085626166707E-3</v>
      </c>
      <c r="F46">
        <f>output.csv!F75/SUM(output.csv!$B75:'output.csv'!$J75)</f>
        <v>2.0452885317750183E-3</v>
      </c>
      <c r="G46">
        <f>output.csv!G75/SUM(output.csv!$B75:'output.csv'!$J75)</f>
        <v>2.1102183264345428E-4</v>
      </c>
      <c r="H46">
        <f>output.csv!H75/SUM(output.csv!$B75:'output.csv'!$J75)</f>
        <v>0.29510591672753833</v>
      </c>
      <c r="I46">
        <f>output.csv!I75/SUM(output.csv!$B75:'output.csv'!$J75)</f>
        <v>7.1633795958120278E-2</v>
      </c>
      <c r="J46">
        <f>output.csv!J75/SUM(output.csv!$B75:'output.csv'!$J75)</f>
        <v>0.62618293969645322</v>
      </c>
      <c r="L46">
        <f t="shared" si="1"/>
        <v>1</v>
      </c>
    </row>
    <row r="47" spans="1:12" x14ac:dyDescent="0.2">
      <c r="A47" t="s">
        <v>25</v>
      </c>
      <c r="B47">
        <f>output.csv!B34/SUM(output.csv!$B34:'output.csv'!$J34)</f>
        <v>1.2604221153664363E-5</v>
      </c>
      <c r="C47">
        <f>output.csv!C34/SUM(output.csv!$B34:'output.csv'!$J34)</f>
        <v>2.9998046345721184E-3</v>
      </c>
      <c r="D47">
        <f>output.csv!D34/SUM(output.csv!$B34:'output.csv'!$J34)</f>
        <v>0</v>
      </c>
      <c r="E47">
        <f>output.csv!E34/SUM(output.csv!$B34:'output.csv'!$J34)</f>
        <v>2.2315773552562753E-2</v>
      </c>
      <c r="F47">
        <f>output.csv!F34/SUM(output.csv!$B34:'output.csv'!$J34)</f>
        <v>7.8146171152719047E-4</v>
      </c>
      <c r="G47">
        <f>output.csv!G34/SUM(output.csv!$B34:'output.csv'!$J34)</f>
        <v>0.4516344523781014</v>
      </c>
      <c r="H47">
        <f>output.csv!H34/SUM(output.csv!$B34:'output.csv'!$J34)</f>
        <v>8.0421233070955458E-2</v>
      </c>
      <c r="I47">
        <f>output.csv!I34/SUM(output.csv!$B34:'output.csv'!$J34)</f>
        <v>0.12898529717602425</v>
      </c>
      <c r="J47">
        <f>output.csv!J34/SUM(output.csv!$B34:'output.csv'!$J34)</f>
        <v>0.31284937325510315</v>
      </c>
      <c r="L47">
        <f t="shared" si="1"/>
        <v>1</v>
      </c>
    </row>
    <row r="48" spans="1:12" x14ac:dyDescent="0.2">
      <c r="A48" t="s">
        <v>64</v>
      </c>
      <c r="B48">
        <f>output.csv!B78/SUM(output.csv!$B78:'output.csv'!$J78)</f>
        <v>1.0522383740812644E-5</v>
      </c>
      <c r="C48">
        <f>output.csv!C78/SUM(output.csv!$B78:'output.csv'!$J78)</f>
        <v>3.1567151222437931E-5</v>
      </c>
      <c r="D48">
        <f>output.csv!D78/SUM(output.csv!$B78:'output.csv'!$J78)</f>
        <v>5.2611918704063218E-6</v>
      </c>
      <c r="E48">
        <f>output.csv!E78/SUM(output.csv!$B78:'output.csv'!$J78)</f>
        <v>1.1258950602669529E-3</v>
      </c>
      <c r="F48">
        <f>output.csv!F78/SUM(output.csv!$B78:'output.csv'!$J78)</f>
        <v>7.5761162933851039E-4</v>
      </c>
      <c r="G48">
        <f>output.csv!G78/SUM(output.csv!$B78:'output.csv'!$J78)</f>
        <v>6.3134302444875861E-5</v>
      </c>
      <c r="H48">
        <f>output.csv!H78/SUM(output.csv!$B78:'output.csv'!$J78)</f>
        <v>1.0522383740812644E-5</v>
      </c>
      <c r="I48">
        <f>output.csv!I78/SUM(output.csv!$B78:'output.csv'!$J78)</f>
        <v>1.0522383740812644E-5</v>
      </c>
      <c r="J48">
        <f>output.csv!J78/SUM(output.csv!$B78:'output.csv'!$J78)</f>
        <v>0.99798496351363442</v>
      </c>
      <c r="L48">
        <f t="shared" si="1"/>
        <v>1</v>
      </c>
    </row>
    <row r="49" spans="1:12" x14ac:dyDescent="0.2">
      <c r="A49" t="s">
        <v>49</v>
      </c>
      <c r="B49">
        <f>output.csv!B59/SUM(output.csv!$B59:'output.csv'!$J59)</f>
        <v>9.2143818071245604E-6</v>
      </c>
      <c r="C49">
        <f>output.csv!C59/SUM(output.csv!$B59:'output.csv'!$J59)</f>
        <v>7.3715054456996483E-5</v>
      </c>
      <c r="D49">
        <f>output.csv!D59/SUM(output.csv!$B59:'output.csv'!$J59)</f>
        <v>0</v>
      </c>
      <c r="E49">
        <f>output.csv!E59/SUM(output.csv!$B59:'output.csv'!$J59)</f>
        <v>1.9534489431104066E-3</v>
      </c>
      <c r="F49">
        <f>output.csv!F59/SUM(output.csv!$B59:'output.csv'!$J59)</f>
        <v>1.0596539078193243E-3</v>
      </c>
      <c r="G49">
        <f>output.csv!G59/SUM(output.csv!$B59:'output.csv'!$J59)</f>
        <v>1.1057258168549472E-4</v>
      </c>
      <c r="H49">
        <f>output.csv!H59/SUM(output.csv!$B59:'output.csv'!$J59)</f>
        <v>2.0455927611816522E-3</v>
      </c>
      <c r="I49">
        <f>output.csv!I59/SUM(output.csv!$B59:'output.csv'!$J59)</f>
        <v>0.99413965317066877</v>
      </c>
      <c r="J49">
        <f>output.csv!J59/SUM(output.csv!$B59:'output.csv'!$J59)</f>
        <v>6.0814919927022098E-4</v>
      </c>
      <c r="L49">
        <f t="shared" si="1"/>
        <v>1</v>
      </c>
    </row>
    <row r="50" spans="1:12" x14ac:dyDescent="0.2">
      <c r="A50" t="s">
        <v>57</v>
      </c>
      <c r="B50">
        <f>output.csv!B71/SUM(output.csv!$B71:'output.csv'!$J71)</f>
        <v>9.1056436779515937E-6</v>
      </c>
      <c r="C50">
        <f>output.csv!C71/SUM(output.csv!$B71:'output.csv'!$J71)</f>
        <v>5.4633862067709566E-5</v>
      </c>
      <c r="D50">
        <f>output.csv!D71/SUM(output.csv!$B71:'output.csv'!$J71)</f>
        <v>0</v>
      </c>
      <c r="E50">
        <f>output.csv!E71/SUM(output.csv!$B71:'output.csv'!$J71)</f>
        <v>1.9212908160477864E-3</v>
      </c>
      <c r="F50">
        <f>output.csv!F71/SUM(output.csv!$B71:'output.csv'!$J71)</f>
        <v>1.3658465516927392E-3</v>
      </c>
      <c r="G50">
        <f>output.csv!G71/SUM(output.csv!$B71:'output.csv'!$J71)</f>
        <v>1.0926772413541913E-4</v>
      </c>
      <c r="H50">
        <f>output.csv!H71/SUM(output.csv!$B71:'output.csv'!$J71)</f>
        <v>0.27509970679827356</v>
      </c>
      <c r="I50">
        <f>output.csv!I71/SUM(output.csv!$B71:'output.csv'!$J71)</f>
        <v>0.22500956092586186</v>
      </c>
      <c r="J50">
        <f>output.csv!J71/SUM(output.csv!$B71:'output.csv'!$J71)</f>
        <v>0.496430587678243</v>
      </c>
      <c r="L50">
        <f t="shared" si="1"/>
        <v>1</v>
      </c>
    </row>
    <row r="51" spans="1:12" x14ac:dyDescent="0.2">
      <c r="A51" t="s">
        <v>87</v>
      </c>
      <c r="B51">
        <f>output.csv!B101/SUM(output.csv!$B101:'output.csv'!$J101)</f>
        <v>7.4105912169672898E-6</v>
      </c>
      <c r="C51">
        <f>output.csv!C101/SUM(output.csv!$B101:'output.csv'!$J101)</f>
        <v>7.1882734804582708E-4</v>
      </c>
      <c r="D51">
        <f>output.csv!D101/SUM(output.csv!$B101:'output.csv'!$J101)</f>
        <v>0</v>
      </c>
      <c r="E51">
        <f>output.csv!E101/SUM(output.csv!$B101:'output.csv'!$J101)</f>
        <v>6.4472143587615419E-3</v>
      </c>
      <c r="F51">
        <f>output.csv!F101/SUM(output.csv!$B101:'output.csv'!$J101)</f>
        <v>5.4097315883861212E-4</v>
      </c>
      <c r="G51">
        <f>output.csv!G101/SUM(output.csv!$B101:'output.csv'!$J101)</f>
        <v>0.16771650042240369</v>
      </c>
      <c r="H51">
        <f>output.csv!H101/SUM(output.csv!$B101:'output.csv'!$J101)</f>
        <v>6.0196232455425297E-2</v>
      </c>
      <c r="I51">
        <f>output.csv!I101/SUM(output.csv!$B101:'output.csv'!$J101)</f>
        <v>0.32612529827629649</v>
      </c>
      <c r="J51">
        <f>output.csv!J101/SUM(output.csv!$B101:'output.csv'!$J101)</f>
        <v>0.43824754338901156</v>
      </c>
      <c r="L51">
        <f t="shared" si="1"/>
        <v>1</v>
      </c>
    </row>
    <row r="52" spans="1:12" x14ac:dyDescent="0.2">
      <c r="A52" t="s">
        <v>69</v>
      </c>
      <c r="B52">
        <f>output.csv!B83/SUM(output.csv!$B83:'output.csv'!$J83)</f>
        <v>7.3233247894544127E-6</v>
      </c>
      <c r="C52">
        <f>output.csv!C83/SUM(output.csv!$B83:'output.csv'!$J83)</f>
        <v>9.5203222262907355E-5</v>
      </c>
      <c r="D52">
        <f>output.csv!D83/SUM(output.csv!$B83:'output.csv'!$J83)</f>
        <v>0</v>
      </c>
      <c r="E52">
        <f>output.csv!E83/SUM(output.csv!$B83:'output.csv'!$J83)</f>
        <v>1.5891614793116075E-3</v>
      </c>
      <c r="F52">
        <f>output.csv!F83/SUM(output.csv!$B83:'output.csv'!$J83)</f>
        <v>6.7374588062980596E-4</v>
      </c>
      <c r="G52">
        <f>output.csv!G83/SUM(output.csv!$B83:'output.csv'!$J83)</f>
        <v>8.7879897473452953E-5</v>
      </c>
      <c r="H52">
        <f>output.csv!H83/SUM(output.csv!$B83:'output.csv'!$J83)</f>
        <v>7.3233247894544127E-6</v>
      </c>
      <c r="I52">
        <f>output.csv!I83/SUM(output.csv!$B83:'output.csv'!$J83)</f>
        <v>0</v>
      </c>
      <c r="J52">
        <f>output.csv!J83/SUM(output.csv!$B83:'output.csv'!$J83)</f>
        <v>0.9975393628707433</v>
      </c>
      <c r="L52">
        <f t="shared" si="1"/>
        <v>1</v>
      </c>
    </row>
    <row r="53" spans="1:12" x14ac:dyDescent="0.2">
      <c r="A53" t="s">
        <v>50</v>
      </c>
      <c r="B53">
        <f>output.csv!B60/SUM(output.csv!$B60:'output.csv'!$J60)</f>
        <v>6.9290945752118571E-6</v>
      </c>
      <c r="C53">
        <f>output.csv!C60/SUM(output.csv!$B60:'output.csv'!$J60)</f>
        <v>6.9290945752118569E-5</v>
      </c>
      <c r="D53">
        <f>output.csv!D60/SUM(output.csv!$B60:'output.csv'!$J60)</f>
        <v>0</v>
      </c>
      <c r="E53">
        <f>output.csv!E60/SUM(output.csv!$B60:'output.csv'!$J60)</f>
        <v>1.3858189150423713E-3</v>
      </c>
      <c r="F53">
        <f>output.csv!F60/SUM(output.csv!$B60:'output.csv'!$J60)</f>
        <v>6.7905126837076199E-4</v>
      </c>
      <c r="G53">
        <f>output.csv!G60/SUM(output.csv!$B60:'output.csv'!$J60)</f>
        <v>8.3149134902542289E-5</v>
      </c>
      <c r="H53">
        <f>output.csv!H60/SUM(output.csv!$B60:'output.csv'!$J60)</f>
        <v>0.40449975401714255</v>
      </c>
      <c r="I53">
        <f>output.csv!I60/SUM(output.csv!$B60:'output.csv'!$J60)</f>
        <v>7.1612192434814537E-2</v>
      </c>
      <c r="J53">
        <f>output.csv!J60/SUM(output.csv!$B60:'output.csv'!$J60)</f>
        <v>0.52166381418939989</v>
      </c>
      <c r="L53">
        <f t="shared" si="1"/>
        <v>1</v>
      </c>
    </row>
    <row r="54" spans="1:12" x14ac:dyDescent="0.2">
      <c r="A54" t="s">
        <v>34</v>
      </c>
      <c r="B54">
        <f>output.csv!B43/SUM(output.csv!$B43:'output.csv'!$J43)</f>
        <v>6.9018351979791424E-6</v>
      </c>
      <c r="C54">
        <f>output.csv!C43/SUM(output.csv!$B43:'output.csv'!$J43)</f>
        <v>6.9018351979791432E-5</v>
      </c>
      <c r="D54">
        <f>output.csv!D43/SUM(output.csv!$B43:'output.csv'!$J43)</f>
        <v>0</v>
      </c>
      <c r="E54">
        <f>output.csv!E43/SUM(output.csv!$B43:'output.csv'!$J43)</f>
        <v>1.4286798859816825E-3</v>
      </c>
      <c r="F54">
        <f>output.csv!F43/SUM(output.csv!$B43:'output.csv'!$J43)</f>
        <v>5.8665599182822713E-4</v>
      </c>
      <c r="G54">
        <f>output.csv!G43/SUM(output.csv!$B43:'output.csv'!$J43)</f>
        <v>8.9723857573728848E-5</v>
      </c>
      <c r="H54">
        <f>output.csv!H43/SUM(output.csv!$B43:'output.csv'!$J43)</f>
        <v>0.15119850368212909</v>
      </c>
      <c r="I54">
        <f>output.csv!I43/SUM(output.csv!$B43:'output.csv'!$J43)</f>
        <v>9.5210816556122277E-2</v>
      </c>
      <c r="J54">
        <f>output.csv!J43/SUM(output.csv!$B43:'output.csv'!$J43)</f>
        <v>0.75140969983918726</v>
      </c>
      <c r="L54">
        <f t="shared" si="1"/>
        <v>1</v>
      </c>
    </row>
    <row r="55" spans="1:12" x14ac:dyDescent="0.2">
      <c r="A55" t="s">
        <v>39</v>
      </c>
      <c r="B55">
        <f>output.csv!B48/SUM(output.csv!$B48:'output.csv'!$J48)</f>
        <v>6.8843024136364263E-6</v>
      </c>
      <c r="C55">
        <f>output.csv!C48/SUM(output.csv!$B48:'output.csv'!$J48)</f>
        <v>9.6380233790909967E-5</v>
      </c>
      <c r="D55">
        <f>output.csv!D48/SUM(output.csv!$B48:'output.csv'!$J48)</f>
        <v>0</v>
      </c>
      <c r="E55">
        <f>output.csv!E48/SUM(output.csv!$B48:'output.csv'!$J48)</f>
        <v>1.7210756034091066E-3</v>
      </c>
      <c r="F55">
        <f>output.csv!F48/SUM(output.csv!$B48:'output.csv'!$J48)</f>
        <v>6.8154593895000616E-4</v>
      </c>
      <c r="G55">
        <f>output.csv!G48/SUM(output.csv!$B48:'output.csv'!$J48)</f>
        <v>5.2692450673973205E-2</v>
      </c>
      <c r="H55">
        <f>output.csv!H48/SUM(output.csv!$B48:'output.csv'!$J48)</f>
        <v>0.21611890567128833</v>
      </c>
      <c r="I55">
        <f>output.csv!I48/SUM(output.csv!$B48:'output.csv'!$J48)</f>
        <v>0.31830260639689378</v>
      </c>
      <c r="J55">
        <f>output.csv!J48/SUM(output.csv!$B48:'output.csv'!$J48)</f>
        <v>0.41038015117928101</v>
      </c>
      <c r="L55">
        <f t="shared" si="1"/>
        <v>1</v>
      </c>
    </row>
    <row r="56" spans="1:12" x14ac:dyDescent="0.2">
      <c r="A56" t="s">
        <v>75</v>
      </c>
      <c r="B56">
        <f>output.csv!B89/SUM(output.csv!$B89:'output.csv'!$J89)</f>
        <v>6.1804315177285678E-6</v>
      </c>
      <c r="C56">
        <f>output.csv!C89/SUM(output.csv!$B89:'output.csv'!$J89)</f>
        <v>2.6514051211055556E-3</v>
      </c>
      <c r="D56">
        <f>output.csv!D89/SUM(output.csv!$B89:'output.csv'!$J89)</f>
        <v>0</v>
      </c>
      <c r="E56">
        <f>output.csv!E89/SUM(output.csv!$B89:'output.csv'!$J89)</f>
        <v>2.73669507605021E-2</v>
      </c>
      <c r="F56">
        <f>output.csv!F89/SUM(output.csv!$B89:'output.csv'!$J89)</f>
        <v>6.0568228873739962E-4</v>
      </c>
      <c r="G56">
        <f>output.csv!G89/SUM(output.csv!$B89:'output.csv'!$J89)</f>
        <v>0.55479879605194038</v>
      </c>
      <c r="H56">
        <f>output.csv!H89/SUM(output.csv!$B89:'output.csv'!$J89)</f>
        <v>3.2206228638883568E-2</v>
      </c>
      <c r="I56">
        <f>output.csv!I89/SUM(output.csv!$B89:'output.csv'!$J89)</f>
        <v>8.6519860816682226E-2</v>
      </c>
      <c r="J56">
        <f>output.csv!J89/SUM(output.csv!$B89:'output.csv'!$J89)</f>
        <v>0.29584489589063107</v>
      </c>
      <c r="L56">
        <f t="shared" si="1"/>
        <v>1</v>
      </c>
    </row>
    <row r="57" spans="1:12" x14ac:dyDescent="0.2">
      <c r="A57" t="s">
        <v>62</v>
      </c>
      <c r="B57">
        <f>output.csv!B76/SUM(output.csv!$B76:'output.csv'!$J76)</f>
        <v>6.0113855642587062E-6</v>
      </c>
      <c r="C57">
        <f>output.csv!C76/SUM(output.csv!$B76:'output.csv'!$J76)</f>
        <v>4.207969894981094E-5</v>
      </c>
      <c r="D57">
        <f>output.csv!D76/SUM(output.csv!$B76:'output.csv'!$J76)</f>
        <v>6.0113855642587062E-6</v>
      </c>
      <c r="E57">
        <f>output.csv!E76/SUM(output.csv!$B76:'output.csv'!$J76)</f>
        <v>1.3164934385726567E-3</v>
      </c>
      <c r="F57">
        <f>output.csv!F76/SUM(output.csv!$B76:'output.csv'!$J76)</f>
        <v>6.7327518319697504E-4</v>
      </c>
      <c r="G57">
        <f>output.csv!G76/SUM(output.csv!$B76:'output.csv'!$J76)</f>
        <v>7.2136626771104474E-5</v>
      </c>
      <c r="H57">
        <f>output.csv!H76/SUM(output.csv!$B76:'output.csv'!$J76)</f>
        <v>0.11265937685977241</v>
      </c>
      <c r="I57">
        <f>output.csv!I76/SUM(output.csv!$B76:'output.csv'!$J76)</f>
        <v>5.3152671159175477E-2</v>
      </c>
      <c r="J57">
        <f>output.csv!J76/SUM(output.csv!$B76:'output.csv'!$J76)</f>
        <v>0.83207194426243303</v>
      </c>
      <c r="L57">
        <f t="shared" si="1"/>
        <v>1</v>
      </c>
    </row>
    <row r="58" spans="1:12" x14ac:dyDescent="0.2">
      <c r="A58" t="s">
        <v>43</v>
      </c>
      <c r="B58">
        <f>output.csv!B53/SUM(output.csv!$B53:'output.csv'!$J53)</f>
        <v>5.8617334318104546E-6</v>
      </c>
      <c r="C58">
        <f>output.csv!C53/SUM(output.csv!$B53:'output.csv'!$J53)</f>
        <v>5.861733431810455E-5</v>
      </c>
      <c r="D58">
        <f>output.csv!D53/SUM(output.csv!$B53:'output.csv'!$J53)</f>
        <v>0</v>
      </c>
      <c r="E58">
        <f>output.csv!E53/SUM(output.csv!$B53:'output.csv'!$J53)</f>
        <v>1.2133788203847642E-3</v>
      </c>
      <c r="F58">
        <f>output.csv!F53/SUM(output.csv!$B53:'output.csv'!$J53)</f>
        <v>5.4514120915837233E-4</v>
      </c>
      <c r="G58">
        <f>output.csv!G53/SUM(output.csv!$B53:'output.csv'!$J53)</f>
        <v>6.4479067749915003E-5</v>
      </c>
      <c r="H58">
        <f>output.csv!H53/SUM(output.csv!$B53:'output.csv'!$J53)</f>
        <v>1.1723466863620909E-5</v>
      </c>
      <c r="I58">
        <f>output.csv!I53/SUM(output.csv!$B53:'output.csv'!$J53)</f>
        <v>1.1723466863620909E-5</v>
      </c>
      <c r="J58">
        <f>output.csv!J53/SUM(output.csv!$B53:'output.csv'!$J53)</f>
        <v>0.99808907490122978</v>
      </c>
      <c r="L58">
        <f t="shared" si="1"/>
        <v>1</v>
      </c>
    </row>
    <row r="59" spans="1:12" x14ac:dyDescent="0.2">
      <c r="A59" t="s">
        <v>82</v>
      </c>
      <c r="B59">
        <f>output.csv!B96/SUM(output.csv!$B96:'output.csv'!$J96)</f>
        <v>5.7271472506829625E-6</v>
      </c>
      <c r="C59">
        <f>output.csv!C96/SUM(output.csv!$B96:'output.csv'!$J96)</f>
        <v>5.7271472506829623E-5</v>
      </c>
      <c r="D59">
        <f>output.csv!D96/SUM(output.csv!$B96:'output.csv'!$J96)</f>
        <v>5.7271472506829625E-6</v>
      </c>
      <c r="E59">
        <f>output.csv!E96/SUM(output.csv!$B96:'output.csv'!$J96)</f>
        <v>1.1511565973872755E-3</v>
      </c>
      <c r="F59">
        <f>output.csv!F96/SUM(output.csv!$B96:'output.csv'!$J96)</f>
        <v>4.6389892730531996E-4</v>
      </c>
      <c r="G59">
        <f>output.csv!G96/SUM(output.csv!$B96:'output.csv'!$J96)</f>
        <v>6.8725767008195554E-5</v>
      </c>
      <c r="H59">
        <f>output.csv!H96/SUM(output.csv!$B96:'output.csv'!$J96)</f>
        <v>0.18518157920358291</v>
      </c>
      <c r="I59">
        <f>output.csv!I96/SUM(output.csv!$B96:'output.csv'!$J96)</f>
        <v>0.42954749809572351</v>
      </c>
      <c r="J59">
        <f>output.csv!J96/SUM(output.csv!$B96:'output.csv'!$J96)</f>
        <v>0.38351841564198458</v>
      </c>
      <c r="L59">
        <f t="shared" si="1"/>
        <v>1</v>
      </c>
    </row>
    <row r="60" spans="1:12" x14ac:dyDescent="0.2">
      <c r="A60" t="s">
        <v>54</v>
      </c>
      <c r="B60">
        <f>output.csv!B68/SUM(output.csv!$B68:'output.csv'!$J68)</f>
        <v>5.5630347467150283E-6</v>
      </c>
      <c r="C60">
        <f>output.csv!C68/SUM(output.csv!$B68:'output.csv'!$J68)</f>
        <v>3.8941243227005199E-5</v>
      </c>
      <c r="D60">
        <f>output.csv!D68/SUM(output.csv!$B68:'output.csv'!$J68)</f>
        <v>0</v>
      </c>
      <c r="E60">
        <f>output.csv!E68/SUM(output.csv!$B68:'output.csv'!$J68)</f>
        <v>1.184926401050301E-3</v>
      </c>
      <c r="F60">
        <f>output.csv!F68/SUM(output.csv!$B68:'output.csv'!$J68)</f>
        <v>4.7285795347077741E-4</v>
      </c>
      <c r="G60">
        <f>output.csv!G68/SUM(output.csv!$B68:'output.csv'!$J68)</f>
        <v>6.675641696058033E-5</v>
      </c>
      <c r="H60">
        <f>output.csv!H68/SUM(output.csv!$B68:'output.csv'!$J68)</f>
        <v>0.98631493452308105</v>
      </c>
      <c r="I60">
        <f>output.csv!I68/SUM(output.csv!$B68:'output.csv'!$J68)</f>
        <v>1.0397311941610388E-2</v>
      </c>
      <c r="J60">
        <f>output.csv!J68/SUM(output.csv!$B68:'output.csv'!$J68)</f>
        <v>1.5187084858532026E-3</v>
      </c>
      <c r="L60">
        <f t="shared" si="1"/>
        <v>1</v>
      </c>
    </row>
    <row r="61" spans="1:12" x14ac:dyDescent="0.2">
      <c r="A61" t="s">
        <v>32</v>
      </c>
      <c r="B61">
        <f>output.csv!B41/SUM(output.csv!$B41:'output.csv'!$J41)</f>
        <v>4.8284453371703382E-6</v>
      </c>
      <c r="C61">
        <f>output.csv!C41/SUM(output.csv!$B41:'output.csv'!$J41)</f>
        <v>5.3112898708873714E-5</v>
      </c>
      <c r="D61">
        <f>output.csv!D41/SUM(output.csv!$B41:'output.csv'!$J41)</f>
        <v>4.8284453371703382E-6</v>
      </c>
      <c r="E61">
        <f>output.csv!E41/SUM(output.csv!$B41:'output.csv'!$J41)</f>
        <v>1.0332873021544522E-3</v>
      </c>
      <c r="F61">
        <f>output.csv!F41/SUM(output.csv!$B41:'output.csv'!$J41)</f>
        <v>5.8907033113478119E-4</v>
      </c>
      <c r="G61">
        <f>output.csv!G41/SUM(output.csv!$B41:'output.csv'!$J41)</f>
        <v>5.7941344046044054E-5</v>
      </c>
      <c r="H61">
        <f>output.csv!H41/SUM(output.csv!$B41:'output.csv'!$J41)</f>
        <v>4.1910905526638537E-3</v>
      </c>
      <c r="I61">
        <f>output.csv!I41/SUM(output.csv!$B41:'output.csv'!$J41)</f>
        <v>0.16616128938804284</v>
      </c>
      <c r="J61">
        <f>output.csv!J41/SUM(output.csv!$B41:'output.csv'!$J41)</f>
        <v>0.82790455129257479</v>
      </c>
      <c r="L61">
        <f t="shared" si="1"/>
        <v>1</v>
      </c>
    </row>
    <row r="62" spans="1:12" x14ac:dyDescent="0.2">
      <c r="A62" t="s">
        <v>68</v>
      </c>
      <c r="B62">
        <f>output.csv!B82/SUM(output.csv!$B82:'output.csv'!$J82)</f>
        <v>4.7389322237913356E-6</v>
      </c>
      <c r="C62">
        <f>output.csv!C82/SUM(output.csv!$B82:'output.csv'!$J82)</f>
        <v>1.2795117004236605E-4</v>
      </c>
      <c r="D62">
        <f>output.csv!D82/SUM(output.csv!$B82:'output.csv'!$J82)</f>
        <v>0</v>
      </c>
      <c r="E62">
        <f>output.csv!E82/SUM(output.csv!$B82:'output.csv'!$J82)</f>
        <v>1.3458567515567392E-3</v>
      </c>
      <c r="F62">
        <f>output.csv!F82/SUM(output.csv!$B82:'output.csv'!$J82)</f>
        <v>8.7670246140139705E-4</v>
      </c>
      <c r="G62">
        <f>output.csv!G82/SUM(output.csv!$B82:'output.csv'!$J82)</f>
        <v>4.7389322237913351E-5</v>
      </c>
      <c r="H62">
        <f>output.csv!H82/SUM(output.csv!$B82:'output.csv'!$J82)</f>
        <v>1.4216796671374006E-5</v>
      </c>
      <c r="I62">
        <f>output.csv!I82/SUM(output.csv!$B82:'output.csv'!$J82)</f>
        <v>2.3694661118956676E-4</v>
      </c>
      <c r="J62">
        <f>output.csv!J82/SUM(output.csv!$B82:'output.csv'!$J82)</f>
        <v>0.99734619795467683</v>
      </c>
      <c r="L62">
        <f t="shared" si="1"/>
        <v>1</v>
      </c>
    </row>
    <row r="63" spans="1:12" x14ac:dyDescent="0.2">
      <c r="A63" t="s">
        <v>77</v>
      </c>
      <c r="B63">
        <f>output.csv!B91/SUM(output.csv!$B91:'output.csv'!$J91)</f>
        <v>4.0445220992687506E-6</v>
      </c>
      <c r="C63">
        <f>output.csv!C91/SUM(output.csv!$B91:'output.csv'!$J91)</f>
        <v>5.8322008671455377E-3</v>
      </c>
      <c r="D63">
        <f>output.csv!D91/SUM(output.csv!$B91:'output.csv'!$J91)</f>
        <v>0</v>
      </c>
      <c r="E63">
        <f>output.csv!E91/SUM(output.csv!$B91:'output.csv'!$J91)</f>
        <v>4.8263282210574E-2</v>
      </c>
      <c r="F63">
        <f>output.csv!F91/SUM(output.csv!$B91:'output.csv'!$J91)</f>
        <v>5.4601048340128134E-4</v>
      </c>
      <c r="G63">
        <f>output.csv!G91/SUM(output.csv!$B91:'output.csv'!$J91)</f>
        <v>0.67492153627127416</v>
      </c>
      <c r="H63">
        <f>output.csv!H91/SUM(output.csv!$B91:'output.csv'!$J91)</f>
        <v>7.6845919886106253E-5</v>
      </c>
      <c r="I63">
        <f>output.csv!I91/SUM(output.csv!$B91:'output.csv'!$J91)</f>
        <v>0.19101468970426455</v>
      </c>
      <c r="J63">
        <f>output.csv!J91/SUM(output.csv!$B91:'output.csv'!$J91)</f>
        <v>7.9341390021355082E-2</v>
      </c>
      <c r="L63">
        <f t="shared" si="1"/>
        <v>1</v>
      </c>
    </row>
    <row r="64" spans="1:12" x14ac:dyDescent="0.2">
      <c r="A64" t="s">
        <v>78</v>
      </c>
      <c r="B64">
        <f>output.csv!B92/SUM(output.csv!$B92:'output.csv'!$J92)</f>
        <v>3.5854630984137913E-6</v>
      </c>
      <c r="C64">
        <f>output.csv!C92/SUM(output.csv!$B92:'output.csv'!$J92)</f>
        <v>2.5098241688896536E-5</v>
      </c>
      <c r="D64">
        <f>output.csv!D92/SUM(output.csv!$B92:'output.csv'!$J92)</f>
        <v>0</v>
      </c>
      <c r="E64">
        <f>output.csv!E92/SUM(output.csv!$B92:'output.csv'!$J92)</f>
        <v>8.7485299601296499E-4</v>
      </c>
      <c r="F64">
        <f>output.csv!F92/SUM(output.csv!$B92:'output.csv'!$J92)</f>
        <v>5.0555029687634459E-4</v>
      </c>
      <c r="G64">
        <f>output.csv!G92/SUM(output.csv!$B92:'output.csv'!$J92)</f>
        <v>4.3025557180965492E-5</v>
      </c>
      <c r="H64">
        <f>output.csv!H92/SUM(output.csv!$B92:'output.csv'!$J92)</f>
        <v>3.5854630984137913E-6</v>
      </c>
      <c r="I64">
        <f>output.csv!I92/SUM(output.csv!$B92:'output.csv'!$J92)</f>
        <v>0.17471603132260563</v>
      </c>
      <c r="J64">
        <f>output.csv!J92/SUM(output.csv!$B92:'output.csv'!$J92)</f>
        <v>0.82382827065943842</v>
      </c>
      <c r="L64">
        <f t="shared" si="1"/>
        <v>1</v>
      </c>
    </row>
    <row r="65" spans="1:12" x14ac:dyDescent="0.2">
      <c r="A65" t="s">
        <v>114</v>
      </c>
      <c r="B65">
        <f>output.csv!B63/SUM(output.csv!$B63:'output.csv'!$J63)</f>
        <v>3.5374688702739414E-6</v>
      </c>
      <c r="C65">
        <f>output.csv!C63/SUM(output.csv!$B63:'output.csv'!$J63)</f>
        <v>3.8912157573013356E-5</v>
      </c>
      <c r="D65">
        <f>output.csv!D63/SUM(output.csv!$B63:'output.csv'!$J63)</f>
        <v>0</v>
      </c>
      <c r="E65">
        <f>output.csv!E63/SUM(output.csv!$B63:'output.csv'!$J63)</f>
        <v>7.7824315146026715E-4</v>
      </c>
      <c r="F65">
        <f>output.csv!F63/SUM(output.csv!$B63:'output.csv'!$J63)</f>
        <v>0.27996943626896081</v>
      </c>
      <c r="G65">
        <f>output.csv!G63/SUM(output.csv!$B63:'output.csv'!$J63)</f>
        <v>4.2449626443287299E-5</v>
      </c>
      <c r="H65">
        <f>output.csv!H63/SUM(output.csv!$B63:'output.csv'!$J63)</f>
        <v>0.25955470341860992</v>
      </c>
      <c r="I65">
        <f>output.csv!I63/SUM(output.csv!$B63:'output.csv'!$J63)</f>
        <v>2.2961710436948155E-2</v>
      </c>
      <c r="J65">
        <f>output.csv!J63/SUM(output.csv!$B63:'output.csv'!$J63)</f>
        <v>0.43665100747113428</v>
      </c>
      <c r="L65">
        <f t="shared" si="1"/>
        <v>1</v>
      </c>
    </row>
    <row r="66" spans="1:12" x14ac:dyDescent="0.2">
      <c r="A66" t="s">
        <v>35</v>
      </c>
      <c r="B66">
        <f>output.csv!B44/SUM(output.csv!$B44:'output.csv'!$J44)</f>
        <v>3.3849767959840634E-6</v>
      </c>
      <c r="C66">
        <f>output.csv!C44/SUM(output.csv!$B44:'output.csv'!$J44)</f>
        <v>2.2950142676771952E-3</v>
      </c>
      <c r="D66">
        <f>output.csv!D44/SUM(output.csv!$B44:'output.csv'!$J44)</f>
        <v>0</v>
      </c>
      <c r="E66">
        <f>output.csv!E44/SUM(output.csv!$B44:'output.csv'!$J44)</f>
        <v>1.6958733747880157E-2</v>
      </c>
      <c r="F66">
        <f>output.csv!F44/SUM(output.csv!$B44:'output.csv'!$J44)</f>
        <v>4.8405168182572109E-4</v>
      </c>
      <c r="G66">
        <f>output.csv!G44/SUM(output.csv!$B44:'output.csv'!$J44)</f>
        <v>0.45960537940512419</v>
      </c>
      <c r="H66">
        <f>output.csv!H44/SUM(output.csv!$B44:'output.csv'!$J44)</f>
        <v>0.10132928038778294</v>
      </c>
      <c r="I66">
        <f>output.csv!I44/SUM(output.csv!$B44:'output.csv'!$J44)</f>
        <v>0.21772509249449096</v>
      </c>
      <c r="J66">
        <f>output.csv!J44/SUM(output.csv!$B44:'output.csv'!$J44)</f>
        <v>0.20159906303842287</v>
      </c>
      <c r="L66">
        <f t="shared" ref="L66:L97" si="2">SUM(B66:J66)</f>
        <v>1</v>
      </c>
    </row>
    <row r="67" spans="1:12" x14ac:dyDescent="0.2">
      <c r="A67" t="s">
        <v>85</v>
      </c>
      <c r="B67">
        <f>output.csv!B99/SUM(output.csv!$B99:'output.csv'!$J99)</f>
        <v>0</v>
      </c>
      <c r="C67">
        <f>output.csv!C99/SUM(output.csv!$B99:'output.csv'!$J99)</f>
        <v>1.82370820668693E-2</v>
      </c>
      <c r="D67">
        <f>output.csv!D99/SUM(output.csv!$B99:'output.csv'!$J99)</f>
        <v>0</v>
      </c>
      <c r="E67">
        <f>output.csv!E99/SUM(output.csv!$B99:'output.csv'!$J99)</f>
        <v>0.62917933130699089</v>
      </c>
      <c r="F67">
        <f>output.csv!F99/SUM(output.csv!$B99:'output.csv'!$J99)</f>
        <v>0.2978723404255319</v>
      </c>
      <c r="G67">
        <f>output.csv!G99/SUM(output.csv!$B99:'output.csv'!$J99)</f>
        <v>3.64741641337386E-2</v>
      </c>
      <c r="H67">
        <f>output.csv!H99/SUM(output.csv!$B99:'output.csv'!$J99)</f>
        <v>1.2158054711246201E-2</v>
      </c>
      <c r="I67">
        <f>output.csv!I99/SUM(output.csv!$B99:'output.csv'!$J99)</f>
        <v>6.0790273556231003E-3</v>
      </c>
      <c r="J67">
        <f>output.csv!J99/SUM(output.csv!$B99:'output.csv'!$J99)</f>
        <v>0</v>
      </c>
      <c r="L67">
        <f t="shared" si="2"/>
        <v>0.99999999999999989</v>
      </c>
    </row>
    <row r="68" spans="1:12" x14ac:dyDescent="0.2">
      <c r="A68" t="s">
        <v>56</v>
      </c>
      <c r="B68">
        <f>output.csv!B70/SUM(output.csv!$B70:'output.csv'!$J70)</f>
        <v>0</v>
      </c>
      <c r="C68">
        <f>output.csv!C70/SUM(output.csv!$B70:'output.csv'!$J70)</f>
        <v>4.5248868778280547E-3</v>
      </c>
      <c r="D68">
        <f>output.csv!D70/SUM(output.csv!$B70:'output.csv'!$J70)</f>
        <v>0</v>
      </c>
      <c r="E68">
        <f>output.csv!E70/SUM(output.csv!$B70:'output.csv'!$J70)</f>
        <v>0.13574660633484162</v>
      </c>
      <c r="F68">
        <f>output.csv!F70/SUM(output.csv!$B70:'output.csv'!$J70)</f>
        <v>8.9204912734324501E-2</v>
      </c>
      <c r="G68">
        <f>output.csv!G70/SUM(output.csv!$B70:'output.csv'!$J70)</f>
        <v>7.7569489334195219E-3</v>
      </c>
      <c r="H68">
        <f>output.csv!H70/SUM(output.csv!$B70:'output.csv'!$J70)</f>
        <v>0.26761473820297349</v>
      </c>
      <c r="I68">
        <f>output.csv!I70/SUM(output.csv!$B70:'output.csv'!$J70)</f>
        <v>0.28636069812540399</v>
      </c>
      <c r="J68">
        <f>output.csv!J70/SUM(output.csv!$B70:'output.csv'!$J70)</f>
        <v>0.2087912087912088</v>
      </c>
      <c r="L68">
        <f t="shared" si="2"/>
        <v>1</v>
      </c>
    </row>
    <row r="69" spans="1:12" x14ac:dyDescent="0.2">
      <c r="A69" t="s">
        <v>67</v>
      </c>
      <c r="B69">
        <f>output.csv!B81/SUM(output.csv!$B81:'output.csv'!$J81)</f>
        <v>0</v>
      </c>
      <c r="C69">
        <f>output.csv!C81/SUM(output.csv!$B81:'output.csv'!$J81)</f>
        <v>7.7120822622107968E-3</v>
      </c>
      <c r="D69">
        <f>output.csv!D81/SUM(output.csv!$B81:'output.csv'!$J81)</f>
        <v>0</v>
      </c>
      <c r="E69">
        <f>output.csv!E81/SUM(output.csv!$B81:'output.csv'!$J81)</f>
        <v>9.8257640674093122E-2</v>
      </c>
      <c r="F69">
        <f>output.csv!F81/SUM(output.csv!$B81:'output.csv'!$J81)</f>
        <v>2.7135104255926877E-2</v>
      </c>
      <c r="G69">
        <f>output.csv!G81/SUM(output.csv!$B81:'output.csv'!$J81)</f>
        <v>3.1419594401599542E-3</v>
      </c>
      <c r="H69">
        <f>output.csv!H81/SUM(output.csv!$B81:'output.csv'!$J81)</f>
        <v>2.8563267637817766E-4</v>
      </c>
      <c r="I69">
        <f>output.csv!I81/SUM(output.csv!$B81:'output.csv'!$J81)</f>
        <v>3.9417309340188521E-2</v>
      </c>
      <c r="J69">
        <f>output.csv!J81/SUM(output.csv!$B81:'output.csv'!$J81)</f>
        <v>0.82405027135104258</v>
      </c>
      <c r="L69">
        <f t="shared" si="2"/>
        <v>1</v>
      </c>
    </row>
    <row r="70" spans="1:12" x14ac:dyDescent="0.2">
      <c r="A70" t="s">
        <v>74</v>
      </c>
      <c r="B70">
        <f>output.csv!B88/SUM(output.csv!$B88:'output.csv'!$J88)</f>
        <v>0</v>
      </c>
      <c r="C70">
        <f>output.csv!C88/SUM(output.csv!$B88:'output.csv'!$J88)</f>
        <v>6.3717458583651917E-4</v>
      </c>
      <c r="D70">
        <f>output.csv!D88/SUM(output.csv!$B88:'output.csv'!$J88)</f>
        <v>0</v>
      </c>
      <c r="E70">
        <f>output.csv!E88/SUM(output.csv!$B88:'output.csv'!$J88)</f>
        <v>2.0025486983433462E-2</v>
      </c>
      <c r="F70">
        <f>output.csv!F88/SUM(output.csv!$B88:'output.csv'!$J88)</f>
        <v>1.1469142545057346E-2</v>
      </c>
      <c r="G70">
        <f>output.csv!G88/SUM(output.csv!$B88:'output.csv'!$J88)</f>
        <v>1.0922992900054614E-3</v>
      </c>
      <c r="H70">
        <f>output.csv!H88/SUM(output.csv!$B88:'output.csv'!$J88)</f>
        <v>0.95949390132896417</v>
      </c>
      <c r="I70">
        <f>output.csv!I88/SUM(output.csv!$B88:'output.csv'!$J88)</f>
        <v>3.9140724558529034E-3</v>
      </c>
      <c r="J70">
        <f>output.csv!J88/SUM(output.csv!$B88:'output.csv'!$J88)</f>
        <v>3.3679228108501728E-3</v>
      </c>
      <c r="L70">
        <f t="shared" si="2"/>
        <v>1</v>
      </c>
    </row>
    <row r="71" spans="1:12" x14ac:dyDescent="0.2">
      <c r="A71" t="s">
        <v>65</v>
      </c>
      <c r="B71">
        <f>output.csv!B79/SUM(output.csv!$B79:'output.csv'!$J79)</f>
        <v>0</v>
      </c>
      <c r="C71">
        <f>output.csv!C79/SUM(output.csv!$B79:'output.csv'!$J79)</f>
        <v>3.6002104738430864E-4</v>
      </c>
      <c r="D71">
        <f>output.csv!D79/SUM(output.csv!$B79:'output.csv'!$J79)</f>
        <v>0</v>
      </c>
      <c r="E71">
        <f>output.csv!E79/SUM(output.csv!$B79:'output.csv'!$J79)</f>
        <v>6.0926638788113769E-3</v>
      </c>
      <c r="F71">
        <f>output.csv!F79/SUM(output.csv!$B79:'output.csv'!$J79)</f>
        <v>2.7693926721869895E-3</v>
      </c>
      <c r="G71">
        <f>output.csv!G79/SUM(output.csv!$B79:'output.csv'!$J79)</f>
        <v>3.3232712066243875E-4</v>
      </c>
      <c r="H71">
        <f>output.csv!H79/SUM(output.csv!$B79:'output.csv'!$J79)</f>
        <v>4.0128499819989477E-2</v>
      </c>
      <c r="I71">
        <f>output.csv!I79/SUM(output.csv!$B79:'output.csv'!$J79)</f>
        <v>4.1707053643136059E-2</v>
      </c>
      <c r="J71">
        <f>output.csv!J79/SUM(output.csv!$B79:'output.csv'!$J79)</f>
        <v>0.90861004181782934</v>
      </c>
      <c r="L71">
        <f t="shared" si="2"/>
        <v>1</v>
      </c>
    </row>
    <row r="72" spans="1:12" x14ac:dyDescent="0.2">
      <c r="A72" t="s">
        <v>28</v>
      </c>
      <c r="B72">
        <f>output.csv!B37/SUM(output.csv!$B37:'output.csv'!$J37)</f>
        <v>0</v>
      </c>
      <c r="C72">
        <f>output.csv!C37/SUM(output.csv!$B37:'output.csv'!$J37)</f>
        <v>2.3509246814309732E-3</v>
      </c>
      <c r="D72">
        <f>output.csv!D37/SUM(output.csv!$B37:'output.csv'!$J37)</f>
        <v>4.6831168952808229E-6</v>
      </c>
      <c r="E72">
        <f>output.csv!E37/SUM(output.csv!$B37:'output.csv'!$J37)</f>
        <v>2.03668753775763E-2</v>
      </c>
      <c r="F72">
        <f>output.csv!F37/SUM(output.csv!$B37:'output.csv'!$J37)</f>
        <v>9.5535584663728791E-4</v>
      </c>
      <c r="G72">
        <f>output.csv!G37/SUM(output.csv!$B37:'output.csv'!$J37)</f>
        <v>0.49630736232807104</v>
      </c>
      <c r="H72">
        <f>output.csv!H37/SUM(output.csv!$B37:'output.csv'!$J37)</f>
        <v>5.0741571560367717E-2</v>
      </c>
      <c r="I72">
        <f>output.csv!I37/SUM(output.csv!$B37:'output.csv'!$J37)</f>
        <v>6.8350091086623613E-2</v>
      </c>
      <c r="J72">
        <f>output.csv!J37/SUM(output.csv!$B37:'output.csv'!$J37)</f>
        <v>0.36092313600239778</v>
      </c>
      <c r="L72">
        <f t="shared" si="2"/>
        <v>1</v>
      </c>
    </row>
    <row r="73" spans="1:12" x14ac:dyDescent="0.2">
      <c r="A73" t="s">
        <v>29</v>
      </c>
      <c r="B73">
        <f>output.csv!B38/SUM(output.csv!$B38:'output.csv'!$J38)</f>
        <v>0</v>
      </c>
      <c r="C73">
        <f>output.csv!C38/SUM(output.csv!$B38:'output.csv'!$J38)</f>
        <v>4.9934149340557139E-5</v>
      </c>
      <c r="D73">
        <f>output.csv!D38/SUM(output.csv!$B38:'output.csv'!$J38)</f>
        <v>0</v>
      </c>
      <c r="E73">
        <f>output.csv!E38/SUM(output.csv!$B38:'output.csv'!$J38)</f>
        <v>1.3856726442004607E-3</v>
      </c>
      <c r="F73">
        <f>output.csv!F38/SUM(output.csv!$B38:'output.csv'!$J38)</f>
        <v>7.3028693410564821E-4</v>
      </c>
      <c r="G73">
        <f>output.csv!G38/SUM(output.csv!$B38:'output.csv'!$J38)</f>
        <v>7.4901224010835712E-5</v>
      </c>
      <c r="H73">
        <f>output.csv!H38/SUM(output.csv!$B38:'output.csv'!$J38)</f>
        <v>0.65028618509340808</v>
      </c>
      <c r="I73">
        <f>output.csv!I38/SUM(output.csv!$B38:'output.csv'!$J38)</f>
        <v>9.875102208961932E-2</v>
      </c>
      <c r="J73">
        <f>output.csv!J38/SUM(output.csv!$B38:'output.csv'!$J38)</f>
        <v>0.24872199786531513</v>
      </c>
      <c r="L73">
        <f t="shared" si="2"/>
        <v>1</v>
      </c>
    </row>
    <row r="74" spans="1:12" x14ac:dyDescent="0.2">
      <c r="A74" t="s">
        <v>72</v>
      </c>
      <c r="B74">
        <f>output.csv!B86/SUM(output.csv!$B86:'output.csv'!$J86)</f>
        <v>0</v>
      </c>
      <c r="C74">
        <f>output.csv!C86/SUM(output.csv!$B86:'output.csv'!$J86)</f>
        <v>5.1165850449528544E-5</v>
      </c>
      <c r="D74">
        <f>output.csv!D86/SUM(output.csv!$B86:'output.csv'!$J86)</f>
        <v>0</v>
      </c>
      <c r="E74">
        <f>output.csv!E86/SUM(output.csv!$B86:'output.csv'!$J86)</f>
        <v>1.5788319567283094E-3</v>
      </c>
      <c r="F74">
        <f>output.csv!F86/SUM(output.csv!$B86:'output.csv'!$J86)</f>
        <v>7.6017834953585265E-4</v>
      </c>
      <c r="G74">
        <f>output.csv!G86/SUM(output.csv!$B86:'output.csv'!$J86)</f>
        <v>8.7712886484906074E-5</v>
      </c>
      <c r="H74">
        <f>output.csv!H86/SUM(output.csv!$B86:'output.csv'!$J86)</f>
        <v>6.3153278269132375E-3</v>
      </c>
      <c r="I74">
        <f>output.csv!I86/SUM(output.csv!$B86:'output.csv'!$J86)</f>
        <v>0.21711863167897083</v>
      </c>
      <c r="J74">
        <f>output.csv!J86/SUM(output.csv!$B86:'output.csv'!$J86)</f>
        <v>0.77408815145091736</v>
      </c>
      <c r="L74">
        <f t="shared" si="2"/>
        <v>1</v>
      </c>
    </row>
    <row r="75" spans="1:12" x14ac:dyDescent="0.2">
      <c r="A75" t="s">
        <v>73</v>
      </c>
      <c r="B75">
        <f>output.csv!B87/SUM(output.csv!$B87:'output.csv'!$J87)</f>
        <v>0</v>
      </c>
      <c r="C75">
        <f>output.csv!C87/SUM(output.csv!$B87:'output.csv'!$J87)</f>
        <v>3.2471090582166064E-5</v>
      </c>
      <c r="D75">
        <f>output.csv!D87/SUM(output.csv!$B87:'output.csv'!$J87)</f>
        <v>0.19212332520203107</v>
      </c>
      <c r="E75">
        <f>output.csv!E87/SUM(output.csv!$B87:'output.csv'!$J87)</f>
        <v>9.1730830894619136E-4</v>
      </c>
      <c r="F75">
        <f>output.csv!F87/SUM(output.csv!$B87:'output.csv'!$J87)</f>
        <v>6.0071517577007225E-4</v>
      </c>
      <c r="G75">
        <f>output.csv!G87/SUM(output.csv!$B87:'output.csv'!$J87)</f>
        <v>4.4647749550478341E-5</v>
      </c>
      <c r="H75">
        <f>output.csv!H87/SUM(output.csv!$B87:'output.csv'!$J87)</f>
        <v>0.34789932338364998</v>
      </c>
      <c r="I75">
        <f>output.csv!I87/SUM(output.csv!$B87:'output.csv'!$J87)</f>
        <v>3.6992689945732689E-2</v>
      </c>
      <c r="J75">
        <f>output.csv!J87/SUM(output.csv!$B87:'output.csv'!$J87)</f>
        <v>0.42138951914373735</v>
      </c>
      <c r="L75">
        <f t="shared" si="2"/>
        <v>1</v>
      </c>
    </row>
    <row r="76" spans="1:12" x14ac:dyDescent="0.2">
      <c r="A76" t="s">
        <v>30</v>
      </c>
      <c r="B76">
        <f>output.csv!B39/SUM(output.csv!$B39:'output.csv'!$J39)</f>
        <v>0</v>
      </c>
      <c r="C76">
        <f>output.csv!C39/SUM(output.csv!$B39:'output.csv'!$J39)</f>
        <v>3.3042934496823615E-3</v>
      </c>
      <c r="D76">
        <f>output.csv!D39/SUM(output.csv!$B39:'output.csv'!$J39)</f>
        <v>0</v>
      </c>
      <c r="E76">
        <f>output.csv!E39/SUM(output.csv!$B39:'output.csv'!$J39)</f>
        <v>2.4437559512812131E-2</v>
      </c>
      <c r="F76">
        <f>output.csv!F39/SUM(output.csv!$B39:'output.csv'!$J39)</f>
        <v>9.0956894958998339E-4</v>
      </c>
      <c r="G76">
        <f>output.csv!G39/SUM(output.csv!$B39:'output.csv'!$J39)</f>
        <v>0.39878203032843967</v>
      </c>
      <c r="H76">
        <f>output.csv!H39/SUM(output.csv!$B39:'output.csv'!$J39)</f>
        <v>8.7546011398035903E-2</v>
      </c>
      <c r="I76">
        <f>output.csv!I39/SUM(output.csv!$B39:'output.csv'!$J39)</f>
        <v>0.10956752838849963</v>
      </c>
      <c r="J76">
        <f>output.csv!J39/SUM(output.csv!$B39:'output.csv'!$J39)</f>
        <v>0.37545300797294034</v>
      </c>
      <c r="L76">
        <f t="shared" si="2"/>
        <v>1</v>
      </c>
    </row>
    <row r="77" spans="1:12" x14ac:dyDescent="0.2">
      <c r="A77" t="s">
        <v>26</v>
      </c>
      <c r="B77">
        <f>output.csv!B35/SUM(output.csv!$B35:'output.csv'!$J35)</f>
        <v>0</v>
      </c>
      <c r="C77">
        <f>output.csv!C35/SUM(output.csv!$B35:'output.csv'!$J35)</f>
        <v>1.9761797395156369E-3</v>
      </c>
      <c r="D77">
        <f>output.csv!D35/SUM(output.csv!$B35:'output.csv'!$J35)</f>
        <v>0</v>
      </c>
      <c r="E77">
        <f>output.csv!E35/SUM(output.csv!$B35:'output.csv'!$J35)</f>
        <v>1.7732565850553064E-2</v>
      </c>
      <c r="F77">
        <f>output.csv!F35/SUM(output.csv!$B35:'output.csv'!$J35)</f>
        <v>7.758826494071461E-4</v>
      </c>
      <c r="G77">
        <f>output.csv!G35/SUM(output.csv!$B35:'output.csv'!$J35)</f>
        <v>0.30447094087376325</v>
      </c>
      <c r="H77">
        <f>output.csv!H35/SUM(output.csv!$B35:'output.csv'!$J35)</f>
        <v>0.12863073291068727</v>
      </c>
      <c r="I77">
        <f>output.csv!I35/SUM(output.csv!$B35:'output.csv'!$J35)</f>
        <v>0.12126316347913738</v>
      </c>
      <c r="J77">
        <f>output.csv!J35/SUM(output.csv!$B35:'output.csv'!$J35)</f>
        <v>0.42515053449693624</v>
      </c>
      <c r="L77">
        <f t="shared" si="2"/>
        <v>1</v>
      </c>
    </row>
    <row r="78" spans="1:12" x14ac:dyDescent="0.2">
      <c r="A78" t="s">
        <v>55</v>
      </c>
      <c r="B78">
        <f>output.csv!B69/SUM(output.csv!$B69:'output.csv'!$J69)</f>
        <v>0</v>
      </c>
      <c r="C78">
        <f>output.csv!C69/SUM(output.csv!$B69:'output.csv'!$J69)</f>
        <v>3.3241549721047995E-5</v>
      </c>
      <c r="D78">
        <f>output.csv!D69/SUM(output.csv!$B69:'output.csv'!$J69)</f>
        <v>0</v>
      </c>
      <c r="E78">
        <f>output.csv!E69/SUM(output.csv!$B69:'output.csv'!$J69)</f>
        <v>1.2022360482445691E-3</v>
      </c>
      <c r="F78">
        <f>output.csv!F69/SUM(output.csv!$B69:'output.csv'!$J69)</f>
        <v>6.592907361341186E-4</v>
      </c>
      <c r="G78">
        <f>output.csv!G69/SUM(output.csv!$B69:'output.csv'!$J69)</f>
        <v>6.0942841155254655E-5</v>
      </c>
      <c r="H78">
        <f>output.csv!H69/SUM(output.csv!$B69:'output.csv'!$J69)</f>
        <v>0.98573937516967036</v>
      </c>
      <c r="I78">
        <f>output.csv!I69/SUM(output.csv!$B69:'output.csv'!$J69)</f>
        <v>1.0570812811293262E-2</v>
      </c>
      <c r="J78">
        <f>output.csv!J69/SUM(output.csv!$B69:'output.csv'!$J69)</f>
        <v>1.734100843781337E-3</v>
      </c>
      <c r="L78">
        <f t="shared" si="2"/>
        <v>0.99999999999999989</v>
      </c>
    </row>
    <row r="79" spans="1:12" x14ac:dyDescent="0.2">
      <c r="A79" t="s">
        <v>42</v>
      </c>
      <c r="B79">
        <f>output.csv!B52/SUM(output.csv!$B52:'output.csv'!$J52)</f>
        <v>0</v>
      </c>
      <c r="C79">
        <f>output.csv!C52/SUM(output.csv!$B52:'output.csv'!$J52)</f>
        <v>7.3078047354574682E-5</v>
      </c>
      <c r="D79">
        <f>output.csv!D52/SUM(output.csv!$B52:'output.csv'!$J52)</f>
        <v>5.6213882580442063E-6</v>
      </c>
      <c r="E79">
        <f>output.csv!E52/SUM(output.csv!$B52:'output.csv'!$J52)</f>
        <v>1.1861129224473275E-3</v>
      </c>
      <c r="F79">
        <f>output.csv!F52/SUM(output.csv!$B52:'output.csv'!$J52)</f>
        <v>0.19351629078317181</v>
      </c>
      <c r="G79">
        <f>output.csv!G52/SUM(output.csv!$B52:'output.csv'!$J52)</f>
        <v>6.7456659096530486E-5</v>
      </c>
      <c r="H79">
        <f>output.csv!H52/SUM(output.csv!$B52:'output.csv'!$J52)</f>
        <v>0.15565061947698602</v>
      </c>
      <c r="I79">
        <f>output.csv!I52/SUM(output.csv!$B52:'output.csv'!$J52)</f>
        <v>0.33732264520045868</v>
      </c>
      <c r="J79">
        <f>output.csv!J52/SUM(output.csv!$B52:'output.csv'!$J52)</f>
        <v>0.31217817552222699</v>
      </c>
      <c r="L79">
        <f t="shared" si="2"/>
        <v>1</v>
      </c>
    </row>
    <row r="80" spans="1:12" x14ac:dyDescent="0.2">
      <c r="A80" t="s">
        <v>23</v>
      </c>
      <c r="B80">
        <f>output.csv!B32/SUM(output.csv!$B32:'output.csv'!$J32)</f>
        <v>0</v>
      </c>
      <c r="C80">
        <f>output.csv!C32/SUM(output.csv!$B32:'output.csv'!$J32)</f>
        <v>4.0832715171395322E-5</v>
      </c>
      <c r="D80">
        <f>output.csv!D32/SUM(output.csv!$B32:'output.csv'!$J32)</f>
        <v>0</v>
      </c>
      <c r="E80">
        <f>output.csv!E32/SUM(output.csv!$B32:'output.csv'!$J32)</f>
        <v>0.99910168026622925</v>
      </c>
      <c r="F80">
        <f>output.csv!F32/SUM(output.csv!$B32:'output.csv'!$J32)</f>
        <v>7.4859977814224754E-4</v>
      </c>
      <c r="G80">
        <f>output.csv!G32/SUM(output.csv!$B32:'output.csv'!$J32)</f>
        <v>8.1665430342790644E-5</v>
      </c>
      <c r="H80">
        <f>output.csv!H32/SUM(output.csv!$B32:'output.csv'!$J32)</f>
        <v>2.7221810114263547E-5</v>
      </c>
      <c r="I80">
        <f>output.csv!I32/SUM(output.csv!$B32:'output.csv'!$J32)</f>
        <v>0</v>
      </c>
      <c r="J80">
        <f>output.csv!J32/SUM(output.csv!$B32:'output.csv'!$J32)</f>
        <v>0</v>
      </c>
      <c r="L80">
        <f t="shared" si="2"/>
        <v>1</v>
      </c>
    </row>
    <row r="81" spans="1:12" x14ac:dyDescent="0.2">
      <c r="A81" t="s">
        <v>24</v>
      </c>
      <c r="B81">
        <f>output.csv!B33/SUM(output.csv!$B33:'output.csv'!$J33)</f>
        <v>0</v>
      </c>
      <c r="C81">
        <f>output.csv!C33/SUM(output.csv!$B33:'output.csv'!$J33)</f>
        <v>4.8205647429407136E-3</v>
      </c>
      <c r="D81">
        <f>output.csv!D33/SUM(output.csv!$B33:'output.csv'!$J33)</f>
        <v>0</v>
      </c>
      <c r="E81">
        <f>output.csv!E33/SUM(output.csv!$B33:'output.csv'!$J33)</f>
        <v>3.2101473731578352E-2</v>
      </c>
      <c r="F81">
        <f>output.csv!F33/SUM(output.csv!$B33:'output.csv'!$J33)</f>
        <v>8.4936438294521321E-4</v>
      </c>
      <c r="G81">
        <f>output.csv!G33/SUM(output.csv!$B33:'output.csv'!$J33)</f>
        <v>0.63508831139610755</v>
      </c>
      <c r="H81">
        <f>output.csv!H33/SUM(output.csv!$B33:'output.csv'!$J33)</f>
        <v>3.3018337270784115E-3</v>
      </c>
      <c r="I81">
        <f>output.csv!I33/SUM(output.csv!$B33:'output.csv'!$J33)</f>
        <v>0.13265834177072786</v>
      </c>
      <c r="J81">
        <f>output.csv!J33/SUM(output.csv!$B33:'output.csv'!$J33)</f>
        <v>0.19118011024862189</v>
      </c>
      <c r="L81">
        <f t="shared" si="2"/>
        <v>1</v>
      </c>
    </row>
    <row r="82" spans="1:12" x14ac:dyDescent="0.2">
      <c r="A82" t="s">
        <v>27</v>
      </c>
      <c r="B82">
        <f>output.csv!B36/SUM(output.csv!$B36:'output.csv'!$J36)</f>
        <v>0</v>
      </c>
      <c r="C82">
        <f>output.csv!C36/SUM(output.csv!$B36:'output.csv'!$J36)</f>
        <v>3.4256531133372617E-3</v>
      </c>
      <c r="D82">
        <f>output.csv!D36/SUM(output.csv!$B36:'output.csv'!$J36)</f>
        <v>0</v>
      </c>
      <c r="E82">
        <f>output.csv!E36/SUM(output.csv!$B36:'output.csv'!$J36)</f>
        <v>2.8638774307601651E-2</v>
      </c>
      <c r="F82">
        <f>output.csv!F36/SUM(output.csv!$B36:'output.csv'!$J36)</f>
        <v>7.3070123747790219E-4</v>
      </c>
      <c r="G82">
        <f>output.csv!G36/SUM(output.csv!$B36:'output.csv'!$J36)</f>
        <v>0.45572186210960519</v>
      </c>
      <c r="H82">
        <f>output.csv!H36/SUM(output.csv!$B36:'output.csv'!$J36)</f>
        <v>1.0599096444706345E-2</v>
      </c>
      <c r="I82">
        <f>output.csv!I36/SUM(output.csv!$B36:'output.csv'!$J36)</f>
        <v>9.5179728933411908E-2</v>
      </c>
      <c r="J82">
        <f>output.csv!J36/SUM(output.csv!$B36:'output.csv'!$J36)</f>
        <v>0.40570418385385976</v>
      </c>
      <c r="L82">
        <f t="shared" si="2"/>
        <v>1</v>
      </c>
    </row>
    <row r="83" spans="1:12" x14ac:dyDescent="0.2">
      <c r="A83" t="s">
        <v>31</v>
      </c>
      <c r="B83">
        <f>output.csv!B40/SUM(output.csv!$B40:'output.csv'!$J40)</f>
        <v>0</v>
      </c>
      <c r="C83">
        <f>output.csv!C40/SUM(output.csv!$B40:'output.csv'!$J40)</f>
        <v>1.6040329972502293E-3</v>
      </c>
      <c r="D83">
        <f>output.csv!D40/SUM(output.csv!$B40:'output.csv'!$J40)</f>
        <v>0</v>
      </c>
      <c r="E83">
        <f>output.csv!E40/SUM(output.csv!$B40:'output.csv'!$J40)</f>
        <v>2.3487626031164069E-2</v>
      </c>
      <c r="F83">
        <f>output.csv!F40/SUM(output.csv!$B40:'output.csv'!$J40)</f>
        <v>1.0999083409715857E-2</v>
      </c>
      <c r="G83">
        <f>output.csv!G40/SUM(output.csv!$B40:'output.csv'!$J40)</f>
        <v>1.2603116406966087E-3</v>
      </c>
      <c r="H83">
        <f>output.csv!H40/SUM(output.csv!$B40:'output.csv'!$J40)</f>
        <v>0.22341888175985333</v>
      </c>
      <c r="I83">
        <f>output.csv!I40/SUM(output.csv!$B40:'output.csv'!$J40)</f>
        <v>0.34578368469294224</v>
      </c>
      <c r="J83">
        <f>output.csv!J40/SUM(output.csv!$B40:'output.csv'!$J40)</f>
        <v>0.39344637946837763</v>
      </c>
      <c r="L83">
        <f t="shared" si="2"/>
        <v>1</v>
      </c>
    </row>
    <row r="84" spans="1:12" x14ac:dyDescent="0.2">
      <c r="A84" t="s">
        <v>37</v>
      </c>
      <c r="B84">
        <f>output.csv!B46/SUM(output.csv!$B46:'output.csv'!$J46)</f>
        <v>0</v>
      </c>
      <c r="C84">
        <f>output.csv!C46/SUM(output.csv!$B46:'output.csv'!$J46)</f>
        <v>2.2140221402214021E-2</v>
      </c>
      <c r="D84">
        <f>output.csv!D46/SUM(output.csv!$B46:'output.csv'!$J46)</f>
        <v>0</v>
      </c>
      <c r="E84">
        <f>output.csv!E46/SUM(output.csv!$B46:'output.csv'!$J46)</f>
        <v>0.81180811808118081</v>
      </c>
      <c r="F84">
        <f>output.csv!F46/SUM(output.csv!$B46:'output.csv'!$J46)</f>
        <v>0.11070110701107011</v>
      </c>
      <c r="G84">
        <f>output.csv!G46/SUM(output.csv!$B46:'output.csv'!$J46)</f>
        <v>4.4280442804428041E-2</v>
      </c>
      <c r="H84">
        <f>output.csv!H46/SUM(output.csv!$B46:'output.csv'!$J46)</f>
        <v>7.3800738007380072E-3</v>
      </c>
      <c r="I84">
        <f>output.csv!I46/SUM(output.csv!$B46:'output.csv'!$J46)</f>
        <v>3.6900369003690036E-3</v>
      </c>
      <c r="J84">
        <f>output.csv!J46/SUM(output.csv!$B46:'output.csv'!$J46)</f>
        <v>0</v>
      </c>
      <c r="L84">
        <f t="shared" si="2"/>
        <v>1</v>
      </c>
    </row>
    <row r="85" spans="1:12" x14ac:dyDescent="0.2">
      <c r="A85" t="s">
        <v>38</v>
      </c>
      <c r="B85">
        <f>output.csv!B47/SUM(output.csv!$B47:'output.csv'!$J47)</f>
        <v>0</v>
      </c>
      <c r="C85">
        <f>output.csv!C47/SUM(output.csv!$B47:'output.csv'!$J47)</f>
        <v>5.8626097407260844E-5</v>
      </c>
      <c r="D85">
        <f>output.csv!D47/SUM(output.csv!$B47:'output.csv'!$J47)</f>
        <v>0</v>
      </c>
      <c r="E85">
        <f>output.csv!E47/SUM(output.csv!$B47:'output.csv'!$J47)</f>
        <v>1.5902328921719503E-3</v>
      </c>
      <c r="F85">
        <f>output.csv!F47/SUM(output.csv!$B47:'output.csv'!$J47)</f>
        <v>1.0772545398584179E-3</v>
      </c>
      <c r="G85">
        <f>output.csv!G47/SUM(output.csv!$B47:'output.csv'!$J47)</f>
        <v>8.0610883934983656E-5</v>
      </c>
      <c r="H85">
        <f>output.csv!H47/SUM(output.csv!$B47:'output.csv'!$J47)</f>
        <v>0.21501121224112915</v>
      </c>
      <c r="I85">
        <f>output.csv!I47/SUM(output.csv!$B47:'output.csv'!$J47)</f>
        <v>7.5165985138284305E-2</v>
      </c>
      <c r="J85">
        <f>output.csv!J47/SUM(output.csv!$B47:'output.csv'!$J47)</f>
        <v>0.7070160782072139</v>
      </c>
      <c r="L85">
        <f t="shared" si="2"/>
        <v>1</v>
      </c>
    </row>
    <row r="86" spans="1:12" x14ac:dyDescent="0.2">
      <c r="A86" t="s">
        <v>40</v>
      </c>
      <c r="B86">
        <f>output.csv!B49/SUM(output.csv!$B49:'output.csv'!$J49)</f>
        <v>0</v>
      </c>
      <c r="C86">
        <f>output.csv!C49/SUM(output.csv!$B49:'output.csv'!$J49)</f>
        <v>1.2125411397886714E-3</v>
      </c>
      <c r="D86">
        <f>output.csv!D49/SUM(output.csv!$B49:'output.csv'!$J49)</f>
        <v>0</v>
      </c>
      <c r="E86">
        <f>output.csv!E49/SUM(output.csv!$B49:'output.csv'!$J49)</f>
        <v>3.5856573705179286E-2</v>
      </c>
      <c r="F86">
        <f>output.csv!F49/SUM(output.csv!$B49:'output.csv'!$J49)</f>
        <v>1.5763034817252729E-2</v>
      </c>
      <c r="G86">
        <f>output.csv!G49/SUM(output.csv!$B49:'output.csv'!$J49)</f>
        <v>2.0786419539234368E-3</v>
      </c>
      <c r="H86">
        <f>output.csv!H49/SUM(output.csv!$B49:'output.csv'!$J49)</f>
        <v>3.4644032565390613E-4</v>
      </c>
      <c r="I86">
        <f>output.csv!I49/SUM(output.csv!$B49:'output.csv'!$J49)</f>
        <v>0.86471505283214967</v>
      </c>
      <c r="J86">
        <f>output.csv!J49/SUM(output.csv!$B49:'output.csv'!$J49)</f>
        <v>8.0027715226052315E-2</v>
      </c>
      <c r="L86">
        <f t="shared" si="2"/>
        <v>1</v>
      </c>
    </row>
    <row r="87" spans="1:12" x14ac:dyDescent="0.2">
      <c r="A87" t="s">
        <v>44</v>
      </c>
      <c r="B87">
        <f>output.csv!B54/SUM(output.csv!$B54:'output.csv'!$J54)</f>
        <v>0</v>
      </c>
      <c r="C87">
        <f>output.csv!C54/SUM(output.csv!$B54:'output.csv'!$J54)</f>
        <v>1.7311895436151567E-4</v>
      </c>
      <c r="D87">
        <f>output.csv!D54/SUM(output.csv!$B54:'output.csv'!$J54)</f>
        <v>0</v>
      </c>
      <c r="E87">
        <f>output.csv!E54/SUM(output.csv!$B54:'output.csv'!$J54)</f>
        <v>4.3712535976282701E-3</v>
      </c>
      <c r="F87">
        <f>output.csv!F54/SUM(output.csv!$B54:'output.csv'!$J54)</f>
        <v>1.8610287593862932E-3</v>
      </c>
      <c r="G87">
        <f>output.csv!G54/SUM(output.csv!$B54:'output.csv'!$J54)</f>
        <v>2.8131830083746292E-4</v>
      </c>
      <c r="H87">
        <f>output.csv!H54/SUM(output.csv!$B54:'output.csv'!$J54)</f>
        <v>3.9990478457510116E-2</v>
      </c>
      <c r="I87">
        <f>output.csv!I54/SUM(output.csv!$B54:'output.csv'!$J54)</f>
        <v>0.89115145744519708</v>
      </c>
      <c r="J87">
        <f>output.csv!J54/SUM(output.csv!$B54:'output.csv'!$J54)</f>
        <v>6.2171344485079313E-2</v>
      </c>
      <c r="L87">
        <f t="shared" si="2"/>
        <v>1</v>
      </c>
    </row>
    <row r="88" spans="1:12" x14ac:dyDescent="0.2">
      <c r="A88" t="s">
        <v>45</v>
      </c>
      <c r="B88">
        <f>output.csv!B55/SUM(output.csv!$B55:'output.csv'!$J55)</f>
        <v>0</v>
      </c>
      <c r="C88">
        <f>output.csv!C55/SUM(output.csv!$B55:'output.csv'!$J55)</f>
        <v>1.4209591474245116E-2</v>
      </c>
      <c r="D88">
        <f>output.csv!D55/SUM(output.csv!$B55:'output.csv'!$J55)</f>
        <v>0</v>
      </c>
      <c r="E88">
        <f>output.csv!E55/SUM(output.csv!$B55:'output.csv'!$J55)</f>
        <v>0.39964476021314388</v>
      </c>
      <c r="F88">
        <f>output.csv!F55/SUM(output.csv!$B55:'output.csv'!$J55)</f>
        <v>0.1669626998223801</v>
      </c>
      <c r="G88">
        <f>output.csv!G55/SUM(output.csv!$B55:'output.csv'!$J55)</f>
        <v>2.1314387211367674E-2</v>
      </c>
      <c r="H88">
        <f>output.csv!H55/SUM(output.csv!$B55:'output.csv'!$J55)</f>
        <v>3.552397868561279E-3</v>
      </c>
      <c r="I88">
        <f>output.csv!I55/SUM(output.csv!$B55:'output.csv'!$J55)</f>
        <v>0.3925399644760213</v>
      </c>
      <c r="J88">
        <f>output.csv!J55/SUM(output.csv!$B55:'output.csv'!$J55)</f>
        <v>1.7761989342806395E-3</v>
      </c>
      <c r="L88">
        <f t="shared" si="2"/>
        <v>1</v>
      </c>
    </row>
    <row r="89" spans="1:12" x14ac:dyDescent="0.2">
      <c r="A89" t="s">
        <v>46</v>
      </c>
      <c r="B89">
        <f>output.csv!B56/SUM(output.csv!$B56:'output.csv'!$J56)</f>
        <v>0</v>
      </c>
      <c r="C89">
        <f>output.csv!C56/SUM(output.csv!$B56:'output.csv'!$J56)</f>
        <v>8.2903463522476047E-4</v>
      </c>
      <c r="D89">
        <f>output.csv!D56/SUM(output.csv!$B56:'output.csv'!$J56)</f>
        <v>0</v>
      </c>
      <c r="E89">
        <f>output.csv!E56/SUM(output.csv!$B56:'output.csv'!$J56)</f>
        <v>1.9159911569638911E-2</v>
      </c>
      <c r="F89">
        <f>output.csv!F56/SUM(output.csv!$B56:'output.csv'!$J56)</f>
        <v>0.16700442151805453</v>
      </c>
      <c r="G89">
        <f>output.csv!G56/SUM(output.csv!$B56:'output.csv'!$J56)</f>
        <v>1.0132645541635961E-3</v>
      </c>
      <c r="H89">
        <f>output.csv!H56/SUM(output.csv!$B56:'output.csv'!$J56)</f>
        <v>1.8054532056005896E-2</v>
      </c>
      <c r="I89">
        <f>output.csv!I56/SUM(output.csv!$B56:'output.csv'!$J56)</f>
        <v>0.79393883566691226</v>
      </c>
      <c r="J89">
        <f>output.csv!J56/SUM(output.csv!$B56:'output.csv'!$J56)</f>
        <v>0</v>
      </c>
      <c r="L89">
        <f t="shared" si="2"/>
        <v>1</v>
      </c>
    </row>
    <row r="90" spans="1:12" x14ac:dyDescent="0.2">
      <c r="A90" t="s">
        <v>48</v>
      </c>
      <c r="B90">
        <f>output.csv!B58/SUM(output.csv!$B58:'output.csv'!$J58)</f>
        <v>0</v>
      </c>
      <c r="C90">
        <f>output.csv!C58/SUM(output.csv!$B58:'output.csv'!$J58)</f>
        <v>5.3683348767296104E-5</v>
      </c>
      <c r="D90">
        <f>output.csv!D58/SUM(output.csv!$B58:'output.csv'!$J58)</f>
        <v>0.13738911033270254</v>
      </c>
      <c r="E90">
        <f>output.csv!E58/SUM(output.csv!$B58:'output.csv'!$J58)</f>
        <v>1.4964233468883789E-3</v>
      </c>
      <c r="F90">
        <f>output.csv!F58/SUM(output.csv!$B58:'output.csv'!$J58)</f>
        <v>5.9051683644025714E-4</v>
      </c>
      <c r="G90">
        <f>output.csv!G58/SUM(output.csv!$B58:'output.csv'!$J58)</f>
        <v>8.0525023150944153E-5</v>
      </c>
      <c r="H90">
        <f>output.csv!H58/SUM(output.csv!$B58:'output.csv'!$J58)</f>
        <v>0.2806364160996363</v>
      </c>
      <c r="I90">
        <f>output.csv!I58/SUM(output.csv!$B58:'output.csv'!$J58)</f>
        <v>0.12927621425024494</v>
      </c>
      <c r="J90">
        <f>output.csv!J58/SUM(output.csv!$B58:'output.csv'!$J58)</f>
        <v>0.45047711076216934</v>
      </c>
      <c r="L90">
        <f t="shared" si="2"/>
        <v>1</v>
      </c>
    </row>
    <row r="91" spans="1:12" x14ac:dyDescent="0.2">
      <c r="A91" t="s">
        <v>112</v>
      </c>
      <c r="B91">
        <f>output.csv!B61/SUM(output.csv!$B61:'output.csv'!$J61)</f>
        <v>0</v>
      </c>
      <c r="C91">
        <f>output.csv!C61/SUM(output.csv!$B61:'output.csv'!$J61)</f>
        <v>2.8288720972629092E-5</v>
      </c>
      <c r="D91">
        <f>output.csv!D61/SUM(output.csv!$B61:'output.csv'!$J61)</f>
        <v>0</v>
      </c>
      <c r="E91">
        <f>output.csv!E61/SUM(output.csv!$B61:'output.csv'!$J61)</f>
        <v>7.9208418723361455E-4</v>
      </c>
      <c r="F91">
        <f>output.csv!F61/SUM(output.csv!$B61:'output.csv'!$J61)</f>
        <v>0.25383469328740083</v>
      </c>
      <c r="G91">
        <f>output.csv!G61/SUM(output.csv!$B61:'output.csv'!$J61)</f>
        <v>4.0861485849353134E-5</v>
      </c>
      <c r="H91">
        <f>output.csv!H61/SUM(output.csv!$B61:'output.csv'!$J61)</f>
        <v>0.22806052529011656</v>
      </c>
      <c r="I91">
        <f>output.csv!I61/SUM(output.csv!$B61:'output.csv'!$J61)</f>
        <v>2.5462992066585362E-2</v>
      </c>
      <c r="J91">
        <f>output.csv!J61/SUM(output.csv!$B61:'output.csv'!$J61)</f>
        <v>0.49178055496184164</v>
      </c>
      <c r="L91">
        <f t="shared" si="2"/>
        <v>1</v>
      </c>
    </row>
    <row r="92" spans="1:12" x14ac:dyDescent="0.2">
      <c r="A92" t="s">
        <v>113</v>
      </c>
      <c r="B92">
        <f>output.csv!B62/SUM(output.csv!$B62:'output.csv'!$J62)</f>
        <v>0</v>
      </c>
      <c r="C92">
        <f>output.csv!C62/SUM(output.csv!$B62:'output.csv'!$J62)</f>
        <v>4.3848110146452686E-5</v>
      </c>
      <c r="D92">
        <f>output.csv!D62/SUM(output.csv!$B62:'output.csv'!$J62)</f>
        <v>0</v>
      </c>
      <c r="E92">
        <f>output.csv!E62/SUM(output.csv!$B62:'output.csv'!$J62)</f>
        <v>1.6077640387032652E-3</v>
      </c>
      <c r="F92">
        <f>output.csv!F62/SUM(output.csv!$B62:'output.csv'!$J62)</f>
        <v>0.34689701540530271</v>
      </c>
      <c r="G92">
        <f>output.csv!G62/SUM(output.csv!$B62:'output.csv'!$J62)</f>
        <v>9.5004238650647489E-5</v>
      </c>
      <c r="H92">
        <f>output.csv!H62/SUM(output.csv!$B62:'output.csv'!$J62)</f>
        <v>7.3080183577421149E-6</v>
      </c>
      <c r="I92">
        <f>output.csv!I62/SUM(output.csv!$B62:'output.csv'!$J62)</f>
        <v>2.1748662632640532E-2</v>
      </c>
      <c r="J92">
        <f>output.csv!J62/SUM(output.csv!$B62:'output.csv'!$J62)</f>
        <v>0.62960039755619868</v>
      </c>
      <c r="L92">
        <f t="shared" si="2"/>
        <v>1</v>
      </c>
    </row>
    <row r="93" spans="1:12" x14ac:dyDescent="0.2">
      <c r="A93" t="s">
        <v>115</v>
      </c>
      <c r="B93">
        <f>output.csv!B64/SUM(output.csv!$B64:'output.csv'!$J64)</f>
        <v>0</v>
      </c>
      <c r="C93">
        <f>output.csv!C64/SUM(output.csv!$B64:'output.csv'!$J64)</f>
        <v>3.044550472122791E-5</v>
      </c>
      <c r="D93">
        <f>output.csv!D64/SUM(output.csv!$B64:'output.csv'!$J64)</f>
        <v>0</v>
      </c>
      <c r="E93">
        <f>output.csv!E64/SUM(output.csv!$B64:'output.csv'!$J64)</f>
        <v>9.786055088966115E-4</v>
      </c>
      <c r="F93">
        <f>output.csv!F64/SUM(output.csv!$B64:'output.csv'!$J64)</f>
        <v>0.12224305081354737</v>
      </c>
      <c r="G93">
        <f>output.csv!G64/SUM(output.csv!$B64:'output.csv'!$J64)</f>
        <v>5.2192293807819278E-5</v>
      </c>
      <c r="H93">
        <f>output.csv!H64/SUM(output.csv!$B64:'output.csv'!$J64)</f>
        <v>0.14312866705230973</v>
      </c>
      <c r="I93">
        <f>output.csv!I64/SUM(output.csv!$B64:'output.csv'!$J64)</f>
        <v>0.10076592191162975</v>
      </c>
      <c r="J93">
        <f>output.csv!J64/SUM(output.csv!$B64:'output.csv'!$J64)</f>
        <v>0.63280111691508745</v>
      </c>
      <c r="L93">
        <f t="shared" si="2"/>
        <v>1</v>
      </c>
    </row>
    <row r="94" spans="1:12" x14ac:dyDescent="0.2">
      <c r="A94" t="s">
        <v>51</v>
      </c>
      <c r="B94">
        <f>output.csv!B65/SUM(output.csv!$B65:'output.csv'!$J65)</f>
        <v>0</v>
      </c>
      <c r="C94">
        <f>output.csv!C65/SUM(output.csv!$B65:'output.csv'!$J65)</f>
        <v>3.1316221913609277E-3</v>
      </c>
      <c r="D94">
        <f>output.csv!D65/SUM(output.csv!$B65:'output.csv'!$J65)</f>
        <v>5.5329013981641831E-6</v>
      </c>
      <c r="E94">
        <f>output.csv!E65/SUM(output.csv!$B65:'output.csv'!$J65)</f>
        <v>1.9780122498436956E-2</v>
      </c>
      <c r="F94">
        <f>output.csv!F65/SUM(output.csv!$B65:'output.csv'!$J65)</f>
        <v>4.1496760486231375E-4</v>
      </c>
      <c r="G94">
        <f>output.csv!G65/SUM(output.csv!$B65:'output.csv'!$J65)</f>
        <v>0.87602981127273327</v>
      </c>
      <c r="H94">
        <f>output.csv!H65/SUM(output.csv!$B65:'output.csv'!$J65)</f>
        <v>5.5329013981641831E-6</v>
      </c>
      <c r="I94">
        <f>output.csv!I65/SUM(output.csv!$B65:'output.csv'!$J65)</f>
        <v>0.10063241062981017</v>
      </c>
      <c r="J94">
        <f>output.csv!J65/SUM(output.csv!$B65:'output.csv'!$J65)</f>
        <v>0</v>
      </c>
      <c r="L94">
        <f t="shared" si="2"/>
        <v>1</v>
      </c>
    </row>
    <row r="95" spans="1:12" x14ac:dyDescent="0.2">
      <c r="A95" t="s">
        <v>52</v>
      </c>
      <c r="B95">
        <f>output.csv!B66/SUM(output.csv!$B66:'output.csv'!$J66)</f>
        <v>0</v>
      </c>
      <c r="C95">
        <f>output.csv!C66/SUM(output.csv!$B66:'output.csv'!$J66)</f>
        <v>3.4320454991174738E-3</v>
      </c>
      <c r="D95">
        <f>output.csv!D66/SUM(output.csv!$B66:'output.csv'!$J66)</f>
        <v>0</v>
      </c>
      <c r="E95">
        <f>output.csv!E66/SUM(output.csv!$B66:'output.csv'!$J66)</f>
        <v>2.8277149477384817E-2</v>
      </c>
      <c r="F95">
        <f>output.csv!F66/SUM(output.csv!$B66:'output.csv'!$J66)</f>
        <v>6.7914551146557424E-4</v>
      </c>
      <c r="G95">
        <f>output.csv!G66/SUM(output.csv!$B66:'output.csv'!$J66)</f>
        <v>0.78204513593805614</v>
      </c>
      <c r="H95">
        <f>output.csv!H66/SUM(output.csv!$B66:'output.csv'!$J66)</f>
        <v>2.9054353431682321E-5</v>
      </c>
      <c r="I95">
        <f>output.csv!I66/SUM(output.csv!$B66:'output.csv'!$J66)</f>
        <v>0.11362431268295163</v>
      </c>
      <c r="J95">
        <f>output.csv!J66/SUM(output.csv!$B66:'output.csv'!$J66)</f>
        <v>7.1913156537592698E-2</v>
      </c>
      <c r="L95">
        <f t="shared" si="2"/>
        <v>1</v>
      </c>
    </row>
    <row r="96" spans="1:12" x14ac:dyDescent="0.2">
      <c r="A96" t="s">
        <v>53</v>
      </c>
      <c r="B96">
        <f>output.csv!B67/SUM(output.csv!$B67:'output.csv'!$J67)</f>
        <v>0</v>
      </c>
      <c r="C96">
        <f>output.csv!C67/SUM(output.csv!$B67:'output.csv'!$J67)</f>
        <v>3.4013605442176874E-2</v>
      </c>
      <c r="D96">
        <f>output.csv!D67/SUM(output.csv!$B67:'output.csv'!$J67)</f>
        <v>0</v>
      </c>
      <c r="E96">
        <f>output.csv!E67/SUM(output.csv!$B67:'output.csv'!$J67)</f>
        <v>0.80272108843537415</v>
      </c>
      <c r="F96">
        <f>output.csv!F67/SUM(output.csv!$B67:'output.csv'!$J67)</f>
        <v>0.11224489795918367</v>
      </c>
      <c r="G96">
        <f>output.csv!G67/SUM(output.csv!$B67:'output.csv'!$J67)</f>
        <v>4.4217687074829932E-2</v>
      </c>
      <c r="H96">
        <f>output.csv!H67/SUM(output.csv!$B67:'output.csv'!$J67)</f>
        <v>6.8027210884353739E-3</v>
      </c>
      <c r="I96">
        <f>output.csv!I67/SUM(output.csv!$B67:'output.csv'!$J67)</f>
        <v>0</v>
      </c>
      <c r="J96">
        <f>output.csv!J67/SUM(output.csv!$B67:'output.csv'!$J67)</f>
        <v>0</v>
      </c>
      <c r="L96">
        <f t="shared" si="2"/>
        <v>1</v>
      </c>
    </row>
    <row r="97" spans="1:12" x14ac:dyDescent="0.2">
      <c r="A97" t="s">
        <v>60</v>
      </c>
      <c r="B97">
        <f>output.csv!B74/SUM(output.csv!$B74:'output.csv'!$J74)</f>
        <v>0</v>
      </c>
      <c r="C97">
        <f>output.csv!C74/SUM(output.csv!$B74:'output.csv'!$J74)</f>
        <v>1.9493177387914229E-2</v>
      </c>
      <c r="D97">
        <f>output.csv!D74/SUM(output.csv!$B74:'output.csv'!$J74)</f>
        <v>0</v>
      </c>
      <c r="E97">
        <f>output.csv!E74/SUM(output.csv!$B74:'output.csv'!$J74)</f>
        <v>0.41520467836257308</v>
      </c>
      <c r="F97">
        <f>output.csv!F74/SUM(output.csv!$B74:'output.csv'!$J74)</f>
        <v>0.21442495126705652</v>
      </c>
      <c r="G97">
        <f>output.csv!G74/SUM(output.csv!$B74:'output.csv'!$J74)</f>
        <v>2.5341130604288498E-2</v>
      </c>
      <c r="H97">
        <f>output.csv!H74/SUM(output.csv!$B74:'output.csv'!$J74)</f>
        <v>0.15594541910331383</v>
      </c>
      <c r="I97">
        <f>output.csv!I74/SUM(output.csv!$B74:'output.csv'!$J74)</f>
        <v>5.8479532163742687E-2</v>
      </c>
      <c r="J97">
        <f>output.csv!J74/SUM(output.csv!$B74:'output.csv'!$J74)</f>
        <v>0.1111111111111111</v>
      </c>
      <c r="L97">
        <f t="shared" si="2"/>
        <v>1</v>
      </c>
    </row>
    <row r="98" spans="1:12" x14ac:dyDescent="0.2">
      <c r="A98" t="s">
        <v>66</v>
      </c>
      <c r="B98">
        <f>output.csv!B80/SUM(output.csv!$B80:'output.csv'!$J80)</f>
        <v>0</v>
      </c>
      <c r="C98">
        <f>output.csv!C80/SUM(output.csv!$B80:'output.csv'!$J80)</f>
        <v>5.5443129210212622E-5</v>
      </c>
      <c r="D98">
        <f>output.csv!D80/SUM(output.csv!$B80:'output.csv'!$J80)</f>
        <v>0</v>
      </c>
      <c r="E98">
        <f>output.csv!E80/SUM(output.csv!$B80:'output.csv'!$J80)</f>
        <v>1.4623125329193581E-3</v>
      </c>
      <c r="F98">
        <f>output.csv!F80/SUM(output.csv!$B80:'output.csv'!$J80)</f>
        <v>7.6234302664042355E-4</v>
      </c>
      <c r="G98">
        <f>output.csv!G80/SUM(output.csv!$B80:'output.csv'!$J80)</f>
        <v>9.0095084966595511E-5</v>
      </c>
      <c r="H98">
        <f>output.csv!H80/SUM(output.csv!$B80:'output.csv'!$J80)</f>
        <v>6.9442519335791309E-3</v>
      </c>
      <c r="I98">
        <f>output.csv!I80/SUM(output.csv!$B80:'output.csv'!$J80)</f>
        <v>0.18365536550882933</v>
      </c>
      <c r="J98">
        <f>output.csv!J80/SUM(output.csv!$B80:'output.csv'!$J80)</f>
        <v>0.80703018878385491</v>
      </c>
      <c r="L98">
        <f t="shared" ref="L98:L106" si="3">SUM(B98:J98)</f>
        <v>1</v>
      </c>
    </row>
    <row r="99" spans="1:12" x14ac:dyDescent="0.2">
      <c r="A99" t="s">
        <v>70</v>
      </c>
      <c r="B99">
        <f>output.csv!B84/SUM(output.csv!$B84:'output.csv'!$J84)</f>
        <v>0</v>
      </c>
      <c r="C99">
        <f>output.csv!C84/SUM(output.csv!$B84:'output.csv'!$J84)</f>
        <v>8.8909436847627014E-5</v>
      </c>
      <c r="D99">
        <f>output.csv!D84/SUM(output.csv!$B84:'output.csv'!$J84)</f>
        <v>8.890943684762701E-6</v>
      </c>
      <c r="E99">
        <f>output.csv!E84/SUM(output.csv!$B84:'output.csv'!$J84)</f>
        <v>1.7870796806373028E-3</v>
      </c>
      <c r="F99">
        <f>output.csv!F84/SUM(output.csv!$B84:'output.csv'!$J84)</f>
        <v>7.3794832583530415E-4</v>
      </c>
      <c r="G99">
        <f>output.csv!G84/SUM(output.csv!$B84:'output.csv'!$J84)</f>
        <v>1.1558226790191511E-4</v>
      </c>
      <c r="H99">
        <f>output.csv!H84/SUM(output.csv!$B84:'output.csv'!$J84)</f>
        <v>0</v>
      </c>
      <c r="I99">
        <f>output.csv!I84/SUM(output.csv!$B84:'output.csv'!$J84)</f>
        <v>0</v>
      </c>
      <c r="J99">
        <f>output.csv!J84/SUM(output.csv!$B84:'output.csv'!$J84)</f>
        <v>0.99726158934509312</v>
      </c>
      <c r="L99">
        <f t="shared" si="3"/>
        <v>1</v>
      </c>
    </row>
    <row r="100" spans="1:12" x14ac:dyDescent="0.2">
      <c r="A100" t="s">
        <v>76</v>
      </c>
      <c r="B100">
        <f>output.csv!B90/SUM(output.csv!$B90:'output.csv'!$J90)</f>
        <v>0</v>
      </c>
      <c r="C100">
        <f>output.csv!C90/SUM(output.csv!$B90:'output.csv'!$J90)</f>
        <v>2.9257753304625725E-3</v>
      </c>
      <c r="D100">
        <f>output.csv!D90/SUM(output.csv!$B90:'output.csv'!$J90)</f>
        <v>3.7509940134135545E-6</v>
      </c>
      <c r="E100">
        <f>output.csv!E90/SUM(output.csv!$B90:'output.csv'!$J90)</f>
        <v>3.6002040540743296E-2</v>
      </c>
      <c r="F100">
        <f>output.csv!F90/SUM(output.csv!$B90:'output.csv'!$J90)</f>
        <v>5.5889810799861965E-4</v>
      </c>
      <c r="G100">
        <f>output.csv!G90/SUM(output.csv!$B90:'output.csv'!$J90)</f>
        <v>0.83173415955228136</v>
      </c>
      <c r="H100">
        <f>output.csv!H90/SUM(output.csv!$B90:'output.csv'!$J90)</f>
        <v>7.1268886254857543E-5</v>
      </c>
      <c r="I100">
        <f>output.csv!I90/SUM(output.csv!$B90:'output.csv'!$J90)</f>
        <v>9.0976608801332348E-2</v>
      </c>
      <c r="J100">
        <f>output.csv!J90/SUM(output.csv!$B90:'output.csv'!$J90)</f>
        <v>3.7727497786913533E-2</v>
      </c>
      <c r="L100">
        <f t="shared" si="3"/>
        <v>1</v>
      </c>
    </row>
    <row r="101" spans="1:12" x14ac:dyDescent="0.2">
      <c r="A101" t="s">
        <v>79</v>
      </c>
      <c r="B101">
        <f>output.csv!B93/SUM(output.csv!$B93:'output.csv'!$J93)</f>
        <v>0</v>
      </c>
      <c r="C101">
        <f>output.csv!C93/SUM(output.csv!$B93:'output.csv'!$J93)</f>
        <v>1.8452668904260573E-4</v>
      </c>
      <c r="D101">
        <f>output.csv!D93/SUM(output.csv!$B93:'output.csv'!$J93)</f>
        <v>0</v>
      </c>
      <c r="E101">
        <f>output.csv!E93/SUM(output.csv!$B93:'output.csv'!$J93)</f>
        <v>2.538488776288819E-3</v>
      </c>
      <c r="F101">
        <f>output.csv!F93/SUM(output.csv!$B93:'output.csv'!$J93)</f>
        <v>7.6304279523023444E-4</v>
      </c>
      <c r="G101">
        <f>output.csv!G93/SUM(output.csv!$B93:'output.csv'!$J93)</f>
        <v>6.9820909367472429E-5</v>
      </c>
      <c r="H101">
        <f>output.csv!H93/SUM(output.csv!$B93:'output.csv'!$J93)</f>
        <v>0.77751068509273713</v>
      </c>
      <c r="I101">
        <f>output.csv!I93/SUM(output.csv!$B93:'output.csv'!$J93)</f>
        <v>0.21893343573733373</v>
      </c>
      <c r="J101">
        <f>output.csv!J93/SUM(output.csv!$B93:'output.csv'!$J93)</f>
        <v>0</v>
      </c>
      <c r="L101">
        <f t="shared" si="3"/>
        <v>1</v>
      </c>
    </row>
    <row r="102" spans="1:12" x14ac:dyDescent="0.2">
      <c r="A102" t="s">
        <v>81</v>
      </c>
      <c r="B102">
        <f>output.csv!B95/SUM(output.csv!$B95:'output.csv'!$J95)</f>
        <v>0</v>
      </c>
      <c r="C102">
        <f>output.csv!C95/SUM(output.csv!$B95:'output.csv'!$J95)</f>
        <v>2.9978586723768737E-3</v>
      </c>
      <c r="D102">
        <f>output.csv!D95/SUM(output.csv!$B95:'output.csv'!$J95)</f>
        <v>0</v>
      </c>
      <c r="E102">
        <f>output.csv!E95/SUM(output.csv!$B95:'output.csv'!$J95)</f>
        <v>8.5653104925053528E-2</v>
      </c>
      <c r="F102">
        <f>output.csv!F95/SUM(output.csv!$B95:'output.csv'!$J95)</f>
        <v>4.3683083511777299E-2</v>
      </c>
      <c r="G102">
        <f>output.csv!G95/SUM(output.csv!$B95:'output.csv'!$J95)</f>
        <v>5.1391862955032118E-3</v>
      </c>
      <c r="H102">
        <f>output.csv!H95/SUM(output.csv!$B95:'output.csv'!$J95)</f>
        <v>0</v>
      </c>
      <c r="I102">
        <f>output.csv!I95/SUM(output.csv!$B95:'output.csv'!$J95)</f>
        <v>0</v>
      </c>
      <c r="J102">
        <f>output.csv!J95/SUM(output.csv!$B95:'output.csv'!$J95)</f>
        <v>0.86252676659528904</v>
      </c>
      <c r="L102">
        <f t="shared" si="3"/>
        <v>1</v>
      </c>
    </row>
    <row r="103" spans="1:12" x14ac:dyDescent="0.2">
      <c r="A103" t="s">
        <v>83</v>
      </c>
      <c r="B103">
        <f>output.csv!B97/SUM(output.csv!$B97:'output.csv'!$J97)</f>
        <v>0</v>
      </c>
      <c r="C103">
        <f>output.csv!C97/SUM(output.csv!$B97:'output.csv'!$J97)</f>
        <v>1.4634947657661695E-4</v>
      </c>
      <c r="D103">
        <f>output.csv!D97/SUM(output.csv!$B97:'output.csv'!$J97)</f>
        <v>0</v>
      </c>
      <c r="E103">
        <f>output.csv!E97/SUM(output.csv!$B97:'output.csv'!$J97)</f>
        <v>1.6785388946134433E-3</v>
      </c>
      <c r="F103">
        <f>output.csv!F97/SUM(output.csv!$B97:'output.csv'!$J97)</f>
        <v>4.4502187775338618E-4</v>
      </c>
      <c r="G103">
        <f>output.csv!G97/SUM(output.csv!$B97:'output.csv'!$J97)</f>
        <v>0.9951137195167481</v>
      </c>
      <c r="H103">
        <f>output.csv!H97/SUM(output.csv!$B97:'output.csv'!$J97)</f>
        <v>8.9601720353030774E-6</v>
      </c>
      <c r="I103">
        <f>output.csv!I97/SUM(output.csv!$B97:'output.csv'!$J97)</f>
        <v>2.6074100622731958E-3</v>
      </c>
      <c r="J103">
        <f>output.csv!J97/SUM(output.csv!$B97:'output.csv'!$J97)</f>
        <v>0</v>
      </c>
      <c r="L103">
        <f t="shared" si="3"/>
        <v>1</v>
      </c>
    </row>
    <row r="104" spans="1:12" x14ac:dyDescent="0.2">
      <c r="A104" t="s">
        <v>84</v>
      </c>
      <c r="B104">
        <f>output.csv!B98/SUM(output.csv!$B98:'output.csv'!$J98)</f>
        <v>0</v>
      </c>
      <c r="C104">
        <f>output.csv!C98/SUM(output.csv!$B98:'output.csv'!$J98)</f>
        <v>1.7316081660560209E-3</v>
      </c>
      <c r="D104">
        <f>output.csv!D98/SUM(output.csv!$B98:'output.csv'!$J98)</f>
        <v>0</v>
      </c>
      <c r="E104">
        <f>output.csv!E98/SUM(output.csv!$B98:'output.csv'!$J98)</f>
        <v>2.0407708257467096E-2</v>
      </c>
      <c r="F104">
        <f>output.csv!F98/SUM(output.csv!$B98:'output.csv'!$J98)</f>
        <v>5.6233913261046745E-4</v>
      </c>
      <c r="G104">
        <f>output.csv!G98/SUM(output.csv!$B98:'output.csv'!$J98)</f>
        <v>3.2204443717780074E-5</v>
      </c>
      <c r="H104">
        <f>output.csv!H98/SUM(output.csv!$B98:'output.csv'!$J98)</f>
        <v>0.24148873711512595</v>
      </c>
      <c r="I104">
        <f>output.csv!I98/SUM(output.csv!$B98:'output.csv'!$J98)</f>
        <v>0.47813442134807799</v>
      </c>
      <c r="J104">
        <f>output.csv!J98/SUM(output.csv!$B98:'output.csv'!$J98)</f>
        <v>0.2576429815369447</v>
      </c>
      <c r="L104">
        <f t="shared" si="3"/>
        <v>1</v>
      </c>
    </row>
    <row r="105" spans="1:12" x14ac:dyDescent="0.2">
      <c r="A105" t="s">
        <v>88</v>
      </c>
      <c r="B105">
        <f>output.csv!B102/SUM(output.csv!$B102:'output.csv'!$J102)</f>
        <v>0</v>
      </c>
      <c r="C105">
        <f>output.csv!C102/SUM(output.csv!$B102:'output.csv'!$J102)</f>
        <v>2.5640798931928101E-4</v>
      </c>
      <c r="D105">
        <f>output.csv!D102/SUM(output.csv!$B102:'output.csv'!$J102)</f>
        <v>8.8416548041131385E-6</v>
      </c>
      <c r="E105">
        <f>output.csv!E102/SUM(output.csv!$B102:'output.csv'!$J102)</f>
        <v>2.6701797508421675E-3</v>
      </c>
      <c r="F105">
        <f>output.csv!F102/SUM(output.csv!$B102:'output.csv'!$J102)</f>
        <v>1.0433152668853504E-3</v>
      </c>
      <c r="G105">
        <f>output.csv!G102/SUM(output.csv!$B102:'output.csv'!$J102)</f>
        <v>9.7258202845244517E-5</v>
      </c>
      <c r="H105">
        <f>output.csv!H102/SUM(output.csv!$B102:'output.csv'!$J102)</f>
        <v>0.3709604689613708</v>
      </c>
      <c r="I105">
        <f>output.csv!I102/SUM(output.csv!$B102:'output.csv'!$J102)</f>
        <v>0.13434894474849912</v>
      </c>
      <c r="J105">
        <f>output.csv!J102/SUM(output.csv!$B102:'output.csv'!$J102)</f>
        <v>0.4906145834254339</v>
      </c>
      <c r="L105">
        <f t="shared" si="3"/>
        <v>1</v>
      </c>
    </row>
    <row r="106" spans="1:12" x14ac:dyDescent="0.2">
      <c r="A106" t="s">
        <v>91</v>
      </c>
      <c r="B106">
        <f>output.csv!B105/SUM(output.csv!$B105:'output.csv'!$J105)</f>
        <v>0</v>
      </c>
      <c r="C106">
        <f>output.csv!C105/SUM(output.csv!$B105:'output.csv'!$J105)</f>
        <v>2.9047250193648332E-4</v>
      </c>
      <c r="D106">
        <f>output.csv!D105/SUM(output.csv!$B105:'output.csv'!$J105)</f>
        <v>0</v>
      </c>
      <c r="E106">
        <f>output.csv!E105/SUM(output.csv!$B105:'output.csv'!$J105)</f>
        <v>1.0021301316808675E-2</v>
      </c>
      <c r="F106">
        <f>output.csv!F105/SUM(output.csv!$B105:'output.csv'!$J105)</f>
        <v>4.5991479473276526E-3</v>
      </c>
      <c r="G106">
        <f>output.csv!G105/SUM(output.csv!$B105:'output.csv'!$J105)</f>
        <v>6.2935708752904725E-4</v>
      </c>
      <c r="H106">
        <f>output.csv!H105/SUM(output.csv!$B105:'output.csv'!$J105)</f>
        <v>0.2462722695584818</v>
      </c>
      <c r="I106">
        <f>output.csv!I105/SUM(output.csv!$B105:'output.csv'!$J105)</f>
        <v>0.71354570100697134</v>
      </c>
      <c r="J106">
        <f>output.csv!J105/SUM(output.csv!$B105:'output.csv'!$J105)</f>
        <v>2.4641750580945004E-2</v>
      </c>
      <c r="L106">
        <f t="shared" si="3"/>
        <v>1</v>
      </c>
    </row>
  </sheetData>
  <sortState ref="A2:J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sqref="A1:J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2" x14ac:dyDescent="0.2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94</v>
      </c>
      <c r="H1" t="s">
        <v>101</v>
      </c>
      <c r="I1" t="s">
        <v>95</v>
      </c>
      <c r="J1" t="s">
        <v>96</v>
      </c>
      <c r="L1" t="s">
        <v>93</v>
      </c>
    </row>
    <row r="2" spans="1:12" x14ac:dyDescent="0.2">
      <c r="A2" t="s">
        <v>6</v>
      </c>
      <c r="B2">
        <f>output.csv!B15/SUM(output.csv!$B15:'output.csv'!$J15)</f>
        <v>0.98726260043827607</v>
      </c>
      <c r="C2">
        <f>output.csv!C15/SUM(output.csv!$B15:'output.csv'!$J15)</f>
        <v>3.1957633308984663E-4</v>
      </c>
      <c r="D2">
        <f>output.csv!D15/SUM(output.csv!$B15:'output.csv'!$J15)</f>
        <v>0</v>
      </c>
      <c r="E2">
        <f>output.csv!E15/SUM(output.csv!$B15:'output.csv'!$J15)</f>
        <v>9.5416362308254205E-3</v>
      </c>
      <c r="F2">
        <f>output.csv!F15/SUM(output.csv!$B15:'output.csv'!$J15)</f>
        <v>2.2370343316289263E-3</v>
      </c>
      <c r="G2">
        <f>output.csv!G15/SUM(output.csv!$B15:'output.csv'!$J15)</f>
        <v>5.021913805697589E-4</v>
      </c>
      <c r="H2">
        <f>output.csv!H15/SUM(output.csv!$B15:'output.csv'!$J15)</f>
        <v>9.1307523739956174E-5</v>
      </c>
      <c r="I2">
        <f>output.csv!I15/SUM(output.csv!$B15:'output.csv'!$J15)</f>
        <v>4.5653761869978087E-5</v>
      </c>
      <c r="J2">
        <f>output.csv!J15/SUM(output.csv!$B15:'output.csv'!$J15)</f>
        <v>0</v>
      </c>
      <c r="L2">
        <f t="shared" ref="L2:L65" si="0">SUM(B2:J2)</f>
        <v>0.99999999999999989</v>
      </c>
    </row>
    <row r="3" spans="1:12" x14ac:dyDescent="0.2">
      <c r="A3" t="s">
        <v>13</v>
      </c>
      <c r="B3">
        <f>output.csv!B22/SUM(output.csv!$B22:'output.csv'!$J22)</f>
        <v>3.5714285714285713E-3</v>
      </c>
      <c r="C3">
        <f>output.csv!C22/SUM(output.csv!$B22:'output.csv'!$J22)</f>
        <v>2.1428571428571429E-2</v>
      </c>
      <c r="D3">
        <f>output.csv!D22/SUM(output.csv!$B22:'output.csv'!$J22)</f>
        <v>0</v>
      </c>
      <c r="E3">
        <f>output.csv!E22/SUM(output.csv!$B22:'output.csv'!$J22)</f>
        <v>0.77142857142857146</v>
      </c>
      <c r="F3">
        <f>output.csv!F22/SUM(output.csv!$B22:'output.csv'!$J22)</f>
        <v>0.15</v>
      </c>
      <c r="G3">
        <f>output.csv!G22/SUM(output.csv!$B22:'output.csv'!$J22)</f>
        <v>4.2857142857142858E-2</v>
      </c>
      <c r="H3">
        <f>output.csv!H22/SUM(output.csv!$B22:'output.csv'!$J22)</f>
        <v>1.0714285714285714E-2</v>
      </c>
      <c r="I3">
        <f>output.csv!I22/SUM(output.csv!$B22:'output.csv'!$J22)</f>
        <v>0</v>
      </c>
      <c r="J3">
        <f>output.csv!J22/SUM(output.csv!$B22:'output.csv'!$J22)</f>
        <v>0</v>
      </c>
      <c r="L3">
        <f t="shared" si="0"/>
        <v>1</v>
      </c>
    </row>
    <row r="4" spans="1:12" x14ac:dyDescent="0.2">
      <c r="A4" t="s">
        <v>14</v>
      </c>
      <c r="B4">
        <f>output.csv!B23/SUM(output.csv!$B23:'output.csv'!$J23)</f>
        <v>3.9215686274509803E-3</v>
      </c>
      <c r="C4">
        <f>output.csv!C23/SUM(output.csv!$B23:'output.csv'!$J23)</f>
        <v>2.3529411764705882E-2</v>
      </c>
      <c r="D4">
        <f>output.csv!D23/SUM(output.csv!$B23:'output.csv'!$J23)</f>
        <v>0</v>
      </c>
      <c r="E4">
        <f>output.csv!E23/SUM(output.csv!$B23:'output.csv'!$J23)</f>
        <v>0.81960784313725488</v>
      </c>
      <c r="F4">
        <f>output.csv!F23/SUM(output.csv!$B23:'output.csv'!$J23)</f>
        <v>9.0196078431372548E-2</v>
      </c>
      <c r="G4">
        <f>output.csv!G23/SUM(output.csv!$B23:'output.csv'!$J23)</f>
        <v>5.0980392156862744E-2</v>
      </c>
      <c r="H4">
        <f>output.csv!H23/SUM(output.csv!$B23:'output.csv'!$J23)</f>
        <v>7.8431372549019607E-3</v>
      </c>
      <c r="I4">
        <f>output.csv!I23/SUM(output.csv!$B23:'output.csv'!$J23)</f>
        <v>3.9215686274509803E-3</v>
      </c>
      <c r="J4">
        <f>output.csv!J23/SUM(output.csv!$B23:'output.csv'!$J23)</f>
        <v>0</v>
      </c>
      <c r="L4">
        <f t="shared" si="0"/>
        <v>1</v>
      </c>
    </row>
    <row r="5" spans="1:12" x14ac:dyDescent="0.2">
      <c r="A5" t="s">
        <v>16</v>
      </c>
      <c r="B5">
        <f>output.csv!B25/SUM(output.csv!$B25:'output.csv'!$J25)</f>
        <v>3.4482758620689655E-3</v>
      </c>
      <c r="C5">
        <f>output.csv!C25/SUM(output.csv!$B25:'output.csv'!$J25)</f>
        <v>2.4137931034482758E-2</v>
      </c>
      <c r="D5">
        <f>output.csv!D25/SUM(output.csv!$B25:'output.csv'!$J25)</f>
        <v>3.4482758620689655E-3</v>
      </c>
      <c r="E5">
        <f>output.csv!E25/SUM(output.csv!$B25:'output.csv'!$J25)</f>
        <v>0.76551724137931032</v>
      </c>
      <c r="F5">
        <f>output.csv!F25/SUM(output.csv!$B25:'output.csv'!$J25)</f>
        <v>0.15517241379310345</v>
      </c>
      <c r="G5">
        <f>output.csv!G25/SUM(output.csv!$B25:'output.csv'!$J25)</f>
        <v>4.1379310344827586E-2</v>
      </c>
      <c r="H5">
        <f>output.csv!H25/SUM(output.csv!$B25:'output.csv'!$J25)</f>
        <v>3.4482758620689655E-3</v>
      </c>
      <c r="I5">
        <f>output.csv!I25/SUM(output.csv!$B25:'output.csv'!$J25)</f>
        <v>3.4482758620689655E-3</v>
      </c>
      <c r="J5">
        <f>output.csv!J25/SUM(output.csv!$B25:'output.csv'!$J25)</f>
        <v>0</v>
      </c>
      <c r="L5">
        <f t="shared" si="0"/>
        <v>0.99999999999999989</v>
      </c>
    </row>
    <row r="6" spans="1:12" x14ac:dyDescent="0.2">
      <c r="A6" t="s">
        <v>18</v>
      </c>
      <c r="B6">
        <f>output.csv!B27/SUM(output.csv!$B27:'output.csv'!$J27)</f>
        <v>3.7313432835820895E-3</v>
      </c>
      <c r="C6">
        <f>output.csv!C27/SUM(output.csv!$B27:'output.csv'!$J27)</f>
        <v>2.2388059701492536E-2</v>
      </c>
      <c r="D6">
        <f>output.csv!D27/SUM(output.csv!$B27:'output.csv'!$J27)</f>
        <v>0</v>
      </c>
      <c r="E6">
        <f>output.csv!E27/SUM(output.csv!$B27:'output.csv'!$J27)</f>
        <v>0.79850746268656714</v>
      </c>
      <c r="F6">
        <f>output.csv!F27/SUM(output.csv!$B27:'output.csv'!$J27)</f>
        <v>0.11940298507462686</v>
      </c>
      <c r="G6">
        <f>output.csv!G27/SUM(output.csv!$B27:'output.csv'!$J27)</f>
        <v>4.4776119402985072E-2</v>
      </c>
      <c r="H6">
        <f>output.csv!H27/SUM(output.csv!$B27:'output.csv'!$J27)</f>
        <v>7.462686567164179E-3</v>
      </c>
      <c r="I6">
        <f>output.csv!I27/SUM(output.csv!$B27:'output.csv'!$J27)</f>
        <v>3.7313432835820895E-3</v>
      </c>
      <c r="J6">
        <f>output.csv!J27/SUM(output.csv!$B27:'output.csv'!$J27)</f>
        <v>0</v>
      </c>
      <c r="L6">
        <f t="shared" si="0"/>
        <v>1</v>
      </c>
    </row>
    <row r="7" spans="1:12" x14ac:dyDescent="0.2">
      <c r="A7" t="s">
        <v>23</v>
      </c>
      <c r="B7">
        <f>output.csv!B32/SUM(output.csv!$B32:'output.csv'!$J32)</f>
        <v>0</v>
      </c>
      <c r="C7">
        <f>output.csv!C32/SUM(output.csv!$B32:'output.csv'!$J32)</f>
        <v>4.0832715171395322E-5</v>
      </c>
      <c r="D7">
        <f>output.csv!D32/SUM(output.csv!$B32:'output.csv'!$J32)</f>
        <v>0</v>
      </c>
      <c r="E7">
        <f>output.csv!E32/SUM(output.csv!$B32:'output.csv'!$J32)</f>
        <v>0.99910168026622925</v>
      </c>
      <c r="F7">
        <f>output.csv!F32/SUM(output.csv!$B32:'output.csv'!$J32)</f>
        <v>7.4859977814224754E-4</v>
      </c>
      <c r="G7">
        <f>output.csv!G32/SUM(output.csv!$B32:'output.csv'!$J32)</f>
        <v>8.1665430342790644E-5</v>
      </c>
      <c r="H7">
        <f>output.csv!H32/SUM(output.csv!$B32:'output.csv'!$J32)</f>
        <v>2.7221810114263547E-5</v>
      </c>
      <c r="I7">
        <f>output.csv!I32/SUM(output.csv!$B32:'output.csv'!$J32)</f>
        <v>0</v>
      </c>
      <c r="J7">
        <f>output.csv!J32/SUM(output.csv!$B32:'output.csv'!$J32)</f>
        <v>0</v>
      </c>
      <c r="L7">
        <f t="shared" si="0"/>
        <v>1</v>
      </c>
    </row>
    <row r="8" spans="1:12" x14ac:dyDescent="0.2">
      <c r="A8" t="s">
        <v>36</v>
      </c>
      <c r="B8">
        <f>output.csv!B45/SUM(output.csv!$B45:'output.csv'!$J45)</f>
        <v>3.9215686274509803E-3</v>
      </c>
      <c r="C8">
        <f>output.csv!C45/SUM(output.csv!$B45:'output.csv'!$J45)</f>
        <v>2.7450980392156862E-2</v>
      </c>
      <c r="D8">
        <f>output.csv!D45/SUM(output.csv!$B45:'output.csv'!$J45)</f>
        <v>0</v>
      </c>
      <c r="E8">
        <f>output.csv!E45/SUM(output.csv!$B45:'output.csv'!$J45)</f>
        <v>0.81176470588235294</v>
      </c>
      <c r="F8">
        <f>output.csv!F45/SUM(output.csv!$B45:'output.csv'!$J45)</f>
        <v>0.10588235294117647</v>
      </c>
      <c r="G8">
        <f>output.csv!G45/SUM(output.csv!$B45:'output.csv'!$J45)</f>
        <v>4.3137254901960784E-2</v>
      </c>
      <c r="H8">
        <f>output.csv!H45/SUM(output.csv!$B45:'output.csv'!$J45)</f>
        <v>7.8431372549019607E-3</v>
      </c>
      <c r="I8">
        <f>output.csv!I45/SUM(output.csv!$B45:'output.csv'!$J45)</f>
        <v>0</v>
      </c>
      <c r="J8">
        <f>output.csv!J45/SUM(output.csv!$B45:'output.csv'!$J45)</f>
        <v>0</v>
      </c>
      <c r="L8">
        <f t="shared" si="0"/>
        <v>0.99999999999999989</v>
      </c>
    </row>
    <row r="9" spans="1:12" x14ac:dyDescent="0.2">
      <c r="A9" t="s">
        <v>37</v>
      </c>
      <c r="B9">
        <f>output.csv!B46/SUM(output.csv!$B46:'output.csv'!$J46)</f>
        <v>0</v>
      </c>
      <c r="C9">
        <f>output.csv!C46/SUM(output.csv!$B46:'output.csv'!$J46)</f>
        <v>2.2140221402214021E-2</v>
      </c>
      <c r="D9">
        <f>output.csv!D46/SUM(output.csv!$B46:'output.csv'!$J46)</f>
        <v>0</v>
      </c>
      <c r="E9">
        <f>output.csv!E46/SUM(output.csv!$B46:'output.csv'!$J46)</f>
        <v>0.81180811808118081</v>
      </c>
      <c r="F9">
        <f>output.csv!F46/SUM(output.csv!$B46:'output.csv'!$J46)</f>
        <v>0.11070110701107011</v>
      </c>
      <c r="G9">
        <f>output.csv!G46/SUM(output.csv!$B46:'output.csv'!$J46)</f>
        <v>4.4280442804428041E-2</v>
      </c>
      <c r="H9">
        <f>output.csv!H46/SUM(output.csv!$B46:'output.csv'!$J46)</f>
        <v>7.3800738007380072E-3</v>
      </c>
      <c r="I9">
        <f>output.csv!I46/SUM(output.csv!$B46:'output.csv'!$J46)</f>
        <v>3.6900369003690036E-3</v>
      </c>
      <c r="J9">
        <f>output.csv!J46/SUM(output.csv!$B46:'output.csv'!$J46)</f>
        <v>0</v>
      </c>
      <c r="L9">
        <f t="shared" si="0"/>
        <v>1</v>
      </c>
    </row>
    <row r="10" spans="1:12" x14ac:dyDescent="0.2">
      <c r="A10" t="s">
        <v>46</v>
      </c>
      <c r="B10">
        <f>output.csv!B56/SUM(output.csv!$B56:'output.csv'!$J56)</f>
        <v>0</v>
      </c>
      <c r="C10">
        <f>output.csv!C56/SUM(output.csv!$B56:'output.csv'!$J56)</f>
        <v>8.2903463522476047E-4</v>
      </c>
      <c r="D10">
        <f>output.csv!D56/SUM(output.csv!$B56:'output.csv'!$J56)</f>
        <v>0</v>
      </c>
      <c r="E10">
        <f>output.csv!E56/SUM(output.csv!$B56:'output.csv'!$J56)</f>
        <v>1.9159911569638911E-2</v>
      </c>
      <c r="F10">
        <f>output.csv!F56/SUM(output.csv!$B56:'output.csv'!$J56)</f>
        <v>0.16700442151805453</v>
      </c>
      <c r="G10">
        <f>output.csv!G56/SUM(output.csv!$B56:'output.csv'!$J56)</f>
        <v>1.0132645541635961E-3</v>
      </c>
      <c r="H10">
        <f>output.csv!H56/SUM(output.csv!$B56:'output.csv'!$J56)</f>
        <v>1.8054532056005896E-2</v>
      </c>
      <c r="I10">
        <f>output.csv!I56/SUM(output.csv!$B56:'output.csv'!$J56)</f>
        <v>0.79393883566691226</v>
      </c>
      <c r="J10">
        <f>output.csv!J56/SUM(output.csv!$B56:'output.csv'!$J56)</f>
        <v>0</v>
      </c>
      <c r="L10">
        <f t="shared" si="0"/>
        <v>1</v>
      </c>
    </row>
    <row r="11" spans="1:12" x14ac:dyDescent="0.2">
      <c r="A11" t="s">
        <v>47</v>
      </c>
      <c r="B11">
        <f>output.csv!B57/SUM(output.csv!$B57:'output.csv'!$J57)</f>
        <v>4.7058823529411761E-3</v>
      </c>
      <c r="C11">
        <f>output.csv!C57/SUM(output.csv!$B57:'output.csv'!$J57)</f>
        <v>1.411764705882353E-2</v>
      </c>
      <c r="D11">
        <f>output.csv!D57/SUM(output.csv!$B57:'output.csv'!$J57)</f>
        <v>0</v>
      </c>
      <c r="E11">
        <f>output.csv!E57/SUM(output.csv!$B57:'output.csv'!$J57)</f>
        <v>0.53176470588235292</v>
      </c>
      <c r="F11">
        <f>output.csv!F57/SUM(output.csv!$B57:'output.csv'!$J57)</f>
        <v>0.41882352941176471</v>
      </c>
      <c r="G11">
        <f>output.csv!G57/SUM(output.csv!$B57:'output.csv'!$J57)</f>
        <v>2.5882352941176471E-2</v>
      </c>
      <c r="H11">
        <f>output.csv!H57/SUM(output.csv!$B57:'output.csv'!$J57)</f>
        <v>4.7058823529411761E-3</v>
      </c>
      <c r="I11">
        <f>output.csv!I57/SUM(output.csv!$B57:'output.csv'!$J57)</f>
        <v>0</v>
      </c>
      <c r="J11">
        <f>output.csv!J57/SUM(output.csv!$B57:'output.csv'!$J57)</f>
        <v>0</v>
      </c>
      <c r="L11">
        <f t="shared" si="0"/>
        <v>1</v>
      </c>
    </row>
    <row r="12" spans="1:12" x14ac:dyDescent="0.2">
      <c r="A12" t="s">
        <v>51</v>
      </c>
      <c r="B12">
        <f>output.csv!B65/SUM(output.csv!$B65:'output.csv'!$J65)</f>
        <v>0</v>
      </c>
      <c r="C12">
        <f>output.csv!C65/SUM(output.csv!$B65:'output.csv'!$J65)</f>
        <v>3.1316221913609277E-3</v>
      </c>
      <c r="D12">
        <f>output.csv!D65/SUM(output.csv!$B65:'output.csv'!$J65)</f>
        <v>5.5329013981641831E-6</v>
      </c>
      <c r="E12">
        <f>output.csv!E65/SUM(output.csv!$B65:'output.csv'!$J65)</f>
        <v>1.9780122498436956E-2</v>
      </c>
      <c r="F12">
        <f>output.csv!F65/SUM(output.csv!$B65:'output.csv'!$J65)</f>
        <v>4.1496760486231375E-4</v>
      </c>
      <c r="G12">
        <f>output.csv!G65/SUM(output.csv!$B65:'output.csv'!$J65)</f>
        <v>0.87602981127273327</v>
      </c>
      <c r="H12">
        <f>output.csv!H65/SUM(output.csv!$B65:'output.csv'!$J65)</f>
        <v>5.5329013981641831E-6</v>
      </c>
      <c r="I12">
        <f>output.csv!I65/SUM(output.csv!$B65:'output.csv'!$J65)</f>
        <v>0.10063241062981017</v>
      </c>
      <c r="J12">
        <f>output.csv!J65/SUM(output.csv!$B65:'output.csv'!$J65)</f>
        <v>0</v>
      </c>
      <c r="L12">
        <f t="shared" si="0"/>
        <v>1</v>
      </c>
    </row>
    <row r="13" spans="1:12" x14ac:dyDescent="0.2">
      <c r="A13" t="s">
        <v>53</v>
      </c>
      <c r="B13">
        <f>output.csv!B67/SUM(output.csv!$B67:'output.csv'!$J67)</f>
        <v>0</v>
      </c>
      <c r="C13">
        <f>output.csv!C67/SUM(output.csv!$B67:'output.csv'!$J67)</f>
        <v>3.4013605442176874E-2</v>
      </c>
      <c r="D13">
        <f>output.csv!D67/SUM(output.csv!$B67:'output.csv'!$J67)</f>
        <v>0</v>
      </c>
      <c r="E13">
        <f>output.csv!E67/SUM(output.csv!$B67:'output.csv'!$J67)</f>
        <v>0.80272108843537415</v>
      </c>
      <c r="F13">
        <f>output.csv!F67/SUM(output.csv!$B67:'output.csv'!$J67)</f>
        <v>0.11224489795918367</v>
      </c>
      <c r="G13">
        <f>output.csv!G67/SUM(output.csv!$B67:'output.csv'!$J67)</f>
        <v>4.4217687074829932E-2</v>
      </c>
      <c r="H13">
        <f>output.csv!H67/SUM(output.csv!$B67:'output.csv'!$J67)</f>
        <v>6.8027210884353739E-3</v>
      </c>
      <c r="I13">
        <f>output.csv!I67/SUM(output.csv!$B67:'output.csv'!$J67)</f>
        <v>0</v>
      </c>
      <c r="J13">
        <f>output.csv!J67/SUM(output.csv!$B67:'output.csv'!$J67)</f>
        <v>0</v>
      </c>
      <c r="L13">
        <f t="shared" si="0"/>
        <v>1</v>
      </c>
    </row>
    <row r="14" spans="1:12" x14ac:dyDescent="0.2">
      <c r="A14" t="s">
        <v>58</v>
      </c>
      <c r="B14">
        <f>output.csv!B72/SUM(output.csv!$B72:'output.csv'!$J72)</f>
        <v>0.99702519371341825</v>
      </c>
      <c r="C14">
        <f>output.csv!C72/SUM(output.csv!$B72:'output.csv'!$J72)</f>
        <v>6.1426678483989577E-5</v>
      </c>
      <c r="D14">
        <f>output.csv!D72/SUM(output.csv!$B72:'output.csv'!$J72)</f>
        <v>0</v>
      </c>
      <c r="E14">
        <f>output.csv!E72/SUM(output.csv!$B72:'output.csv'!$J72)</f>
        <v>1.8866765534368227E-3</v>
      </c>
      <c r="F14">
        <f>output.csv!F72/SUM(output.csv!$B72:'output.csv'!$J72)</f>
        <v>8.9507445790956242E-4</v>
      </c>
      <c r="G14">
        <f>output.csv!G72/SUM(output.csv!$B72:'output.csv'!$J72)</f>
        <v>1.0530287740112498E-4</v>
      </c>
      <c r="H14">
        <f>output.csv!H72/SUM(output.csv!$B72:'output.csv'!$J72)</f>
        <v>1.7550479566854164E-5</v>
      </c>
      <c r="I14">
        <f>output.csv!I72/SUM(output.csv!$B72:'output.csv'!$J72)</f>
        <v>8.7752397834270819E-6</v>
      </c>
      <c r="J14">
        <f>output.csv!J72/SUM(output.csv!$B72:'output.csv'!$J72)</f>
        <v>0</v>
      </c>
      <c r="L14">
        <f t="shared" si="0"/>
        <v>0.99999999999999989</v>
      </c>
    </row>
    <row r="15" spans="1:12" x14ac:dyDescent="0.2">
      <c r="A15" t="s">
        <v>83</v>
      </c>
      <c r="B15">
        <f>output.csv!B97/SUM(output.csv!$B97:'output.csv'!$J97)</f>
        <v>0</v>
      </c>
      <c r="C15">
        <f>output.csv!C97/SUM(output.csv!$B97:'output.csv'!$J97)</f>
        <v>1.4634947657661695E-4</v>
      </c>
      <c r="D15">
        <f>output.csv!D97/SUM(output.csv!$B97:'output.csv'!$J97)</f>
        <v>0</v>
      </c>
      <c r="E15">
        <f>output.csv!E97/SUM(output.csv!$B97:'output.csv'!$J97)</f>
        <v>1.6785388946134433E-3</v>
      </c>
      <c r="F15">
        <f>output.csv!F97/SUM(output.csv!$B97:'output.csv'!$J97)</f>
        <v>4.4502187775338618E-4</v>
      </c>
      <c r="G15">
        <f>output.csv!G97/SUM(output.csv!$B97:'output.csv'!$J97)</f>
        <v>0.9951137195167481</v>
      </c>
      <c r="H15">
        <f>output.csv!H97/SUM(output.csv!$B97:'output.csv'!$J97)</f>
        <v>8.9601720353030774E-6</v>
      </c>
      <c r="I15">
        <f>output.csv!I97/SUM(output.csv!$B97:'output.csv'!$J97)</f>
        <v>2.6074100622731958E-3</v>
      </c>
      <c r="J15">
        <f>output.csv!J97/SUM(output.csv!$B97:'output.csv'!$J97)</f>
        <v>0</v>
      </c>
      <c r="L15">
        <f t="shared" si="0"/>
        <v>1</v>
      </c>
    </row>
    <row r="16" spans="1:12" x14ac:dyDescent="0.2">
      <c r="A16" t="s">
        <v>85</v>
      </c>
      <c r="B16">
        <f>output.csv!B99/SUM(output.csv!$B99:'output.csv'!$J99)</f>
        <v>0</v>
      </c>
      <c r="C16">
        <f>output.csv!C99/SUM(output.csv!$B99:'output.csv'!$J99)</f>
        <v>1.82370820668693E-2</v>
      </c>
      <c r="D16">
        <f>output.csv!D99/SUM(output.csv!$B99:'output.csv'!$J99)</f>
        <v>0</v>
      </c>
      <c r="E16">
        <f>output.csv!E99/SUM(output.csv!$B99:'output.csv'!$J99)</f>
        <v>0.62917933130699089</v>
      </c>
      <c r="F16">
        <f>output.csv!F99/SUM(output.csv!$B99:'output.csv'!$J99)</f>
        <v>0.2978723404255319</v>
      </c>
      <c r="G16">
        <f>output.csv!G99/SUM(output.csv!$B99:'output.csv'!$J99)</f>
        <v>3.64741641337386E-2</v>
      </c>
      <c r="H16">
        <f>output.csv!H99/SUM(output.csv!$B99:'output.csv'!$J99)</f>
        <v>1.2158054711246201E-2</v>
      </c>
      <c r="I16">
        <f>output.csv!I99/SUM(output.csv!$B99:'output.csv'!$J99)</f>
        <v>6.0790273556231003E-3</v>
      </c>
      <c r="J16">
        <f>output.csv!J99/SUM(output.csv!$B99:'output.csv'!$J99)</f>
        <v>0</v>
      </c>
      <c r="L16">
        <f t="shared" si="0"/>
        <v>0.99999999999999989</v>
      </c>
    </row>
    <row r="17" spans="1:12" x14ac:dyDescent="0.2">
      <c r="A17" t="s">
        <v>79</v>
      </c>
      <c r="B17">
        <f>output.csv!B93/SUM(output.csv!$B93:'output.csv'!$J93)</f>
        <v>0</v>
      </c>
      <c r="C17">
        <f>output.csv!C93/SUM(output.csv!$B93:'output.csv'!$J93)</f>
        <v>1.8452668904260573E-4</v>
      </c>
      <c r="D17">
        <f>output.csv!D93/SUM(output.csv!$B93:'output.csv'!$J93)</f>
        <v>0</v>
      </c>
      <c r="E17">
        <f>output.csv!E93/SUM(output.csv!$B93:'output.csv'!$J93)</f>
        <v>2.538488776288819E-3</v>
      </c>
      <c r="F17">
        <f>output.csv!F93/SUM(output.csv!$B93:'output.csv'!$J93)</f>
        <v>7.6304279523023444E-4</v>
      </c>
      <c r="G17">
        <f>output.csv!G93/SUM(output.csv!$B93:'output.csv'!$J93)</f>
        <v>6.9820909367472429E-5</v>
      </c>
      <c r="H17">
        <f>output.csv!H93/SUM(output.csv!$B93:'output.csv'!$J93)</f>
        <v>0.77751068509273713</v>
      </c>
      <c r="I17">
        <f>output.csv!I93/SUM(output.csv!$B93:'output.csv'!$J93)</f>
        <v>0.21893343573733373</v>
      </c>
      <c r="J17">
        <f>output.csv!J93/SUM(output.csv!$B93:'output.csv'!$J93)</f>
        <v>0</v>
      </c>
      <c r="L17">
        <f t="shared" si="0"/>
        <v>1</v>
      </c>
    </row>
    <row r="18" spans="1:12" x14ac:dyDescent="0.2">
      <c r="A18" t="s">
        <v>33</v>
      </c>
      <c r="B18">
        <f>output.csv!B42/SUM(output.csv!$B42:'output.csv'!$J42)</f>
        <v>1.1412919424788861E-4</v>
      </c>
      <c r="C18">
        <f>output.csv!C42/SUM(output.csv!$B42:'output.csv'!$J42)</f>
        <v>7.9890435973522026E-4</v>
      </c>
      <c r="D18">
        <f>output.csv!D42/SUM(output.csv!$B42:'output.csv'!$J42)</f>
        <v>0</v>
      </c>
      <c r="E18">
        <f>output.csv!E42/SUM(output.csv!$B42:'output.csv'!$J42)</f>
        <v>2.4651905957543938E-2</v>
      </c>
      <c r="F18">
        <f>output.csv!F42/SUM(output.csv!$B42:'output.csv'!$J42)</f>
        <v>1.5407441223464963E-2</v>
      </c>
      <c r="G18">
        <f>output.csv!G42/SUM(output.csv!$B42:'output.csv'!$J42)</f>
        <v>1.483679525222552E-3</v>
      </c>
      <c r="H18">
        <f>output.csv!H42/SUM(output.csv!$B42:'output.csv'!$J42)</f>
        <v>2.2825838849577722E-4</v>
      </c>
      <c r="I18">
        <f>output.csv!I42/SUM(output.csv!$B42:'output.csv'!$J42)</f>
        <v>0.95731568135128964</v>
      </c>
      <c r="J18">
        <f>output.csv!J42/SUM(output.csv!$B42:'output.csv'!$J42)</f>
        <v>0</v>
      </c>
      <c r="L18">
        <f t="shared" si="0"/>
        <v>1</v>
      </c>
    </row>
    <row r="19" spans="1:12" x14ac:dyDescent="0.2">
      <c r="A19" t="s">
        <v>17</v>
      </c>
      <c r="B19">
        <f>output.csv!B26/SUM(output.csv!$B26:'output.csv'!$J26)</f>
        <v>0.54608695652173911</v>
      </c>
      <c r="C19">
        <f>output.csv!C26/SUM(output.csv!$B26:'output.csv'!$J26)</f>
        <v>1.0434782608695653E-2</v>
      </c>
      <c r="D19">
        <f>output.csv!D26/SUM(output.csv!$B26:'output.csv'!$J26)</f>
        <v>0</v>
      </c>
      <c r="E19">
        <f>output.csv!E26/SUM(output.csv!$B26:'output.csv'!$J26)</f>
        <v>0.36173913043478262</v>
      </c>
      <c r="F19">
        <f>output.csv!F26/SUM(output.csv!$B26:'output.csv'!$J26)</f>
        <v>4.8695652173913043E-2</v>
      </c>
      <c r="G19">
        <f>output.csv!G26/SUM(output.csv!$B26:'output.csv'!$J26)</f>
        <v>2.2608695652173914E-2</v>
      </c>
      <c r="H19">
        <f>output.csv!H26/SUM(output.csv!$B26:'output.csv'!$J26)</f>
        <v>6.956521739130435E-3</v>
      </c>
      <c r="I19">
        <f>output.csv!I26/SUM(output.csv!$B26:'output.csv'!$J26)</f>
        <v>3.4782608695652175E-3</v>
      </c>
      <c r="J19">
        <f>output.csv!J26/SUM(output.csv!$B26:'output.csv'!$J26)</f>
        <v>0</v>
      </c>
      <c r="L19">
        <f t="shared" si="0"/>
        <v>1</v>
      </c>
    </row>
    <row r="20" spans="1:12" x14ac:dyDescent="0.2">
      <c r="A20" t="s">
        <v>59</v>
      </c>
      <c r="B20">
        <f>output.csv!B73/SUM(output.csv!$B73:'output.csv'!$J73)</f>
        <v>2.9239766081871343E-3</v>
      </c>
      <c r="C20">
        <f>output.csv!C73/SUM(output.csv!$B73:'output.csv'!$J73)</f>
        <v>2.3391812865497075E-2</v>
      </c>
      <c r="D20">
        <f>output.csv!D73/SUM(output.csv!$B73:'output.csv'!$J73)</f>
        <v>0</v>
      </c>
      <c r="E20">
        <f>output.csv!E73/SUM(output.csv!$B73:'output.csv'!$J73)</f>
        <v>0.60233918128654973</v>
      </c>
      <c r="F20">
        <f>output.csv!F73/SUM(output.csv!$B73:'output.csv'!$J73)</f>
        <v>0.33333333333333331</v>
      </c>
      <c r="G20">
        <f>output.csv!G73/SUM(output.csv!$B73:'output.csv'!$J73)</f>
        <v>3.5087719298245612E-2</v>
      </c>
      <c r="H20">
        <f>output.csv!H73/SUM(output.csv!$B73:'output.csv'!$J73)</f>
        <v>0</v>
      </c>
      <c r="I20">
        <f>output.csv!I73/SUM(output.csv!$B73:'output.csv'!$J73)</f>
        <v>2.9239766081871343E-3</v>
      </c>
      <c r="J20">
        <f>output.csv!J73/SUM(output.csv!$B73:'output.csv'!$J73)</f>
        <v>0</v>
      </c>
      <c r="L20">
        <f t="shared" si="0"/>
        <v>1</v>
      </c>
    </row>
    <row r="21" spans="1:12" x14ac:dyDescent="0.2">
      <c r="A21" t="s">
        <v>15</v>
      </c>
      <c r="B21">
        <f>output.csv!B24/SUM(output.csv!$B24:'output.csv'!$J24)</f>
        <v>7.6923076923076927E-3</v>
      </c>
      <c r="C21">
        <f>output.csv!C24/SUM(output.csv!$B24:'output.csv'!$J24)</f>
        <v>2.3076923076923078E-2</v>
      </c>
      <c r="D21">
        <f>output.csv!D24/SUM(output.csv!$B24:'output.csv'!$J24)</f>
        <v>0</v>
      </c>
      <c r="E21">
        <f>output.csv!E24/SUM(output.csv!$B24:'output.csv'!$J24)</f>
        <v>0.80769230769230771</v>
      </c>
      <c r="F21">
        <f>output.csv!F24/SUM(output.csv!$B24:'output.csv'!$J24)</f>
        <v>0.11153846153846154</v>
      </c>
      <c r="G21">
        <f>output.csv!G24/SUM(output.csv!$B24:'output.csv'!$J24)</f>
        <v>4.6153846153846156E-2</v>
      </c>
      <c r="H21">
        <f>output.csv!H24/SUM(output.csv!$B24:'output.csv'!$J24)</f>
        <v>3.8461538461538464E-3</v>
      </c>
      <c r="I21">
        <f>output.csv!I24/SUM(output.csv!$B24:'output.csv'!$J24)</f>
        <v>0</v>
      </c>
      <c r="J21">
        <f>output.csv!J24/SUM(output.csv!$B24:'output.csv'!$J24)</f>
        <v>0</v>
      </c>
      <c r="L21">
        <f t="shared" si="0"/>
        <v>1</v>
      </c>
    </row>
    <row r="22" spans="1:12" x14ac:dyDescent="0.2">
      <c r="A22" t="s">
        <v>90</v>
      </c>
      <c r="B22">
        <f>output.csv!B104/SUM(output.csv!$B104:'output.csv'!$J104)</f>
        <v>3.5587188612099642E-3</v>
      </c>
      <c r="C22">
        <f>output.csv!C104/SUM(output.csv!$B104:'output.csv'!$J104)</f>
        <v>2.1352313167259787E-2</v>
      </c>
      <c r="D22">
        <f>output.csv!D104/SUM(output.csv!$B104:'output.csv'!$J104)</f>
        <v>0</v>
      </c>
      <c r="E22">
        <f>output.csv!E104/SUM(output.csv!$B104:'output.csv'!$J104)</f>
        <v>0.80782918149466187</v>
      </c>
      <c r="F22">
        <f>output.csv!F104/SUM(output.csv!$B104:'output.csv'!$J104)</f>
        <v>0.12811387900355872</v>
      </c>
      <c r="G22">
        <f>output.csv!G104/SUM(output.csv!$B104:'output.csv'!$J104)</f>
        <v>3.5587188612099648E-2</v>
      </c>
      <c r="H22">
        <f>output.csv!H104/SUM(output.csv!$B104:'output.csv'!$J104)</f>
        <v>3.5587188612099642E-3</v>
      </c>
      <c r="I22">
        <f>output.csv!I104/SUM(output.csv!$B104:'output.csv'!$J104)</f>
        <v>0</v>
      </c>
      <c r="J22">
        <f>output.csv!J104/SUM(output.csv!$B104:'output.csv'!$J104)</f>
        <v>0</v>
      </c>
      <c r="L22">
        <f t="shared" si="0"/>
        <v>1</v>
      </c>
    </row>
    <row r="23" spans="1:12" x14ac:dyDescent="0.2">
      <c r="A23" t="s">
        <v>20</v>
      </c>
      <c r="B23">
        <f>output.csv!B29/SUM(output.csv!$B29:'output.csv'!$J29)</f>
        <v>0.99828825164395629</v>
      </c>
      <c r="C23">
        <f>output.csv!C29/SUM(output.csv!$B29:'output.csv'!$J29)</f>
        <v>3.3896007050369466E-5</v>
      </c>
      <c r="D23">
        <f>output.csv!D29/SUM(output.csv!$B29:'output.csv'!$J29)</f>
        <v>5.649334508394911E-6</v>
      </c>
      <c r="E23">
        <f>output.csv!E29/SUM(output.csv!$B29:'output.csv'!$J29)</f>
        <v>1.1581135742209567E-3</v>
      </c>
      <c r="F23">
        <f>output.csv!F29/SUM(output.csv!$B29:'output.csv'!$J29)</f>
        <v>4.2934942263801322E-4</v>
      </c>
      <c r="G23">
        <f>output.csv!G29/SUM(output.csv!$B29:'output.csv'!$J29)</f>
        <v>6.2142679592344018E-5</v>
      </c>
      <c r="H23">
        <f>output.csv!H29/SUM(output.csv!$B29:'output.csv'!$J29)</f>
        <v>1.1298669016789822E-5</v>
      </c>
      <c r="I23">
        <f>output.csv!I29/SUM(output.csv!$B29:'output.csv'!$J29)</f>
        <v>5.649334508394911E-6</v>
      </c>
      <c r="J23">
        <f>output.csv!J29/SUM(output.csv!$B29:'output.csv'!$J29)</f>
        <v>5.649334508394911E-6</v>
      </c>
      <c r="L23">
        <f t="shared" si="0"/>
        <v>1</v>
      </c>
    </row>
    <row r="24" spans="1:12" x14ac:dyDescent="0.2">
      <c r="A24" t="s">
        <v>3</v>
      </c>
      <c r="B24">
        <f>output.csv!B5/SUM(output.csv!$B5:'output.csv'!$J5)</f>
        <v>0.95480901008539198</v>
      </c>
      <c r="C24">
        <f>output.csv!C5/SUM(output.csv!$B5:'output.csv'!$J5)</f>
        <v>2.108444319499596E-4</v>
      </c>
      <c r="D24">
        <f>output.csv!D5/SUM(output.csv!$B5:'output.csv'!$J5)</f>
        <v>0</v>
      </c>
      <c r="E24">
        <f>output.csv!E5/SUM(output.csv!$B5:'output.csv'!$J5)</f>
        <v>8.1526513687317712E-3</v>
      </c>
      <c r="F24">
        <f>output.csv!F5/SUM(output.csv!$B5:'output.csv'!$J5)</f>
        <v>4.4628738096074783E-3</v>
      </c>
      <c r="G24">
        <f>output.csv!G5/SUM(output.csv!$B5:'output.csv'!$J5)</f>
        <v>3.8654812524159255E-4</v>
      </c>
      <c r="H24">
        <f>output.csv!H5/SUM(output.csv!$B5:'output.csv'!$J5)</f>
        <v>9.4879994377481812E-4</v>
      </c>
      <c r="I24">
        <f>output.csv!I5/SUM(output.csv!$B5:'output.csv'!$J5)</f>
        <v>3.0958990757985732E-2</v>
      </c>
      <c r="J24">
        <f>output.csv!J5/SUM(output.csv!$B5:'output.csv'!$J5)</f>
        <v>7.0281477316653189E-5</v>
      </c>
      <c r="L24">
        <f t="shared" si="0"/>
        <v>1</v>
      </c>
    </row>
    <row r="25" spans="1:12" x14ac:dyDescent="0.2">
      <c r="A25" t="s">
        <v>49</v>
      </c>
      <c r="B25">
        <f>output.csv!B59/SUM(output.csv!$B59:'output.csv'!$J59)</f>
        <v>9.2143818071245604E-6</v>
      </c>
      <c r="C25">
        <f>output.csv!C59/SUM(output.csv!$B59:'output.csv'!$J59)</f>
        <v>7.3715054456996483E-5</v>
      </c>
      <c r="D25">
        <f>output.csv!D59/SUM(output.csv!$B59:'output.csv'!$J59)</f>
        <v>0</v>
      </c>
      <c r="E25">
        <f>output.csv!E59/SUM(output.csv!$B59:'output.csv'!$J59)</f>
        <v>1.9534489431104066E-3</v>
      </c>
      <c r="F25">
        <f>output.csv!F59/SUM(output.csv!$B59:'output.csv'!$J59)</f>
        <v>1.0596539078193243E-3</v>
      </c>
      <c r="G25">
        <f>output.csv!G59/SUM(output.csv!$B59:'output.csv'!$J59)</f>
        <v>1.1057258168549472E-4</v>
      </c>
      <c r="H25">
        <f>output.csv!H59/SUM(output.csv!$B59:'output.csv'!$J59)</f>
        <v>2.0455927611816522E-3</v>
      </c>
      <c r="I25">
        <f>output.csv!I59/SUM(output.csv!$B59:'output.csv'!$J59)</f>
        <v>0.99413965317066877</v>
      </c>
      <c r="J25">
        <f>output.csv!J59/SUM(output.csv!$B59:'output.csv'!$J59)</f>
        <v>6.0814919927022098E-4</v>
      </c>
      <c r="L25">
        <f t="shared" si="0"/>
        <v>1</v>
      </c>
    </row>
    <row r="26" spans="1:12" x14ac:dyDescent="0.2">
      <c r="A26" t="s">
        <v>108</v>
      </c>
      <c r="B26">
        <f>output.csv!B11/SUM(output.csv!$B11:'output.csv'!$J11)</f>
        <v>0.14041093851402442</v>
      </c>
      <c r="C26">
        <f>output.csv!C11/SUM(output.csv!$B11:'output.csv'!$J11)</f>
        <v>5.953904868508011E-5</v>
      </c>
      <c r="D26">
        <f>output.csv!D11/SUM(output.csv!$B11:'output.csv'!$J11)</f>
        <v>0</v>
      </c>
      <c r="E26">
        <f>output.csv!E11/SUM(output.csv!$B11:'output.csv'!$J11)</f>
        <v>1.1848270688330942E-3</v>
      </c>
      <c r="F26">
        <f>output.csv!F11/SUM(output.csv!$B11:'output.csv'!$J11)</f>
        <v>0.74364271807665061</v>
      </c>
      <c r="G26">
        <f>output.csv!G11/SUM(output.csv!$B11:'output.csv'!$J11)</f>
        <v>7.7400763290604141E-5</v>
      </c>
      <c r="H26">
        <f>output.csv!H11/SUM(output.csv!$B11:'output.csv'!$J11)</f>
        <v>0.1131896854552058</v>
      </c>
      <c r="I26">
        <f>output.csv!I11/SUM(output.csv!$B11:'output.csv'!$J11)</f>
        <v>7.204224890894693E-4</v>
      </c>
      <c r="J26">
        <f>output.csv!J11/SUM(output.csv!$B11:'output.csv'!$J11)</f>
        <v>7.1446858422096133E-4</v>
      </c>
      <c r="L26">
        <f t="shared" si="0"/>
        <v>1</v>
      </c>
    </row>
    <row r="27" spans="1:12" x14ac:dyDescent="0.2">
      <c r="A27" t="s">
        <v>10</v>
      </c>
      <c r="B27">
        <f>output.csv!B19/SUM(output.csv!$B19:'output.csv'!$J19)</f>
        <v>0.98834072075544421</v>
      </c>
      <c r="C27">
        <f>output.csv!C19/SUM(output.csv!$B19:'output.csv'!$J19)</f>
        <v>2.2483458598316952E-4</v>
      </c>
      <c r="D27">
        <f>output.csv!D19/SUM(output.csv!$B19:'output.csv'!$J19)</f>
        <v>0</v>
      </c>
      <c r="E27">
        <f>output.csv!E19/SUM(output.csv!$B19:'output.csv'!$J19)</f>
        <v>6.5844414466499643E-3</v>
      </c>
      <c r="F27">
        <f>output.csv!F19/SUM(output.csv!$B19:'output.csv'!$J19)</f>
        <v>1.8307959144343805E-3</v>
      </c>
      <c r="G27">
        <f>output.csv!G19/SUM(output.csv!$B19:'output.csv'!$J19)</f>
        <v>3.5331149225926642E-4</v>
      </c>
      <c r="H27">
        <f>output.csv!H19/SUM(output.csv!$B19:'output.csv'!$J19)</f>
        <v>1.027815250208775E-3</v>
      </c>
      <c r="I27">
        <f>output.csv!I19/SUM(output.csv!$B19:'output.csv'!$J19)</f>
        <v>7.3874221108755696E-4</v>
      </c>
      <c r="J27">
        <f>output.csv!J19/SUM(output.csv!$B19:'output.csv'!$J19)</f>
        <v>8.9933834393267809E-4</v>
      </c>
      <c r="L27">
        <f t="shared" si="0"/>
        <v>1</v>
      </c>
    </row>
    <row r="28" spans="1:12" x14ac:dyDescent="0.2">
      <c r="A28" t="s">
        <v>8</v>
      </c>
      <c r="B28">
        <f>output.csv!B17/SUM(output.csv!$B17:'output.csv'!$J17)</f>
        <v>0.99137220315585639</v>
      </c>
      <c r="C28">
        <f>output.csv!C17/SUM(output.csv!$B17:'output.csv'!$J17)</f>
        <v>1.1503729125524857E-4</v>
      </c>
      <c r="D28">
        <f>output.csv!D17/SUM(output.csv!$B17:'output.csv'!$J17)</f>
        <v>0</v>
      </c>
      <c r="E28">
        <f>output.csv!E17/SUM(output.csv!$B17:'output.csv'!$J17)</f>
        <v>4.7740475870928162E-3</v>
      </c>
      <c r="F28">
        <f>output.csv!F17/SUM(output.csv!$B17:'output.csv'!$J17)</f>
        <v>1.3037559675594839E-3</v>
      </c>
      <c r="G28">
        <f>output.csv!G17/SUM(output.csv!$B17:'output.csv'!$J17)</f>
        <v>2.6842034626224669E-4</v>
      </c>
      <c r="H28">
        <f>output.csv!H17/SUM(output.csv!$B17:'output.csv'!$J17)</f>
        <v>7.0939662940736623E-4</v>
      </c>
      <c r="I28">
        <f>output.csv!I17/SUM(output.csv!$B17:'output.csv'!$J17)</f>
        <v>5.1766781064861863E-4</v>
      </c>
      <c r="J28">
        <f>output.csv!J17/SUM(output.csv!$B17:'output.csv'!$J17)</f>
        <v>9.3947121191786335E-4</v>
      </c>
      <c r="L28">
        <f t="shared" si="0"/>
        <v>1.0000000000000002</v>
      </c>
    </row>
    <row r="29" spans="1:12" x14ac:dyDescent="0.2">
      <c r="A29" t="s">
        <v>106</v>
      </c>
      <c r="B29">
        <f>output.csv!B9/SUM(output.csv!$B9:'output.csv'!$J9)</f>
        <v>0.16325933183577881</v>
      </c>
      <c r="C29">
        <f>output.csv!C9/SUM(output.csv!$B9:'output.csv'!$J9)</f>
        <v>4.7794293361372653E-5</v>
      </c>
      <c r="D29">
        <f>output.csv!D9/SUM(output.csv!$B9:'output.csv'!$J9)</f>
        <v>0</v>
      </c>
      <c r="E29">
        <f>output.csv!E9/SUM(output.csv!$B9:'output.csv'!$J9)</f>
        <v>1.2366773407255173E-3</v>
      </c>
      <c r="F29">
        <f>output.csv!F9/SUM(output.csv!$B9:'output.csv'!$J9)</f>
        <v>0.72881517946757157</v>
      </c>
      <c r="G29">
        <f>output.csv!G9/SUM(output.csv!$B9:'output.csv'!$J9)</f>
        <v>7.1691440042058973E-5</v>
      </c>
      <c r="H29">
        <f>output.csv!H9/SUM(output.csv!$B9:'output.csv'!$J9)</f>
        <v>0.10477106533479902</v>
      </c>
      <c r="I29">
        <f>output.csv!I9/SUM(output.csv!$B9:'output.csv'!$J9)</f>
        <v>5.7353152033647178E-4</v>
      </c>
      <c r="J29">
        <f>output.csv!J9/SUM(output.csv!$B9:'output.csv'!$J9)</f>
        <v>1.2247287673851743E-3</v>
      </c>
      <c r="L29">
        <f t="shared" si="0"/>
        <v>1</v>
      </c>
    </row>
    <row r="30" spans="1:12" x14ac:dyDescent="0.2">
      <c r="A30" t="s">
        <v>104</v>
      </c>
      <c r="B30">
        <f>output.csv!B7/SUM(output.csv!$B7:'output.csv'!$J7)</f>
        <v>7.6194751422006693E-4</v>
      </c>
      <c r="C30">
        <f>output.csv!C7/SUM(output.csv!$B7:'output.csv'!$J7)</f>
        <v>4.1345989143724568E-5</v>
      </c>
      <c r="D30">
        <f>output.csv!D7/SUM(output.csv!$B7:'output.csv'!$J7)</f>
        <v>0</v>
      </c>
      <c r="E30">
        <f>output.csv!E7/SUM(output.csv!$B7:'output.csv'!$J7)</f>
        <v>1.2817256634554614E-3</v>
      </c>
      <c r="F30">
        <f>output.csv!F7/SUM(output.csv!$B7:'output.csv'!$J7)</f>
        <v>0.79075976208336529</v>
      </c>
      <c r="G30">
        <f>output.csv!G7/SUM(output.csv!$B7:'output.csv'!$J7)</f>
        <v>7.6785408409774198E-5</v>
      </c>
      <c r="H30">
        <f>output.csv!H7/SUM(output.csv!$B7:'output.csv'!$J7)</f>
        <v>0.20515879813116128</v>
      </c>
      <c r="I30">
        <f>output.csv!I7/SUM(output.csv!$B7:'output.csv'!$J7)</f>
        <v>6.3200297691121837E-4</v>
      </c>
      <c r="J30">
        <f>output.csv!J7/SUM(output.csv!$B7:'output.csv'!$J7)</f>
        <v>1.2876322333331364E-3</v>
      </c>
      <c r="L30">
        <f t="shared" si="0"/>
        <v>1</v>
      </c>
    </row>
    <row r="31" spans="1:12" x14ac:dyDescent="0.2">
      <c r="A31" t="s">
        <v>54</v>
      </c>
      <c r="B31">
        <f>output.csv!B68/SUM(output.csv!$B68:'output.csv'!$J68)</f>
        <v>5.5630347467150283E-6</v>
      </c>
      <c r="C31">
        <f>output.csv!C68/SUM(output.csv!$B68:'output.csv'!$J68)</f>
        <v>3.8941243227005199E-5</v>
      </c>
      <c r="D31">
        <f>output.csv!D68/SUM(output.csv!$B68:'output.csv'!$J68)</f>
        <v>0</v>
      </c>
      <c r="E31">
        <f>output.csv!E68/SUM(output.csv!$B68:'output.csv'!$J68)</f>
        <v>1.184926401050301E-3</v>
      </c>
      <c r="F31">
        <f>output.csv!F68/SUM(output.csv!$B68:'output.csv'!$J68)</f>
        <v>4.7285795347077741E-4</v>
      </c>
      <c r="G31">
        <f>output.csv!G68/SUM(output.csv!$B68:'output.csv'!$J68)</f>
        <v>6.675641696058033E-5</v>
      </c>
      <c r="H31">
        <f>output.csv!H68/SUM(output.csv!$B68:'output.csv'!$J68)</f>
        <v>0.98631493452308105</v>
      </c>
      <c r="I31">
        <f>output.csv!I68/SUM(output.csv!$B68:'output.csv'!$J68)</f>
        <v>1.0397311941610388E-2</v>
      </c>
      <c r="J31">
        <f>output.csv!J68/SUM(output.csv!$B68:'output.csv'!$J68)</f>
        <v>1.5187084858532026E-3</v>
      </c>
      <c r="L31">
        <f t="shared" si="0"/>
        <v>1</v>
      </c>
    </row>
    <row r="32" spans="1:12" x14ac:dyDescent="0.2">
      <c r="A32" t="s">
        <v>55</v>
      </c>
      <c r="B32">
        <f>output.csv!B69/SUM(output.csv!$B69:'output.csv'!$J69)</f>
        <v>0</v>
      </c>
      <c r="C32">
        <f>output.csv!C69/SUM(output.csv!$B69:'output.csv'!$J69)</f>
        <v>3.3241549721047995E-5</v>
      </c>
      <c r="D32">
        <f>output.csv!D69/SUM(output.csv!$B69:'output.csv'!$J69)</f>
        <v>0</v>
      </c>
      <c r="E32">
        <f>output.csv!E69/SUM(output.csv!$B69:'output.csv'!$J69)</f>
        <v>1.2022360482445691E-3</v>
      </c>
      <c r="F32">
        <f>output.csv!F69/SUM(output.csv!$B69:'output.csv'!$J69)</f>
        <v>6.592907361341186E-4</v>
      </c>
      <c r="G32">
        <f>output.csv!G69/SUM(output.csv!$B69:'output.csv'!$J69)</f>
        <v>6.0942841155254655E-5</v>
      </c>
      <c r="H32">
        <f>output.csv!H69/SUM(output.csv!$B69:'output.csv'!$J69)</f>
        <v>0.98573937516967036</v>
      </c>
      <c r="I32">
        <f>output.csv!I69/SUM(output.csv!$B69:'output.csv'!$J69)</f>
        <v>1.0570812811293262E-2</v>
      </c>
      <c r="J32">
        <f>output.csv!J69/SUM(output.csv!$B69:'output.csv'!$J69)</f>
        <v>1.734100843781337E-3</v>
      </c>
      <c r="L32">
        <f t="shared" si="0"/>
        <v>0.99999999999999989</v>
      </c>
    </row>
    <row r="33" spans="1:12" x14ac:dyDescent="0.2">
      <c r="A33" t="s">
        <v>45</v>
      </c>
      <c r="B33">
        <f>output.csv!B55/SUM(output.csv!$B55:'output.csv'!$J55)</f>
        <v>0</v>
      </c>
      <c r="C33">
        <f>output.csv!C55/SUM(output.csv!$B55:'output.csv'!$J55)</f>
        <v>1.4209591474245116E-2</v>
      </c>
      <c r="D33">
        <f>output.csv!D55/SUM(output.csv!$B55:'output.csv'!$J55)</f>
        <v>0</v>
      </c>
      <c r="E33">
        <f>output.csv!E55/SUM(output.csv!$B55:'output.csv'!$J55)</f>
        <v>0.39964476021314388</v>
      </c>
      <c r="F33">
        <f>output.csv!F55/SUM(output.csv!$B55:'output.csv'!$J55)</f>
        <v>0.1669626998223801</v>
      </c>
      <c r="G33">
        <f>output.csv!G55/SUM(output.csv!$B55:'output.csv'!$J55)</f>
        <v>2.1314387211367674E-2</v>
      </c>
      <c r="H33">
        <f>output.csv!H55/SUM(output.csv!$B55:'output.csv'!$J55)</f>
        <v>3.552397868561279E-3</v>
      </c>
      <c r="I33">
        <f>output.csv!I55/SUM(output.csv!$B55:'output.csv'!$J55)</f>
        <v>0.3925399644760213</v>
      </c>
      <c r="J33">
        <f>output.csv!J55/SUM(output.csv!$B55:'output.csv'!$J55)</f>
        <v>1.7761989342806395E-3</v>
      </c>
      <c r="L33">
        <f t="shared" si="0"/>
        <v>1</v>
      </c>
    </row>
    <row r="34" spans="1:12" x14ac:dyDescent="0.2">
      <c r="A34" t="s">
        <v>5</v>
      </c>
      <c r="B34">
        <f>output.csv!B12/SUM(output.csv!$B12:'output.csv'!$J12)</f>
        <v>0.9938563194151554</v>
      </c>
      <c r="C34">
        <f>output.csv!C12/SUM(output.csv!$B12:'output.csv'!$J12)</f>
        <v>4.9205679741318714E-5</v>
      </c>
      <c r="D34">
        <f>output.csv!D12/SUM(output.csv!$B12:'output.csv'!$J12)</f>
        <v>0</v>
      </c>
      <c r="E34">
        <f>output.csv!E12/SUM(output.csv!$B12:'output.csv'!$J12)</f>
        <v>1.5042879235203149E-3</v>
      </c>
      <c r="F34">
        <f>output.csv!F12/SUM(output.csv!$B12:'output.csv'!$J12)</f>
        <v>7.1699704765921547E-4</v>
      </c>
      <c r="G34">
        <f>output.csv!G12/SUM(output.csv!$B12:'output.csv'!$J12)</f>
        <v>8.4352593842260652E-5</v>
      </c>
      <c r="H34">
        <f>output.csv!H12/SUM(output.csv!$B12:'output.csv'!$J12)</f>
        <v>8.7867285252354844E-4</v>
      </c>
      <c r="I34">
        <f>output.csv!I12/SUM(output.csv!$B12:'output.csv'!$J12)</f>
        <v>8.7164346970336004E-4</v>
      </c>
      <c r="J34">
        <f>output.csv!J12/SUM(output.csv!$B12:'output.csv'!$J12)</f>
        <v>2.0385210178546324E-3</v>
      </c>
      <c r="L34">
        <f t="shared" si="0"/>
        <v>1</v>
      </c>
    </row>
    <row r="35" spans="1:12" x14ac:dyDescent="0.2">
      <c r="A35" t="s">
        <v>1</v>
      </c>
      <c r="B35">
        <f>output.csv!B2/SUM(output.csv!$B2:'output.csv'!$J2)</f>
        <v>0.40466101694915252</v>
      </c>
      <c r="C35">
        <f>output.csv!C2/SUM(output.csv!$B2:'output.csv'!$J2)</f>
        <v>1.2711864406779662E-2</v>
      </c>
      <c r="D35">
        <f>output.csv!D2/SUM(output.csv!$B2:'output.csv'!$J2)</f>
        <v>0</v>
      </c>
      <c r="E35">
        <f>output.csv!E2/SUM(output.csv!$B2:'output.csv'!$J2)</f>
        <v>0.48728813559322032</v>
      </c>
      <c r="F35">
        <f>output.csv!F2/SUM(output.csv!$B2:'output.csv'!$J2)</f>
        <v>6.3559322033898302E-2</v>
      </c>
      <c r="G35">
        <f>output.csv!G2/SUM(output.csv!$B2:'output.csv'!$J2)</f>
        <v>2.5423728813559324E-2</v>
      </c>
      <c r="H35">
        <f>output.csv!H2/SUM(output.csv!$B2:'output.csv'!$J2)</f>
        <v>4.2372881355932203E-3</v>
      </c>
      <c r="I35">
        <f>output.csv!I2/SUM(output.csv!$B2:'output.csv'!$J2)</f>
        <v>0</v>
      </c>
      <c r="J35">
        <f>output.csv!J2/SUM(output.csv!$B2:'output.csv'!$J2)</f>
        <v>2.1186440677966102E-3</v>
      </c>
      <c r="L35">
        <f t="shared" si="0"/>
        <v>1</v>
      </c>
    </row>
    <row r="36" spans="1:12" x14ac:dyDescent="0.2">
      <c r="A36" t="s">
        <v>74</v>
      </c>
      <c r="B36">
        <f>output.csv!B88/SUM(output.csv!$B88:'output.csv'!$J88)</f>
        <v>0</v>
      </c>
      <c r="C36">
        <f>output.csv!C88/SUM(output.csv!$B88:'output.csv'!$J88)</f>
        <v>6.3717458583651917E-4</v>
      </c>
      <c r="D36">
        <f>output.csv!D88/SUM(output.csv!$B88:'output.csv'!$J88)</f>
        <v>0</v>
      </c>
      <c r="E36">
        <f>output.csv!E88/SUM(output.csv!$B88:'output.csv'!$J88)</f>
        <v>2.0025486983433462E-2</v>
      </c>
      <c r="F36">
        <f>output.csv!F88/SUM(output.csv!$B88:'output.csv'!$J88)</f>
        <v>1.1469142545057346E-2</v>
      </c>
      <c r="G36">
        <f>output.csv!G88/SUM(output.csv!$B88:'output.csv'!$J88)</f>
        <v>1.0922992900054614E-3</v>
      </c>
      <c r="H36">
        <f>output.csv!H88/SUM(output.csv!$B88:'output.csv'!$J88)</f>
        <v>0.95949390132896417</v>
      </c>
      <c r="I36">
        <f>output.csv!I88/SUM(output.csv!$B88:'output.csv'!$J88)</f>
        <v>3.9140724558529034E-3</v>
      </c>
      <c r="J36">
        <f>output.csv!J88/SUM(output.csv!$B88:'output.csv'!$J88)</f>
        <v>3.3679228108501728E-3</v>
      </c>
      <c r="L36">
        <f t="shared" si="0"/>
        <v>1</v>
      </c>
    </row>
    <row r="37" spans="1:12" x14ac:dyDescent="0.2">
      <c r="A37" t="s">
        <v>89</v>
      </c>
      <c r="B37">
        <f>output.csv!B103/SUM(output.csv!$B103:'output.csv'!$J103)</f>
        <v>3.8314176245210726E-3</v>
      </c>
      <c r="C37">
        <f>output.csv!C103/SUM(output.csv!$B103:'output.csv'!$J103)</f>
        <v>3.0651340996168581E-2</v>
      </c>
      <c r="D37">
        <f>output.csv!D103/SUM(output.csv!$B103:'output.csv'!$J103)</f>
        <v>0</v>
      </c>
      <c r="E37">
        <f>output.csv!E103/SUM(output.csv!$B103:'output.csv'!$J103)</f>
        <v>0.82375478927203061</v>
      </c>
      <c r="F37">
        <f>output.csv!F103/SUM(output.csv!$B103:'output.csv'!$J103)</f>
        <v>9.1954022988505746E-2</v>
      </c>
      <c r="G37">
        <f>output.csv!G103/SUM(output.csv!$B103:'output.csv'!$J103)</f>
        <v>3.8314176245210725E-2</v>
      </c>
      <c r="H37">
        <f>output.csv!H103/SUM(output.csv!$B103:'output.csv'!$J103)</f>
        <v>3.8314176245210726E-3</v>
      </c>
      <c r="I37">
        <f>output.csv!I103/SUM(output.csv!$B103:'output.csv'!$J103)</f>
        <v>3.8314176245210726E-3</v>
      </c>
      <c r="J37">
        <f>output.csv!J103/SUM(output.csv!$B103:'output.csv'!$J103)</f>
        <v>3.8314176245210726E-3</v>
      </c>
      <c r="L37">
        <f t="shared" si="0"/>
        <v>1</v>
      </c>
    </row>
    <row r="38" spans="1:12" x14ac:dyDescent="0.2">
      <c r="A38" t="s">
        <v>107</v>
      </c>
      <c r="B38">
        <f>output.csv!B10/SUM(output.csv!$B10:'output.csv'!$J10)</f>
        <v>9.4917399263260186E-4</v>
      </c>
      <c r="C38">
        <f>output.csv!C10/SUM(output.csv!$B10:'output.csv'!$J10)</f>
        <v>7.9097832719383484E-5</v>
      </c>
      <c r="D38">
        <f>output.csv!D10/SUM(output.csv!$B10:'output.csv'!$J10)</f>
        <v>0</v>
      </c>
      <c r="E38">
        <f>output.csv!E10/SUM(output.csv!$B10:'output.csv'!$J10)</f>
        <v>2.4068340527469549E-3</v>
      </c>
      <c r="F38">
        <f>output.csv!F10/SUM(output.csv!$B10:'output.csv'!$J10)</f>
        <v>1.0508712061289521E-3</v>
      </c>
      <c r="G38">
        <f>output.csv!G10/SUM(output.csv!$B10:'output.csv'!$J10)</f>
        <v>1.2429659427331692E-4</v>
      </c>
      <c r="H38">
        <f>output.csv!H10/SUM(output.csv!$B10:'output.csv'!$J10)</f>
        <v>0.99075685326222063</v>
      </c>
      <c r="I38">
        <f>output.csv!I10/SUM(output.csv!$B10:'output.csv'!$J10)</f>
        <v>4.7458699631630093E-4</v>
      </c>
      <c r="J38">
        <f>output.csv!J10/SUM(output.csv!$B10:'output.csv'!$J10)</f>
        <v>4.1582860629618751E-3</v>
      </c>
      <c r="L38">
        <f t="shared" si="0"/>
        <v>1</v>
      </c>
    </row>
    <row r="39" spans="1:12" x14ac:dyDescent="0.2">
      <c r="A39" t="s">
        <v>105</v>
      </c>
      <c r="B39">
        <f>output.csv!B8/SUM(output.csv!$B8:'output.csv'!$J8)</f>
        <v>8.4542442591111616E-4</v>
      </c>
      <c r="C39">
        <f>output.csv!C8/SUM(output.csv!$B8:'output.csv'!$J8)</f>
        <v>5.7123272021021365E-5</v>
      </c>
      <c r="D39">
        <f>output.csv!D8/SUM(output.csv!$B8:'output.csv'!$J8)</f>
        <v>0</v>
      </c>
      <c r="E39">
        <f>output.csv!E8/SUM(output.csv!$B8:'output.csv'!$J8)</f>
        <v>2.3649034616702843E-3</v>
      </c>
      <c r="F39">
        <f>output.csv!F8/SUM(output.csv!$B8:'output.csv'!$J8)</f>
        <v>9.9394493316577173E-4</v>
      </c>
      <c r="G39">
        <f>output.csv!G8/SUM(output.csv!$B8:'output.csv'!$J8)</f>
        <v>1.4852050725465554E-4</v>
      </c>
      <c r="H39">
        <f>output.csv!H8/SUM(output.csv!$B8:'output.csv'!$J8)</f>
        <v>0.98982063292585398</v>
      </c>
      <c r="I39">
        <f>output.csv!I8/SUM(output.csv!$B8:'output.csv'!$J8)</f>
        <v>3.1989032331771963E-4</v>
      </c>
      <c r="J39">
        <f>output.csv!J8/SUM(output.csv!$B8:'output.csv'!$J8)</f>
        <v>5.4495601508054384E-3</v>
      </c>
      <c r="L39">
        <f t="shared" si="0"/>
        <v>1</v>
      </c>
    </row>
    <row r="40" spans="1:12" x14ac:dyDescent="0.2">
      <c r="A40" t="s">
        <v>22</v>
      </c>
      <c r="B40">
        <f>output.csv!B31/SUM(output.csv!$B31:'output.csv'!$J31)</f>
        <v>3.7174721189591076E-3</v>
      </c>
      <c r="C40">
        <f>output.csv!C31/SUM(output.csv!$B31:'output.csv'!$J31)</f>
        <v>2.9739776951672861E-2</v>
      </c>
      <c r="D40">
        <f>output.csv!D31/SUM(output.csv!$B31:'output.csv'!$J31)</f>
        <v>0</v>
      </c>
      <c r="E40">
        <f>output.csv!E31/SUM(output.csv!$B31:'output.csv'!$J31)</f>
        <v>0.78438661710037172</v>
      </c>
      <c r="F40">
        <f>output.csv!F31/SUM(output.csv!$B31:'output.csv'!$J31)</f>
        <v>0.10780669144981413</v>
      </c>
      <c r="G40">
        <f>output.csv!G31/SUM(output.csv!$B31:'output.csv'!$J31)</f>
        <v>4.4609665427509292E-2</v>
      </c>
      <c r="H40">
        <f>output.csv!H31/SUM(output.csv!$B31:'output.csv'!$J31)</f>
        <v>1.4869888475836431E-2</v>
      </c>
      <c r="I40">
        <f>output.csv!I31/SUM(output.csv!$B31:'output.csv'!$J31)</f>
        <v>3.7174721189591076E-3</v>
      </c>
      <c r="J40">
        <f>output.csv!J31/SUM(output.csv!$B31:'output.csv'!$J31)</f>
        <v>1.1152416356877323E-2</v>
      </c>
      <c r="L40">
        <f t="shared" si="0"/>
        <v>1</v>
      </c>
    </row>
    <row r="41" spans="1:12" x14ac:dyDescent="0.2">
      <c r="A41" t="s">
        <v>109</v>
      </c>
      <c r="B41">
        <f>output.csv!B13/SUM(output.csv!$B13:'output.csv'!$J13)</f>
        <v>0.59223042353729693</v>
      </c>
      <c r="C41">
        <f>output.csv!C13/SUM(output.csv!$B13:'output.csv'!$J13)</f>
        <v>5.1556579049124824E-5</v>
      </c>
      <c r="D41">
        <f>output.csv!D13/SUM(output.csv!$B13:'output.csv'!$J13)</f>
        <v>0</v>
      </c>
      <c r="E41">
        <f>output.csv!E13/SUM(output.csv!$B13:'output.csv'!$J13)</f>
        <v>1.7958875035445148E-3</v>
      </c>
      <c r="F41">
        <f>output.csv!F13/SUM(output.csv!$B13:'output.csv'!$J13)</f>
        <v>7.8194144891172656E-4</v>
      </c>
      <c r="G41">
        <f>output.csv!G13/SUM(output.csv!$B13:'output.csv'!$J13)</f>
        <v>1.0311315809824965E-4</v>
      </c>
      <c r="H41">
        <f>output.csv!H13/SUM(output.csv!$B13:'output.csv'!$J13)</f>
        <v>0.39180422248382413</v>
      </c>
      <c r="I41">
        <f>output.csv!I13/SUM(output.csv!$B13:'output.csv'!$J13)</f>
        <v>1.8560368457684938E-3</v>
      </c>
      <c r="J41">
        <f>output.csv!J13/SUM(output.csv!$B13:'output.csv'!$J13)</f>
        <v>1.1376818443506879E-2</v>
      </c>
      <c r="L41">
        <f t="shared" si="0"/>
        <v>1</v>
      </c>
    </row>
    <row r="42" spans="1:12" x14ac:dyDescent="0.2">
      <c r="A42" t="s">
        <v>19</v>
      </c>
      <c r="B42">
        <f>output.csv!B28/SUM(output.csv!$B28:'output.csv'!$J28)</f>
        <v>2.1001382807098411E-2</v>
      </c>
      <c r="C42">
        <f>output.csv!C28/SUM(output.csv!$B28:'output.csv'!$J28)</f>
        <v>2.7240019461729531E-3</v>
      </c>
      <c r="D42">
        <f>output.csv!D28/SUM(output.csv!$B28:'output.csv'!$J28)</f>
        <v>0</v>
      </c>
      <c r="E42">
        <f>output.csv!E28/SUM(output.csv!$B28:'output.csv'!$J28)</f>
        <v>1.7915674374535864E-2</v>
      </c>
      <c r="F42">
        <f>output.csv!F28/SUM(output.csv!$B28:'output.csv'!$J28)</f>
        <v>4.0011779467875343E-4</v>
      </c>
      <c r="G42">
        <f>output.csv!G28/SUM(output.csv!$B28:'output.csv'!$J28)</f>
        <v>0.80708240506004969</v>
      </c>
      <c r="H42">
        <f>output.csv!H28/SUM(output.csv!$B28:'output.csv'!$J28)</f>
        <v>3.2009423574300276E-6</v>
      </c>
      <c r="I42">
        <f>output.csv!I28/SUM(output.csv!$B28:'output.csv'!$J28)</f>
        <v>0.13418030268110931</v>
      </c>
      <c r="J42">
        <f>output.csv!J28/SUM(output.csv!$B28:'output.csv'!$J28)</f>
        <v>1.6692914393997591E-2</v>
      </c>
      <c r="L42">
        <f t="shared" si="0"/>
        <v>1</v>
      </c>
    </row>
    <row r="43" spans="1:12" x14ac:dyDescent="0.2">
      <c r="A43" t="s">
        <v>4</v>
      </c>
      <c r="B43">
        <f>output.csv!B6/SUM(output.csv!$B6:'output.csv'!$J6)</f>
        <v>0.66444820779444913</v>
      </c>
      <c r="C43">
        <f>output.csv!C6/SUM(output.csv!$B6:'output.csv'!$J6)</f>
        <v>3.2360015964274541E-5</v>
      </c>
      <c r="D43">
        <f>output.csv!D6/SUM(output.csv!$B6:'output.csv'!$J6)</f>
        <v>0</v>
      </c>
      <c r="E43">
        <f>output.csv!E6/SUM(output.csv!$B6:'output.csv'!$J6)</f>
        <v>1.2296806066424326E-3</v>
      </c>
      <c r="F43">
        <f>output.csv!F6/SUM(output.csv!$B6:'output.csv'!$J6)</f>
        <v>8.2518040708900087E-4</v>
      </c>
      <c r="G43">
        <f>output.csv!G6/SUM(output.csv!$B6:'output.csv'!$J6)</f>
        <v>7.011336792259484E-5</v>
      </c>
      <c r="H43">
        <f>output.csv!H6/SUM(output.csv!$B6:'output.csv'!$J6)</f>
        <v>0.31181032715976142</v>
      </c>
      <c r="I43">
        <f>output.csv!I6/SUM(output.csv!$B6:'output.csv'!$J6)</f>
        <v>1.5586741022792238E-3</v>
      </c>
      <c r="J43">
        <f>output.csv!J6/SUM(output.csv!$B6:'output.csv'!$J6)</f>
        <v>2.0025456545891895E-2</v>
      </c>
      <c r="L43">
        <f t="shared" si="0"/>
        <v>1</v>
      </c>
    </row>
    <row r="44" spans="1:12" x14ac:dyDescent="0.2">
      <c r="A44" t="s">
        <v>91</v>
      </c>
      <c r="B44">
        <f>output.csv!B105/SUM(output.csv!$B105:'output.csv'!$J105)</f>
        <v>0</v>
      </c>
      <c r="C44">
        <f>output.csv!C105/SUM(output.csv!$B105:'output.csv'!$J105)</f>
        <v>2.9047250193648332E-4</v>
      </c>
      <c r="D44">
        <f>output.csv!D105/SUM(output.csv!$B105:'output.csv'!$J105)</f>
        <v>0</v>
      </c>
      <c r="E44">
        <f>output.csv!E105/SUM(output.csv!$B105:'output.csv'!$J105)</f>
        <v>1.0021301316808675E-2</v>
      </c>
      <c r="F44">
        <f>output.csv!F105/SUM(output.csv!$B105:'output.csv'!$J105)</f>
        <v>4.5991479473276526E-3</v>
      </c>
      <c r="G44">
        <f>output.csv!G105/SUM(output.csv!$B105:'output.csv'!$J105)</f>
        <v>6.2935708752904725E-4</v>
      </c>
      <c r="H44">
        <f>output.csv!H105/SUM(output.csv!$B105:'output.csv'!$J105)</f>
        <v>0.2462722695584818</v>
      </c>
      <c r="I44">
        <f>output.csv!I105/SUM(output.csv!$B105:'output.csv'!$J105)</f>
        <v>0.71354570100697134</v>
      </c>
      <c r="J44">
        <f>output.csv!J105/SUM(output.csv!$B105:'output.csv'!$J105)</f>
        <v>2.4641750580945004E-2</v>
      </c>
      <c r="L44">
        <f t="shared" si="0"/>
        <v>1</v>
      </c>
    </row>
    <row r="45" spans="1:12" x14ac:dyDescent="0.2">
      <c r="A45" t="s">
        <v>76</v>
      </c>
      <c r="B45">
        <f>output.csv!B90/SUM(output.csv!$B90:'output.csv'!$J90)</f>
        <v>0</v>
      </c>
      <c r="C45">
        <f>output.csv!C90/SUM(output.csv!$B90:'output.csv'!$J90)</f>
        <v>2.9257753304625725E-3</v>
      </c>
      <c r="D45">
        <f>output.csv!D90/SUM(output.csv!$B90:'output.csv'!$J90)</f>
        <v>3.7509940134135545E-6</v>
      </c>
      <c r="E45">
        <f>output.csv!E90/SUM(output.csv!$B90:'output.csv'!$J90)</f>
        <v>3.6002040540743296E-2</v>
      </c>
      <c r="F45">
        <f>output.csv!F90/SUM(output.csv!$B90:'output.csv'!$J90)</f>
        <v>5.5889810799861965E-4</v>
      </c>
      <c r="G45">
        <f>output.csv!G90/SUM(output.csv!$B90:'output.csv'!$J90)</f>
        <v>0.83173415955228136</v>
      </c>
      <c r="H45">
        <f>output.csv!H90/SUM(output.csv!$B90:'output.csv'!$J90)</f>
        <v>7.1268886254857543E-5</v>
      </c>
      <c r="I45">
        <f>output.csv!I90/SUM(output.csv!$B90:'output.csv'!$J90)</f>
        <v>9.0976608801332348E-2</v>
      </c>
      <c r="J45">
        <f>output.csv!J90/SUM(output.csv!$B90:'output.csv'!$J90)</f>
        <v>3.7727497786913533E-2</v>
      </c>
      <c r="L45">
        <f t="shared" si="0"/>
        <v>1</v>
      </c>
    </row>
    <row r="46" spans="1:12" x14ac:dyDescent="0.2">
      <c r="A46" t="s">
        <v>12</v>
      </c>
      <c r="B46">
        <f>output.csv!B21/SUM(output.csv!$B21:'output.csv'!$J21)</f>
        <v>0.54813215574766538</v>
      </c>
      <c r="C46">
        <f>output.csv!C21/SUM(output.csv!$B21:'output.csv'!$J21)</f>
        <v>2.7137942159999277E-5</v>
      </c>
      <c r="D46">
        <f>output.csv!D21/SUM(output.csv!$B21:'output.csv'!$J21)</f>
        <v>0</v>
      </c>
      <c r="E46">
        <f>output.csv!E21/SUM(output.csv!$B21:'output.csv'!$J21)</f>
        <v>6.48295284933316E-4</v>
      </c>
      <c r="F46">
        <f>output.csv!F21/SUM(output.csv!$B21:'output.csv'!$J21)</f>
        <v>8.1404780499277823E-2</v>
      </c>
      <c r="G46">
        <f>output.csv!G21/SUM(output.csv!$B21:'output.csv'!$J21)</f>
        <v>3.316859597333245E-5</v>
      </c>
      <c r="H46">
        <f>output.csv!H21/SUM(output.csv!$B21:'output.csv'!$J21)</f>
        <v>8.573780526415771E-2</v>
      </c>
      <c r="I46">
        <f>output.csv!I21/SUM(output.csv!$B21:'output.csv'!$J21)</f>
        <v>0.22748530781964726</v>
      </c>
      <c r="J46">
        <f>output.csv!J21/SUM(output.csv!$B21:'output.csv'!$J21)</f>
        <v>5.6531348846185159E-2</v>
      </c>
      <c r="L46">
        <f t="shared" si="0"/>
        <v>1</v>
      </c>
    </row>
    <row r="47" spans="1:12" x14ac:dyDescent="0.2">
      <c r="A47" t="s">
        <v>44</v>
      </c>
      <c r="B47">
        <f>output.csv!B54/SUM(output.csv!$B54:'output.csv'!$J54)</f>
        <v>0</v>
      </c>
      <c r="C47">
        <f>output.csv!C54/SUM(output.csv!$B54:'output.csv'!$J54)</f>
        <v>1.7311895436151567E-4</v>
      </c>
      <c r="D47">
        <f>output.csv!D54/SUM(output.csv!$B54:'output.csv'!$J54)</f>
        <v>0</v>
      </c>
      <c r="E47">
        <f>output.csv!E54/SUM(output.csv!$B54:'output.csv'!$J54)</f>
        <v>4.3712535976282701E-3</v>
      </c>
      <c r="F47">
        <f>output.csv!F54/SUM(output.csv!$B54:'output.csv'!$J54)</f>
        <v>1.8610287593862932E-3</v>
      </c>
      <c r="G47">
        <f>output.csv!G54/SUM(output.csv!$B54:'output.csv'!$J54)</f>
        <v>2.8131830083746292E-4</v>
      </c>
      <c r="H47">
        <f>output.csv!H54/SUM(output.csv!$B54:'output.csv'!$J54)</f>
        <v>3.9990478457510116E-2</v>
      </c>
      <c r="I47">
        <f>output.csv!I54/SUM(output.csv!$B54:'output.csv'!$J54)</f>
        <v>0.89115145744519708</v>
      </c>
      <c r="J47">
        <f>output.csv!J54/SUM(output.csv!$B54:'output.csv'!$J54)</f>
        <v>6.2171344485079313E-2</v>
      </c>
      <c r="L47">
        <f t="shared" si="0"/>
        <v>1</v>
      </c>
    </row>
    <row r="48" spans="1:12" x14ac:dyDescent="0.2">
      <c r="A48" t="s">
        <v>52</v>
      </c>
      <c r="B48">
        <f>output.csv!B66/SUM(output.csv!$B66:'output.csv'!$J66)</f>
        <v>0</v>
      </c>
      <c r="C48">
        <f>output.csv!C66/SUM(output.csv!$B66:'output.csv'!$J66)</f>
        <v>3.4320454991174738E-3</v>
      </c>
      <c r="D48">
        <f>output.csv!D66/SUM(output.csv!$B66:'output.csv'!$J66)</f>
        <v>0</v>
      </c>
      <c r="E48">
        <f>output.csv!E66/SUM(output.csv!$B66:'output.csv'!$J66)</f>
        <v>2.8277149477384817E-2</v>
      </c>
      <c r="F48">
        <f>output.csv!F66/SUM(output.csv!$B66:'output.csv'!$J66)</f>
        <v>6.7914551146557424E-4</v>
      </c>
      <c r="G48">
        <f>output.csv!G66/SUM(output.csv!$B66:'output.csv'!$J66)</f>
        <v>0.78204513593805614</v>
      </c>
      <c r="H48">
        <f>output.csv!H66/SUM(output.csv!$B66:'output.csv'!$J66)</f>
        <v>2.9054353431682321E-5</v>
      </c>
      <c r="I48">
        <f>output.csv!I66/SUM(output.csv!$B66:'output.csv'!$J66)</f>
        <v>0.11362431268295163</v>
      </c>
      <c r="J48">
        <f>output.csv!J66/SUM(output.csv!$B66:'output.csv'!$J66)</f>
        <v>7.1913156537592698E-2</v>
      </c>
      <c r="L48">
        <f t="shared" si="0"/>
        <v>1</v>
      </c>
    </row>
    <row r="49" spans="1:12" x14ac:dyDescent="0.2">
      <c r="A49" t="s">
        <v>86</v>
      </c>
      <c r="B49">
        <f>output.csv!B100/SUM(output.csv!$B100:'output.csv'!$J100)</f>
        <v>1.6412276382734285E-4</v>
      </c>
      <c r="C49">
        <f>output.csv!C100/SUM(output.csv!$B100:'output.csv'!$J100)</f>
        <v>4.9236829148202859E-4</v>
      </c>
      <c r="D49">
        <f>output.csv!D100/SUM(output.csv!$B100:'output.csv'!$J100)</f>
        <v>0</v>
      </c>
      <c r="E49">
        <f>output.csv!E100/SUM(output.csv!$B100:'output.csv'!$J100)</f>
        <v>1.6822583292302642E-2</v>
      </c>
      <c r="F49">
        <f>output.csv!F100/SUM(output.csv!$B100:'output.csv'!$J100)</f>
        <v>9.8473658296405718E-3</v>
      </c>
      <c r="G49">
        <f>output.csv!G100/SUM(output.csv!$B100:'output.csv'!$J100)</f>
        <v>9.0267520105038568E-4</v>
      </c>
      <c r="H49">
        <f>output.csv!H100/SUM(output.csv!$B100:'output.csv'!$J100)</f>
        <v>0.24134252420810767</v>
      </c>
      <c r="I49">
        <f>output.csv!I100/SUM(output.csv!$B100:'output.csv'!$J100)</f>
        <v>0.65337272279665193</v>
      </c>
      <c r="J49">
        <f>output.csv!J100/SUM(output.csv!$B100:'output.csv'!$J100)</f>
        <v>7.705563761693747E-2</v>
      </c>
      <c r="L49">
        <f t="shared" si="0"/>
        <v>1</v>
      </c>
    </row>
    <row r="50" spans="1:12" x14ac:dyDescent="0.2">
      <c r="A50" t="s">
        <v>77</v>
      </c>
      <c r="B50">
        <f>output.csv!B91/SUM(output.csv!$B91:'output.csv'!$J91)</f>
        <v>4.0445220992687506E-6</v>
      </c>
      <c r="C50">
        <f>output.csv!C91/SUM(output.csv!$B91:'output.csv'!$J91)</f>
        <v>5.8322008671455377E-3</v>
      </c>
      <c r="D50">
        <f>output.csv!D91/SUM(output.csv!$B91:'output.csv'!$J91)</f>
        <v>0</v>
      </c>
      <c r="E50">
        <f>output.csv!E91/SUM(output.csv!$B91:'output.csv'!$J91)</f>
        <v>4.8263282210574E-2</v>
      </c>
      <c r="F50">
        <f>output.csv!F91/SUM(output.csv!$B91:'output.csv'!$J91)</f>
        <v>5.4601048340128134E-4</v>
      </c>
      <c r="G50">
        <f>output.csv!G91/SUM(output.csv!$B91:'output.csv'!$J91)</f>
        <v>0.67492153627127416</v>
      </c>
      <c r="H50">
        <f>output.csv!H91/SUM(output.csv!$B91:'output.csv'!$J91)</f>
        <v>7.6845919886106253E-5</v>
      </c>
      <c r="I50">
        <f>output.csv!I91/SUM(output.csv!$B91:'output.csv'!$J91)</f>
        <v>0.19101468970426455</v>
      </c>
      <c r="J50">
        <f>output.csv!J91/SUM(output.csv!$B91:'output.csv'!$J91)</f>
        <v>7.9341390021355082E-2</v>
      </c>
      <c r="L50">
        <f t="shared" si="0"/>
        <v>1</v>
      </c>
    </row>
    <row r="51" spans="1:12" x14ac:dyDescent="0.2">
      <c r="A51" t="s">
        <v>40</v>
      </c>
      <c r="B51">
        <f>output.csv!B49/SUM(output.csv!$B49:'output.csv'!$J49)</f>
        <v>0</v>
      </c>
      <c r="C51">
        <f>output.csv!C49/SUM(output.csv!$B49:'output.csv'!$J49)</f>
        <v>1.2125411397886714E-3</v>
      </c>
      <c r="D51">
        <f>output.csv!D49/SUM(output.csv!$B49:'output.csv'!$J49)</f>
        <v>0</v>
      </c>
      <c r="E51">
        <f>output.csv!E49/SUM(output.csv!$B49:'output.csv'!$J49)</f>
        <v>3.5856573705179286E-2</v>
      </c>
      <c r="F51">
        <f>output.csv!F49/SUM(output.csv!$B49:'output.csv'!$J49)</f>
        <v>1.5763034817252729E-2</v>
      </c>
      <c r="G51">
        <f>output.csv!G49/SUM(output.csv!$B49:'output.csv'!$J49)</f>
        <v>2.0786419539234368E-3</v>
      </c>
      <c r="H51">
        <f>output.csv!H49/SUM(output.csv!$B49:'output.csv'!$J49)</f>
        <v>3.4644032565390613E-4</v>
      </c>
      <c r="I51">
        <f>output.csv!I49/SUM(output.csv!$B49:'output.csv'!$J49)</f>
        <v>0.86471505283214967</v>
      </c>
      <c r="J51">
        <f>output.csv!J49/SUM(output.csv!$B49:'output.csv'!$J49)</f>
        <v>8.0027715226052315E-2</v>
      </c>
      <c r="L51">
        <f t="shared" si="0"/>
        <v>1</v>
      </c>
    </row>
    <row r="52" spans="1:12" x14ac:dyDescent="0.2">
      <c r="A52" t="s">
        <v>21</v>
      </c>
      <c r="B52">
        <f>output.csv!B30/SUM(output.csv!$B30:'output.csv'!$J30)</f>
        <v>0.91174411648656561</v>
      </c>
      <c r="C52">
        <f>output.csv!C30/SUM(output.csv!$B30:'output.csv'!$J30)</f>
        <v>5.7275955553858488E-5</v>
      </c>
      <c r="D52">
        <f>output.csv!D30/SUM(output.csv!$B30:'output.csv'!$J30)</f>
        <v>0</v>
      </c>
      <c r="E52">
        <f>output.csv!E30/SUM(output.csv!$B30:'output.csv'!$J30)</f>
        <v>1.6991866814311351E-3</v>
      </c>
      <c r="F52">
        <f>output.csv!F30/SUM(output.csv!$B30:'output.csv'!$J30)</f>
        <v>5.3457558516934595E-4</v>
      </c>
      <c r="G52">
        <f>output.csv!G30/SUM(output.csv!$B30:'output.csv'!$J30)</f>
        <v>8.2731935800017817E-5</v>
      </c>
      <c r="H52">
        <f>output.csv!H30/SUM(output.csv!$B30:'output.csv'!$J30)</f>
        <v>0</v>
      </c>
      <c r="I52">
        <f>output.csv!I30/SUM(output.csv!$B30:'output.csv'!$J30)</f>
        <v>0</v>
      </c>
      <c r="J52">
        <f>output.csv!J30/SUM(output.csv!$B30:'output.csv'!$J30)</f>
        <v>8.588211335548003E-2</v>
      </c>
      <c r="L52">
        <f t="shared" si="0"/>
        <v>0.99999999999999989</v>
      </c>
    </row>
    <row r="53" spans="1:12" x14ac:dyDescent="0.2">
      <c r="A53" t="s">
        <v>60</v>
      </c>
      <c r="B53">
        <f>output.csv!B74/SUM(output.csv!$B74:'output.csv'!$J74)</f>
        <v>0</v>
      </c>
      <c r="C53">
        <f>output.csv!C74/SUM(output.csv!$B74:'output.csv'!$J74)</f>
        <v>1.9493177387914229E-2</v>
      </c>
      <c r="D53">
        <f>output.csv!D74/SUM(output.csv!$B74:'output.csv'!$J74)</f>
        <v>0</v>
      </c>
      <c r="E53">
        <f>output.csv!E74/SUM(output.csv!$B74:'output.csv'!$J74)</f>
        <v>0.41520467836257308</v>
      </c>
      <c r="F53">
        <f>output.csv!F74/SUM(output.csv!$B74:'output.csv'!$J74)</f>
        <v>0.21442495126705652</v>
      </c>
      <c r="G53">
        <f>output.csv!G74/SUM(output.csv!$B74:'output.csv'!$J74)</f>
        <v>2.5341130604288498E-2</v>
      </c>
      <c r="H53">
        <f>output.csv!H74/SUM(output.csv!$B74:'output.csv'!$J74)</f>
        <v>0.15594541910331383</v>
      </c>
      <c r="I53">
        <f>output.csv!I74/SUM(output.csv!$B74:'output.csv'!$J74)</f>
        <v>5.8479532163742687E-2</v>
      </c>
      <c r="J53">
        <f>output.csv!J74/SUM(output.csv!$B74:'output.csv'!$J74)</f>
        <v>0.1111111111111111</v>
      </c>
      <c r="L53">
        <f t="shared" si="0"/>
        <v>1</v>
      </c>
    </row>
    <row r="54" spans="1:12" x14ac:dyDescent="0.2">
      <c r="A54" t="s">
        <v>24</v>
      </c>
      <c r="B54">
        <f>output.csv!B33/SUM(output.csv!$B33:'output.csv'!$J33)</f>
        <v>0</v>
      </c>
      <c r="C54">
        <f>output.csv!C33/SUM(output.csv!$B33:'output.csv'!$J33)</f>
        <v>4.8205647429407136E-3</v>
      </c>
      <c r="D54">
        <f>output.csv!D33/SUM(output.csv!$B33:'output.csv'!$J33)</f>
        <v>0</v>
      </c>
      <c r="E54">
        <f>output.csv!E33/SUM(output.csv!$B33:'output.csv'!$J33)</f>
        <v>3.2101473731578352E-2</v>
      </c>
      <c r="F54">
        <f>output.csv!F33/SUM(output.csv!$B33:'output.csv'!$J33)</f>
        <v>8.4936438294521321E-4</v>
      </c>
      <c r="G54">
        <f>output.csv!G33/SUM(output.csv!$B33:'output.csv'!$J33)</f>
        <v>0.63508831139610755</v>
      </c>
      <c r="H54">
        <f>output.csv!H33/SUM(output.csv!$B33:'output.csv'!$J33)</f>
        <v>3.3018337270784115E-3</v>
      </c>
      <c r="I54">
        <f>output.csv!I33/SUM(output.csv!$B33:'output.csv'!$J33)</f>
        <v>0.13265834177072786</v>
      </c>
      <c r="J54">
        <f>output.csv!J33/SUM(output.csv!$B33:'output.csv'!$J33)</f>
        <v>0.19118011024862189</v>
      </c>
      <c r="L54">
        <f t="shared" si="0"/>
        <v>1</v>
      </c>
    </row>
    <row r="55" spans="1:12" x14ac:dyDescent="0.2">
      <c r="A55" t="s">
        <v>35</v>
      </c>
      <c r="B55">
        <f>output.csv!B44/SUM(output.csv!$B44:'output.csv'!$J44)</f>
        <v>3.3849767959840634E-6</v>
      </c>
      <c r="C55">
        <f>output.csv!C44/SUM(output.csv!$B44:'output.csv'!$J44)</f>
        <v>2.2950142676771952E-3</v>
      </c>
      <c r="D55">
        <f>output.csv!D44/SUM(output.csv!$B44:'output.csv'!$J44)</f>
        <v>0</v>
      </c>
      <c r="E55">
        <f>output.csv!E44/SUM(output.csv!$B44:'output.csv'!$J44)</f>
        <v>1.6958733747880157E-2</v>
      </c>
      <c r="F55">
        <f>output.csv!F44/SUM(output.csv!$B44:'output.csv'!$J44)</f>
        <v>4.8405168182572109E-4</v>
      </c>
      <c r="G55">
        <f>output.csv!G44/SUM(output.csv!$B44:'output.csv'!$J44)</f>
        <v>0.45960537940512419</v>
      </c>
      <c r="H55">
        <f>output.csv!H44/SUM(output.csv!$B44:'output.csv'!$J44)</f>
        <v>0.10132928038778294</v>
      </c>
      <c r="I55">
        <f>output.csv!I44/SUM(output.csv!$B44:'output.csv'!$J44)</f>
        <v>0.21772509249449096</v>
      </c>
      <c r="J55">
        <f>output.csv!J44/SUM(output.csv!$B44:'output.csv'!$J44)</f>
        <v>0.20159906303842287</v>
      </c>
      <c r="L55">
        <f t="shared" si="0"/>
        <v>1</v>
      </c>
    </row>
    <row r="56" spans="1:12" x14ac:dyDescent="0.2">
      <c r="A56" t="s">
        <v>92</v>
      </c>
      <c r="B56">
        <f>output.csv!B106/SUM(output.csv!$B106:'output.csv'!$J106)</f>
        <v>1.2453300124533001E-3</v>
      </c>
      <c r="C56">
        <f>output.csv!C106/SUM(output.csv!$B106:'output.csv'!$J106)</f>
        <v>4.3586550435865505E-3</v>
      </c>
      <c r="D56">
        <f>output.csv!D106/SUM(output.csv!$B106:'output.csv'!$J106)</f>
        <v>0</v>
      </c>
      <c r="E56">
        <f>output.csv!E106/SUM(output.csv!$B106:'output.csv'!$J106)</f>
        <v>0.13760896637608966</v>
      </c>
      <c r="F56">
        <f>output.csv!F106/SUM(output.csv!$B106:'output.csv'!$J106)</f>
        <v>6.1643835616438353E-2</v>
      </c>
      <c r="G56">
        <f>output.csv!G106/SUM(output.csv!$B106:'output.csv'!$J106)</f>
        <v>7.4719800747198011E-3</v>
      </c>
      <c r="H56">
        <f>output.csv!H106/SUM(output.csv!$B106:'output.csv'!$J106)</f>
        <v>0.33872976338729766</v>
      </c>
      <c r="I56">
        <f>output.csv!I106/SUM(output.csv!$B106:'output.csv'!$J106)</f>
        <v>0.24533001245330013</v>
      </c>
      <c r="J56">
        <f>output.csv!J106/SUM(output.csv!$B106:'output.csv'!$J106)</f>
        <v>0.20361145703611458</v>
      </c>
      <c r="L56">
        <f t="shared" si="0"/>
        <v>1</v>
      </c>
    </row>
    <row r="57" spans="1:12" x14ac:dyDescent="0.2">
      <c r="A57" t="s">
        <v>56</v>
      </c>
      <c r="B57">
        <f>output.csv!B70/SUM(output.csv!$B70:'output.csv'!$J70)</f>
        <v>0</v>
      </c>
      <c r="C57">
        <f>output.csv!C70/SUM(output.csv!$B70:'output.csv'!$J70)</f>
        <v>4.5248868778280547E-3</v>
      </c>
      <c r="D57">
        <f>output.csv!D70/SUM(output.csv!$B70:'output.csv'!$J70)</f>
        <v>0</v>
      </c>
      <c r="E57">
        <f>output.csv!E70/SUM(output.csv!$B70:'output.csv'!$J70)</f>
        <v>0.13574660633484162</v>
      </c>
      <c r="F57">
        <f>output.csv!F70/SUM(output.csv!$B70:'output.csv'!$J70)</f>
        <v>8.9204912734324501E-2</v>
      </c>
      <c r="G57">
        <f>output.csv!G70/SUM(output.csv!$B70:'output.csv'!$J70)</f>
        <v>7.7569489334195219E-3</v>
      </c>
      <c r="H57">
        <f>output.csv!H70/SUM(output.csv!$B70:'output.csv'!$J70)</f>
        <v>0.26761473820297349</v>
      </c>
      <c r="I57">
        <f>output.csv!I70/SUM(output.csv!$B70:'output.csv'!$J70)</f>
        <v>0.28636069812540399</v>
      </c>
      <c r="J57">
        <f>output.csv!J70/SUM(output.csv!$B70:'output.csv'!$J70)</f>
        <v>0.2087912087912088</v>
      </c>
      <c r="L57">
        <f t="shared" si="0"/>
        <v>1</v>
      </c>
    </row>
    <row r="58" spans="1:12" x14ac:dyDescent="0.2">
      <c r="A58" t="s">
        <v>29</v>
      </c>
      <c r="B58">
        <f>output.csv!B38/SUM(output.csv!$B38:'output.csv'!$J38)</f>
        <v>0</v>
      </c>
      <c r="C58">
        <f>output.csv!C38/SUM(output.csv!$B38:'output.csv'!$J38)</f>
        <v>4.9934149340557139E-5</v>
      </c>
      <c r="D58">
        <f>output.csv!D38/SUM(output.csv!$B38:'output.csv'!$J38)</f>
        <v>0</v>
      </c>
      <c r="E58">
        <f>output.csv!E38/SUM(output.csv!$B38:'output.csv'!$J38)</f>
        <v>1.3856726442004607E-3</v>
      </c>
      <c r="F58">
        <f>output.csv!F38/SUM(output.csv!$B38:'output.csv'!$J38)</f>
        <v>7.3028693410564821E-4</v>
      </c>
      <c r="G58">
        <f>output.csv!G38/SUM(output.csv!$B38:'output.csv'!$J38)</f>
        <v>7.4901224010835712E-5</v>
      </c>
      <c r="H58">
        <f>output.csv!H38/SUM(output.csv!$B38:'output.csv'!$J38)</f>
        <v>0.65028618509340808</v>
      </c>
      <c r="I58">
        <f>output.csv!I38/SUM(output.csv!$B38:'output.csv'!$J38)</f>
        <v>9.875102208961932E-2</v>
      </c>
      <c r="J58">
        <f>output.csv!J38/SUM(output.csv!$B38:'output.csv'!$J38)</f>
        <v>0.24872199786531513</v>
      </c>
      <c r="L58">
        <f t="shared" si="0"/>
        <v>1</v>
      </c>
    </row>
    <row r="59" spans="1:12" x14ac:dyDescent="0.2">
      <c r="A59" t="s">
        <v>84</v>
      </c>
      <c r="B59">
        <f>output.csv!B98/SUM(output.csv!$B98:'output.csv'!$J98)</f>
        <v>0</v>
      </c>
      <c r="C59">
        <f>output.csv!C98/SUM(output.csv!$B98:'output.csv'!$J98)</f>
        <v>1.7316081660560209E-3</v>
      </c>
      <c r="D59">
        <f>output.csv!D98/SUM(output.csv!$B98:'output.csv'!$J98)</f>
        <v>0</v>
      </c>
      <c r="E59">
        <f>output.csv!E98/SUM(output.csv!$B98:'output.csv'!$J98)</f>
        <v>2.0407708257467096E-2</v>
      </c>
      <c r="F59">
        <f>output.csv!F98/SUM(output.csv!$B98:'output.csv'!$J98)</f>
        <v>5.6233913261046745E-4</v>
      </c>
      <c r="G59">
        <f>output.csv!G98/SUM(output.csv!$B98:'output.csv'!$J98)</f>
        <v>3.2204443717780074E-5</v>
      </c>
      <c r="H59">
        <f>output.csv!H98/SUM(output.csv!$B98:'output.csv'!$J98)</f>
        <v>0.24148873711512595</v>
      </c>
      <c r="I59">
        <f>output.csv!I98/SUM(output.csv!$B98:'output.csv'!$J98)</f>
        <v>0.47813442134807799</v>
      </c>
      <c r="J59">
        <f>output.csv!J98/SUM(output.csv!$B98:'output.csv'!$J98)</f>
        <v>0.2576429815369447</v>
      </c>
      <c r="L59">
        <f t="shared" si="0"/>
        <v>1</v>
      </c>
    </row>
    <row r="60" spans="1:12" x14ac:dyDescent="0.2">
      <c r="A60" t="s">
        <v>111</v>
      </c>
      <c r="B60">
        <f>output.csv!B51/SUM(output.csv!$B51:'output.csv'!$J51)</f>
        <v>1.811287946482479E-5</v>
      </c>
      <c r="C60">
        <f>output.csv!C51/SUM(output.csv!$B51:'output.csv'!$J51)</f>
        <v>5.2527350447991881E-4</v>
      </c>
      <c r="D60">
        <f>output.csv!D51/SUM(output.csv!$B51:'output.csv'!$J51)</f>
        <v>0.60673919868621251</v>
      </c>
      <c r="E60">
        <f>output.csv!E51/SUM(output.csv!$B51:'output.csv'!$J51)</f>
        <v>3.1878667858091627E-3</v>
      </c>
      <c r="F60">
        <f>output.csv!F51/SUM(output.csv!$B51:'output.csv'!$J51)</f>
        <v>5.9168739585094309E-4</v>
      </c>
      <c r="G60">
        <f>output.csv!G51/SUM(output.csv!$B51:'output.csv'!$J51)</f>
        <v>6.6413891371024222E-5</v>
      </c>
      <c r="H60">
        <f>output.csv!H51/SUM(output.csv!$B51:'output.csv'!$J51)</f>
        <v>9.7272200352597385E-2</v>
      </c>
      <c r="I60">
        <f>output.csv!I51/SUM(output.csv!$B51:'output.csv'!$J51)</f>
        <v>1.7666095104692442E-2</v>
      </c>
      <c r="J60">
        <f>output.csv!J51/SUM(output.csv!$B51:'output.csv'!$J51)</f>
        <v>0.27393315139952185</v>
      </c>
      <c r="L60">
        <f t="shared" si="0"/>
        <v>1</v>
      </c>
    </row>
    <row r="61" spans="1:12" x14ac:dyDescent="0.2">
      <c r="A61" t="s">
        <v>75</v>
      </c>
      <c r="B61">
        <f>output.csv!B89/SUM(output.csv!$B89:'output.csv'!$J89)</f>
        <v>6.1804315177285678E-6</v>
      </c>
      <c r="C61">
        <f>output.csv!C89/SUM(output.csv!$B89:'output.csv'!$J89)</f>
        <v>2.6514051211055556E-3</v>
      </c>
      <c r="D61">
        <f>output.csv!D89/SUM(output.csv!$B89:'output.csv'!$J89)</f>
        <v>0</v>
      </c>
      <c r="E61">
        <f>output.csv!E89/SUM(output.csv!$B89:'output.csv'!$J89)</f>
        <v>2.73669507605021E-2</v>
      </c>
      <c r="F61">
        <f>output.csv!F89/SUM(output.csv!$B89:'output.csv'!$J89)</f>
        <v>6.0568228873739962E-4</v>
      </c>
      <c r="G61">
        <f>output.csv!G89/SUM(output.csv!$B89:'output.csv'!$J89)</f>
        <v>0.55479879605194038</v>
      </c>
      <c r="H61">
        <f>output.csv!H89/SUM(output.csv!$B89:'output.csv'!$J89)</f>
        <v>3.2206228638883568E-2</v>
      </c>
      <c r="I61">
        <f>output.csv!I89/SUM(output.csv!$B89:'output.csv'!$J89)</f>
        <v>8.6519860816682226E-2</v>
      </c>
      <c r="J61">
        <f>output.csv!J89/SUM(output.csv!$B89:'output.csv'!$J89)</f>
        <v>0.29584489589063107</v>
      </c>
      <c r="L61">
        <f t="shared" si="0"/>
        <v>1</v>
      </c>
    </row>
    <row r="62" spans="1:12" x14ac:dyDescent="0.2">
      <c r="A62" t="s">
        <v>42</v>
      </c>
      <c r="B62">
        <f>output.csv!B52/SUM(output.csv!$B52:'output.csv'!$J52)</f>
        <v>0</v>
      </c>
      <c r="C62">
        <f>output.csv!C52/SUM(output.csv!$B52:'output.csv'!$J52)</f>
        <v>7.3078047354574682E-5</v>
      </c>
      <c r="D62">
        <f>output.csv!D52/SUM(output.csv!$B52:'output.csv'!$J52)</f>
        <v>5.6213882580442063E-6</v>
      </c>
      <c r="E62">
        <f>output.csv!E52/SUM(output.csv!$B52:'output.csv'!$J52)</f>
        <v>1.1861129224473275E-3</v>
      </c>
      <c r="F62">
        <f>output.csv!F52/SUM(output.csv!$B52:'output.csv'!$J52)</f>
        <v>0.19351629078317181</v>
      </c>
      <c r="G62">
        <f>output.csv!G52/SUM(output.csv!$B52:'output.csv'!$J52)</f>
        <v>6.7456659096530486E-5</v>
      </c>
      <c r="H62">
        <f>output.csv!H52/SUM(output.csv!$B52:'output.csv'!$J52)</f>
        <v>0.15565061947698602</v>
      </c>
      <c r="I62">
        <f>output.csv!I52/SUM(output.csv!$B52:'output.csv'!$J52)</f>
        <v>0.33732264520045868</v>
      </c>
      <c r="J62">
        <f>output.csv!J52/SUM(output.csv!$B52:'output.csv'!$J52)</f>
        <v>0.31217817552222699</v>
      </c>
      <c r="L62">
        <f t="shared" si="0"/>
        <v>1</v>
      </c>
    </row>
    <row r="63" spans="1:12" x14ac:dyDescent="0.2">
      <c r="A63" t="s">
        <v>25</v>
      </c>
      <c r="B63">
        <f>output.csv!B34/SUM(output.csv!$B34:'output.csv'!$J34)</f>
        <v>1.2604221153664363E-5</v>
      </c>
      <c r="C63">
        <f>output.csv!C34/SUM(output.csv!$B34:'output.csv'!$J34)</f>
        <v>2.9998046345721184E-3</v>
      </c>
      <c r="D63">
        <f>output.csv!D34/SUM(output.csv!$B34:'output.csv'!$J34)</f>
        <v>0</v>
      </c>
      <c r="E63">
        <f>output.csv!E34/SUM(output.csv!$B34:'output.csv'!$J34)</f>
        <v>2.2315773552562753E-2</v>
      </c>
      <c r="F63">
        <f>output.csv!F34/SUM(output.csv!$B34:'output.csv'!$J34)</f>
        <v>7.8146171152719047E-4</v>
      </c>
      <c r="G63">
        <f>output.csv!G34/SUM(output.csv!$B34:'output.csv'!$J34)</f>
        <v>0.4516344523781014</v>
      </c>
      <c r="H63">
        <f>output.csv!H34/SUM(output.csv!$B34:'output.csv'!$J34)</f>
        <v>8.0421233070955458E-2</v>
      </c>
      <c r="I63">
        <f>output.csv!I34/SUM(output.csv!$B34:'output.csv'!$J34)</f>
        <v>0.12898529717602425</v>
      </c>
      <c r="J63">
        <f>output.csv!J34/SUM(output.csv!$B34:'output.csv'!$J34)</f>
        <v>0.31284937325510315</v>
      </c>
      <c r="L63">
        <f t="shared" si="0"/>
        <v>1</v>
      </c>
    </row>
    <row r="64" spans="1:12" x14ac:dyDescent="0.2">
      <c r="A64" t="s">
        <v>103</v>
      </c>
      <c r="B64">
        <f>output.csv!B4/SUM(output.csv!$B4:'output.csv'!$J4)</f>
        <v>3.2321454947115601E-2</v>
      </c>
      <c r="C64">
        <f>output.csv!C4/SUM(output.csv!$B4:'output.csv'!$J4)</f>
        <v>9.5622186402255366E-3</v>
      </c>
      <c r="D64">
        <f>output.csv!D4/SUM(output.csv!$B4:'output.csv'!$J4)</f>
        <v>0</v>
      </c>
      <c r="E64">
        <f>output.csv!E4/SUM(output.csv!$B4:'output.csv'!$J4)</f>
        <v>6.5773165421887145E-2</v>
      </c>
      <c r="F64">
        <f>output.csv!F4/SUM(output.csv!$B4:'output.csv'!$J4)</f>
        <v>4.5595535490665758E-4</v>
      </c>
      <c r="G64">
        <f>output.csv!G4/SUM(output.csv!$B4:'output.csv'!$J4)</f>
        <v>3.8531438442816132E-5</v>
      </c>
      <c r="H64">
        <f>output.csv!H4/SUM(output.csv!$B4:'output.csv'!$J4)</f>
        <v>1.3582332051092688E-2</v>
      </c>
      <c r="I64">
        <f>output.csv!I4/SUM(output.csv!$B4:'output.csv'!$J4)</f>
        <v>0.54816750900672373</v>
      </c>
      <c r="J64">
        <f>output.csv!J4/SUM(output.csv!$B4:'output.csv'!$J4)</f>
        <v>0.33009883313960581</v>
      </c>
      <c r="L64">
        <f t="shared" si="0"/>
        <v>1</v>
      </c>
    </row>
    <row r="65" spans="1:12" x14ac:dyDescent="0.2">
      <c r="A65" t="s">
        <v>63</v>
      </c>
      <c r="B65">
        <f>output.csv!B77/SUM(output.csv!$B77:'output.csv'!$J77)</f>
        <v>3.0250778957558158E-5</v>
      </c>
      <c r="C65">
        <f>output.csv!C77/SUM(output.csv!$B77:'output.csv'!$J77)</f>
        <v>1.3612850530901171E-4</v>
      </c>
      <c r="D65">
        <f>output.csv!D77/SUM(output.csv!$B77:'output.csv'!$J77)</f>
        <v>0</v>
      </c>
      <c r="E65">
        <f>output.csv!E77/SUM(output.csv!$B77:'output.csv'!$J77)</f>
        <v>3.478839580119188E-3</v>
      </c>
      <c r="F65">
        <f>output.csv!F77/SUM(output.csv!$B77:'output.csv'!$J77)</f>
        <v>1.3159088846537799E-3</v>
      </c>
      <c r="G65">
        <f>output.csv!G77/SUM(output.csv!$B77:'output.csv'!$J77)</f>
        <v>1.6637928426656987E-4</v>
      </c>
      <c r="H65">
        <f>output.csv!H77/SUM(output.csv!$B77:'output.csv'!$J77)</f>
        <v>0.15849895634812597</v>
      </c>
      <c r="I65">
        <f>output.csv!I77/SUM(output.csv!$B77:'output.csv'!$J77)</f>
        <v>0.49104576942856276</v>
      </c>
      <c r="J65">
        <f>output.csv!J77/SUM(output.csv!$B77:'output.csv'!$J77)</f>
        <v>0.34532776719000513</v>
      </c>
      <c r="L65">
        <f t="shared" si="0"/>
        <v>1</v>
      </c>
    </row>
    <row r="66" spans="1:12" x14ac:dyDescent="0.2">
      <c r="A66" t="s">
        <v>28</v>
      </c>
      <c r="B66">
        <f>output.csv!B37/SUM(output.csv!$B37:'output.csv'!$J37)</f>
        <v>0</v>
      </c>
      <c r="C66">
        <f>output.csv!C37/SUM(output.csv!$B37:'output.csv'!$J37)</f>
        <v>2.3509246814309732E-3</v>
      </c>
      <c r="D66">
        <f>output.csv!D37/SUM(output.csv!$B37:'output.csv'!$J37)</f>
        <v>4.6831168952808229E-6</v>
      </c>
      <c r="E66">
        <f>output.csv!E37/SUM(output.csv!$B37:'output.csv'!$J37)</f>
        <v>2.03668753775763E-2</v>
      </c>
      <c r="F66">
        <f>output.csv!F37/SUM(output.csv!$B37:'output.csv'!$J37)</f>
        <v>9.5535584663728791E-4</v>
      </c>
      <c r="G66">
        <f>output.csv!G37/SUM(output.csv!$B37:'output.csv'!$J37)</f>
        <v>0.49630736232807104</v>
      </c>
      <c r="H66">
        <f>output.csv!H37/SUM(output.csv!$B37:'output.csv'!$J37)</f>
        <v>5.0741571560367717E-2</v>
      </c>
      <c r="I66">
        <f>output.csv!I37/SUM(output.csv!$B37:'output.csv'!$J37)</f>
        <v>6.8350091086623613E-2</v>
      </c>
      <c r="J66">
        <f>output.csv!J37/SUM(output.csv!$B37:'output.csv'!$J37)</f>
        <v>0.36092313600239778</v>
      </c>
      <c r="L66">
        <f t="shared" ref="L66:L106" si="1">SUM(B66:J66)</f>
        <v>1</v>
      </c>
    </row>
    <row r="67" spans="1:12" x14ac:dyDescent="0.2">
      <c r="A67" t="s">
        <v>30</v>
      </c>
      <c r="B67">
        <f>output.csv!B39/SUM(output.csv!$B39:'output.csv'!$J39)</f>
        <v>0</v>
      </c>
      <c r="C67">
        <f>output.csv!C39/SUM(output.csv!$B39:'output.csv'!$J39)</f>
        <v>3.3042934496823615E-3</v>
      </c>
      <c r="D67">
        <f>output.csv!D39/SUM(output.csv!$B39:'output.csv'!$J39)</f>
        <v>0</v>
      </c>
      <c r="E67">
        <f>output.csv!E39/SUM(output.csv!$B39:'output.csv'!$J39)</f>
        <v>2.4437559512812131E-2</v>
      </c>
      <c r="F67">
        <f>output.csv!F39/SUM(output.csv!$B39:'output.csv'!$J39)</f>
        <v>9.0956894958998339E-4</v>
      </c>
      <c r="G67">
        <f>output.csv!G39/SUM(output.csv!$B39:'output.csv'!$J39)</f>
        <v>0.39878203032843967</v>
      </c>
      <c r="H67">
        <f>output.csv!H39/SUM(output.csv!$B39:'output.csv'!$J39)</f>
        <v>8.7546011398035903E-2</v>
      </c>
      <c r="I67">
        <f>output.csv!I39/SUM(output.csv!$B39:'output.csv'!$J39)</f>
        <v>0.10956752838849963</v>
      </c>
      <c r="J67">
        <f>output.csv!J39/SUM(output.csv!$B39:'output.csv'!$J39)</f>
        <v>0.37545300797294034</v>
      </c>
      <c r="L67">
        <f t="shared" si="1"/>
        <v>1</v>
      </c>
    </row>
    <row r="68" spans="1:12" x14ac:dyDescent="0.2">
      <c r="A68" t="s">
        <v>82</v>
      </c>
      <c r="B68">
        <f>output.csv!B96/SUM(output.csv!$B96:'output.csv'!$J96)</f>
        <v>5.7271472506829625E-6</v>
      </c>
      <c r="C68">
        <f>output.csv!C96/SUM(output.csv!$B96:'output.csv'!$J96)</f>
        <v>5.7271472506829623E-5</v>
      </c>
      <c r="D68">
        <f>output.csv!D96/SUM(output.csv!$B96:'output.csv'!$J96)</f>
        <v>5.7271472506829625E-6</v>
      </c>
      <c r="E68">
        <f>output.csv!E96/SUM(output.csv!$B96:'output.csv'!$J96)</f>
        <v>1.1511565973872755E-3</v>
      </c>
      <c r="F68">
        <f>output.csv!F96/SUM(output.csv!$B96:'output.csv'!$J96)</f>
        <v>4.6389892730531996E-4</v>
      </c>
      <c r="G68">
        <f>output.csv!G96/SUM(output.csv!$B96:'output.csv'!$J96)</f>
        <v>6.8725767008195554E-5</v>
      </c>
      <c r="H68">
        <f>output.csv!H96/SUM(output.csv!$B96:'output.csv'!$J96)</f>
        <v>0.18518157920358291</v>
      </c>
      <c r="I68">
        <f>output.csv!I96/SUM(output.csv!$B96:'output.csv'!$J96)</f>
        <v>0.42954749809572351</v>
      </c>
      <c r="J68">
        <f>output.csv!J96/SUM(output.csv!$B96:'output.csv'!$J96)</f>
        <v>0.38351841564198458</v>
      </c>
      <c r="L68">
        <f t="shared" si="1"/>
        <v>1</v>
      </c>
    </row>
    <row r="69" spans="1:12" x14ac:dyDescent="0.2">
      <c r="A69" t="s">
        <v>2</v>
      </c>
      <c r="B69">
        <f>output.csv!B3/SUM(output.csv!$B3:'output.csv'!$J3)</f>
        <v>0.22294205862304023</v>
      </c>
      <c r="C69">
        <f>output.csv!C3/SUM(output.csv!$B3:'output.csv'!$J3)</f>
        <v>3.8173142467620995E-5</v>
      </c>
      <c r="D69">
        <f>output.csv!D3/SUM(output.csv!$B3:'output.csv'!$J3)</f>
        <v>5.4533060668029997E-6</v>
      </c>
      <c r="E69">
        <f>output.csv!E3/SUM(output.csv!$B3:'output.csv'!$J3)</f>
        <v>1.1288343558282208E-3</v>
      </c>
      <c r="F69">
        <f>output.csv!F3/SUM(output.csv!$B3:'output.csv'!$J3)</f>
        <v>5.4533060668029998E-4</v>
      </c>
      <c r="G69">
        <f>output.csv!G3/SUM(output.csv!$B3:'output.csv'!$J3)</f>
        <v>7.0892978868438995E-5</v>
      </c>
      <c r="H69">
        <f>output.csv!H3/SUM(output.csv!$B3:'output.csv'!$J3)</f>
        <v>0.28010906612133607</v>
      </c>
      <c r="I69">
        <f>output.csv!I3/SUM(output.csv!$B3:'output.csv'!$J3)</f>
        <v>0.10184594410361282</v>
      </c>
      <c r="J69">
        <f>output.csv!J3/SUM(output.csv!$B3:'output.csv'!$J3)</f>
        <v>0.39331424676209953</v>
      </c>
      <c r="L69">
        <f t="shared" si="1"/>
        <v>1</v>
      </c>
    </row>
    <row r="70" spans="1:12" x14ac:dyDescent="0.2">
      <c r="A70" t="s">
        <v>31</v>
      </c>
      <c r="B70">
        <f>output.csv!B40/SUM(output.csv!$B40:'output.csv'!$J40)</f>
        <v>0</v>
      </c>
      <c r="C70">
        <f>output.csv!C40/SUM(output.csv!$B40:'output.csv'!$J40)</f>
        <v>1.6040329972502293E-3</v>
      </c>
      <c r="D70">
        <f>output.csv!D40/SUM(output.csv!$B40:'output.csv'!$J40)</f>
        <v>0</v>
      </c>
      <c r="E70">
        <f>output.csv!E40/SUM(output.csv!$B40:'output.csv'!$J40)</f>
        <v>2.3487626031164069E-2</v>
      </c>
      <c r="F70">
        <f>output.csv!F40/SUM(output.csv!$B40:'output.csv'!$J40)</f>
        <v>1.0999083409715857E-2</v>
      </c>
      <c r="G70">
        <f>output.csv!G40/SUM(output.csv!$B40:'output.csv'!$J40)</f>
        <v>1.2603116406966087E-3</v>
      </c>
      <c r="H70">
        <f>output.csv!H40/SUM(output.csv!$B40:'output.csv'!$J40)</f>
        <v>0.22341888175985333</v>
      </c>
      <c r="I70">
        <f>output.csv!I40/SUM(output.csv!$B40:'output.csv'!$J40)</f>
        <v>0.34578368469294224</v>
      </c>
      <c r="J70">
        <f>output.csv!J40/SUM(output.csv!$B40:'output.csv'!$J40)</f>
        <v>0.39344637946837763</v>
      </c>
      <c r="L70">
        <f t="shared" si="1"/>
        <v>1</v>
      </c>
    </row>
    <row r="71" spans="1:12" x14ac:dyDescent="0.2">
      <c r="A71" t="s">
        <v>11</v>
      </c>
      <c r="B71">
        <f>output.csv!B20/SUM(output.csv!$B20:'output.csv'!$J20)</f>
        <v>9.0538250001758303E-2</v>
      </c>
      <c r="C71">
        <f>output.csv!C20/SUM(output.csv!$B20:'output.csv'!$J20)</f>
        <v>4.2199137730952362E-5</v>
      </c>
      <c r="D71">
        <f>output.csv!D20/SUM(output.csv!$B20:'output.csv'!$J20)</f>
        <v>0</v>
      </c>
      <c r="E71">
        <f>output.csv!E20/SUM(output.csv!$B20:'output.csv'!$J20)</f>
        <v>1.5402685271797612E-3</v>
      </c>
      <c r="F71">
        <f>output.csv!F20/SUM(output.csv!$B20:'output.csv'!$J20)</f>
        <v>9.2584908181709488E-2</v>
      </c>
      <c r="G71">
        <f>output.csv!G20/SUM(output.csv!$B20:'output.csv'!$J20)</f>
        <v>8.4398275461904725E-5</v>
      </c>
      <c r="H71">
        <f>output.csv!H20/SUM(output.csv!$B20:'output.csv'!$J20)</f>
        <v>0.36878529782041453</v>
      </c>
      <c r="I71">
        <f>output.csv!I20/SUM(output.csv!$B20:'output.csv'!$J20)</f>
        <v>4.8852535113199189E-2</v>
      </c>
      <c r="J71">
        <f>output.csv!J20/SUM(output.csv!$B20:'output.csv'!$J20)</f>
        <v>0.39757214294254589</v>
      </c>
      <c r="L71">
        <f t="shared" si="1"/>
        <v>1</v>
      </c>
    </row>
    <row r="72" spans="1:12" x14ac:dyDescent="0.2">
      <c r="A72" t="s">
        <v>27</v>
      </c>
      <c r="B72">
        <f>output.csv!B36/SUM(output.csv!$B36:'output.csv'!$J36)</f>
        <v>0</v>
      </c>
      <c r="C72">
        <f>output.csv!C36/SUM(output.csv!$B36:'output.csv'!$J36)</f>
        <v>3.4256531133372617E-3</v>
      </c>
      <c r="D72">
        <f>output.csv!D36/SUM(output.csv!$B36:'output.csv'!$J36)</f>
        <v>0</v>
      </c>
      <c r="E72">
        <f>output.csv!E36/SUM(output.csv!$B36:'output.csv'!$J36)</f>
        <v>2.8638774307601651E-2</v>
      </c>
      <c r="F72">
        <f>output.csv!F36/SUM(output.csv!$B36:'output.csv'!$J36)</f>
        <v>7.3070123747790219E-4</v>
      </c>
      <c r="G72">
        <f>output.csv!G36/SUM(output.csv!$B36:'output.csv'!$J36)</f>
        <v>0.45572186210960519</v>
      </c>
      <c r="H72">
        <f>output.csv!H36/SUM(output.csv!$B36:'output.csv'!$J36)</f>
        <v>1.0599096444706345E-2</v>
      </c>
      <c r="I72">
        <f>output.csv!I36/SUM(output.csv!$B36:'output.csv'!$J36)</f>
        <v>9.5179728933411908E-2</v>
      </c>
      <c r="J72">
        <f>output.csv!J36/SUM(output.csv!$B36:'output.csv'!$J36)</f>
        <v>0.40570418385385976</v>
      </c>
      <c r="L72">
        <f t="shared" si="1"/>
        <v>1</v>
      </c>
    </row>
    <row r="73" spans="1:12" x14ac:dyDescent="0.2">
      <c r="A73" t="s">
        <v>39</v>
      </c>
      <c r="B73">
        <f>output.csv!B48/SUM(output.csv!$B48:'output.csv'!$J48)</f>
        <v>6.8843024136364263E-6</v>
      </c>
      <c r="C73">
        <f>output.csv!C48/SUM(output.csv!$B48:'output.csv'!$J48)</f>
        <v>9.6380233790909967E-5</v>
      </c>
      <c r="D73">
        <f>output.csv!D48/SUM(output.csv!$B48:'output.csv'!$J48)</f>
        <v>0</v>
      </c>
      <c r="E73">
        <f>output.csv!E48/SUM(output.csv!$B48:'output.csv'!$J48)</f>
        <v>1.7210756034091066E-3</v>
      </c>
      <c r="F73">
        <f>output.csv!F48/SUM(output.csv!$B48:'output.csv'!$J48)</f>
        <v>6.8154593895000616E-4</v>
      </c>
      <c r="G73">
        <f>output.csv!G48/SUM(output.csv!$B48:'output.csv'!$J48)</f>
        <v>5.2692450673973205E-2</v>
      </c>
      <c r="H73">
        <f>output.csv!H48/SUM(output.csv!$B48:'output.csv'!$J48)</f>
        <v>0.21611890567128833</v>
      </c>
      <c r="I73">
        <f>output.csv!I48/SUM(output.csv!$B48:'output.csv'!$J48)</f>
        <v>0.31830260639689378</v>
      </c>
      <c r="J73">
        <f>output.csv!J48/SUM(output.csv!$B48:'output.csv'!$J48)</f>
        <v>0.41038015117928101</v>
      </c>
      <c r="L73">
        <f t="shared" si="1"/>
        <v>1</v>
      </c>
    </row>
    <row r="74" spans="1:12" x14ac:dyDescent="0.2">
      <c r="A74" t="s">
        <v>80</v>
      </c>
      <c r="B74">
        <f>output.csv!B94/SUM(output.csv!$B94:'output.csv'!$J94)</f>
        <v>2.4155756316730277E-5</v>
      </c>
      <c r="C74">
        <f>output.csv!C94/SUM(output.csv!$B94:'output.csv'!$J94)</f>
        <v>9.662302526692111E-5</v>
      </c>
      <c r="D74">
        <f>output.csv!D94/SUM(output.csv!$B94:'output.csv'!$J94)</f>
        <v>0</v>
      </c>
      <c r="E74">
        <f>output.csv!E94/SUM(output.csv!$B94:'output.csv'!$J94)</f>
        <v>2.5121986569399488E-3</v>
      </c>
      <c r="F74">
        <f>output.csv!F94/SUM(output.csv!$B94:'output.csv'!$J94)</f>
        <v>1.2560993284699744E-3</v>
      </c>
      <c r="G74">
        <f>output.csv!G94/SUM(output.csv!$B94:'output.csv'!$J94)</f>
        <v>1.4493453790038167E-4</v>
      </c>
      <c r="H74">
        <f>output.csv!H94/SUM(output.csv!$B94:'output.csv'!$J94)</f>
        <v>0.25018116817237546</v>
      </c>
      <c r="I74">
        <f>output.csv!I94/SUM(output.csv!$B94:'output.csv'!$J94)</f>
        <v>0.32779361321802986</v>
      </c>
      <c r="J74">
        <f>output.csv!J94/SUM(output.csv!$B94:'output.csv'!$J94)</f>
        <v>0.41799120730470068</v>
      </c>
      <c r="L74">
        <f t="shared" si="1"/>
        <v>1</v>
      </c>
    </row>
    <row r="75" spans="1:12" x14ac:dyDescent="0.2">
      <c r="A75" t="s">
        <v>73</v>
      </c>
      <c r="B75">
        <f>output.csv!B87/SUM(output.csv!$B87:'output.csv'!$J87)</f>
        <v>0</v>
      </c>
      <c r="C75">
        <f>output.csv!C87/SUM(output.csv!$B87:'output.csv'!$J87)</f>
        <v>3.2471090582166064E-5</v>
      </c>
      <c r="D75">
        <f>output.csv!D87/SUM(output.csv!$B87:'output.csv'!$J87)</f>
        <v>0.19212332520203107</v>
      </c>
      <c r="E75">
        <f>output.csv!E87/SUM(output.csv!$B87:'output.csv'!$J87)</f>
        <v>9.1730830894619136E-4</v>
      </c>
      <c r="F75">
        <f>output.csv!F87/SUM(output.csv!$B87:'output.csv'!$J87)</f>
        <v>6.0071517577007225E-4</v>
      </c>
      <c r="G75">
        <f>output.csv!G87/SUM(output.csv!$B87:'output.csv'!$J87)</f>
        <v>4.4647749550478341E-5</v>
      </c>
      <c r="H75">
        <f>output.csv!H87/SUM(output.csv!$B87:'output.csv'!$J87)</f>
        <v>0.34789932338364998</v>
      </c>
      <c r="I75">
        <f>output.csv!I87/SUM(output.csv!$B87:'output.csv'!$J87)</f>
        <v>3.6992689945732689E-2</v>
      </c>
      <c r="J75">
        <f>output.csv!J87/SUM(output.csv!$B87:'output.csv'!$J87)</f>
        <v>0.42138951914373735</v>
      </c>
      <c r="L75">
        <f t="shared" si="1"/>
        <v>1</v>
      </c>
    </row>
    <row r="76" spans="1:12" x14ac:dyDescent="0.2">
      <c r="A76" t="s">
        <v>9</v>
      </c>
      <c r="B76">
        <f>output.csv!B18/SUM(output.csv!$B18:'output.csv'!$J18)</f>
        <v>8.2119169660034172E-2</v>
      </c>
      <c r="C76">
        <f>output.csv!C18/SUM(output.csv!$B18:'output.csv'!$J18)</f>
        <v>4.0360011300803161E-5</v>
      </c>
      <c r="D76">
        <f>output.csv!D18/SUM(output.csv!$B18:'output.csv'!$J18)</f>
        <v>0</v>
      </c>
      <c r="E76">
        <f>output.csv!E18/SUM(output.csv!$B18:'output.csv'!$J18)</f>
        <v>1.5807671092814572E-3</v>
      </c>
      <c r="F76">
        <f>output.csv!F18/SUM(output.csv!$B18:'output.csv'!$J18)</f>
        <v>6.2093877386285669E-2</v>
      </c>
      <c r="G76">
        <f>output.csv!G18/SUM(output.csv!$B18:'output.csv'!$J18)</f>
        <v>8.0720022601606323E-5</v>
      </c>
      <c r="H76">
        <f>output.csv!H18/SUM(output.csv!$B18:'output.csv'!$J18)</f>
        <v>0.34887193768414254</v>
      </c>
      <c r="I76">
        <f>output.csv!I18/SUM(output.csv!$B18:'output.csv'!$J18)</f>
        <v>8.144650280502079E-2</v>
      </c>
      <c r="J76">
        <f>output.csv!J18/SUM(output.csv!$B18:'output.csv'!$J18)</f>
        <v>0.42376666532133295</v>
      </c>
      <c r="L76">
        <f t="shared" si="1"/>
        <v>1</v>
      </c>
    </row>
    <row r="77" spans="1:12" x14ac:dyDescent="0.2">
      <c r="A77" t="s">
        <v>26</v>
      </c>
      <c r="B77">
        <f>output.csv!B35/SUM(output.csv!$B35:'output.csv'!$J35)</f>
        <v>0</v>
      </c>
      <c r="C77">
        <f>output.csv!C35/SUM(output.csv!$B35:'output.csv'!$J35)</f>
        <v>1.9761797395156369E-3</v>
      </c>
      <c r="D77">
        <f>output.csv!D35/SUM(output.csv!$B35:'output.csv'!$J35)</f>
        <v>0</v>
      </c>
      <c r="E77">
        <f>output.csv!E35/SUM(output.csv!$B35:'output.csv'!$J35)</f>
        <v>1.7732565850553064E-2</v>
      </c>
      <c r="F77">
        <f>output.csv!F35/SUM(output.csv!$B35:'output.csv'!$J35)</f>
        <v>7.758826494071461E-4</v>
      </c>
      <c r="G77">
        <f>output.csv!G35/SUM(output.csv!$B35:'output.csv'!$J35)</f>
        <v>0.30447094087376325</v>
      </c>
      <c r="H77">
        <f>output.csv!H35/SUM(output.csv!$B35:'output.csv'!$J35)</f>
        <v>0.12863073291068727</v>
      </c>
      <c r="I77">
        <f>output.csv!I35/SUM(output.csv!$B35:'output.csv'!$J35)</f>
        <v>0.12126316347913738</v>
      </c>
      <c r="J77">
        <f>output.csv!J35/SUM(output.csv!$B35:'output.csv'!$J35)</f>
        <v>0.42515053449693624</v>
      </c>
      <c r="L77">
        <f t="shared" si="1"/>
        <v>1</v>
      </c>
    </row>
    <row r="78" spans="1:12" x14ac:dyDescent="0.2">
      <c r="A78" t="s">
        <v>114</v>
      </c>
      <c r="B78">
        <f>output.csv!B63/SUM(output.csv!$B63:'output.csv'!$J63)</f>
        <v>3.5374688702739414E-6</v>
      </c>
      <c r="C78">
        <f>output.csv!C63/SUM(output.csv!$B63:'output.csv'!$J63)</f>
        <v>3.8912157573013356E-5</v>
      </c>
      <c r="D78">
        <f>output.csv!D63/SUM(output.csv!$B63:'output.csv'!$J63)</f>
        <v>0</v>
      </c>
      <c r="E78">
        <f>output.csv!E63/SUM(output.csv!$B63:'output.csv'!$J63)</f>
        <v>7.7824315146026715E-4</v>
      </c>
      <c r="F78">
        <f>output.csv!F63/SUM(output.csv!$B63:'output.csv'!$J63)</f>
        <v>0.27996943626896081</v>
      </c>
      <c r="G78">
        <f>output.csv!G63/SUM(output.csv!$B63:'output.csv'!$J63)</f>
        <v>4.2449626443287299E-5</v>
      </c>
      <c r="H78">
        <f>output.csv!H63/SUM(output.csv!$B63:'output.csv'!$J63)</f>
        <v>0.25955470341860992</v>
      </c>
      <c r="I78">
        <f>output.csv!I63/SUM(output.csv!$B63:'output.csv'!$J63)</f>
        <v>2.2961710436948155E-2</v>
      </c>
      <c r="J78">
        <f>output.csv!J63/SUM(output.csv!$B63:'output.csv'!$J63)</f>
        <v>0.43665100747113428</v>
      </c>
      <c r="L78">
        <f t="shared" si="1"/>
        <v>1</v>
      </c>
    </row>
    <row r="79" spans="1:12" x14ac:dyDescent="0.2">
      <c r="A79" t="s">
        <v>87</v>
      </c>
      <c r="B79">
        <f>output.csv!B101/SUM(output.csv!$B101:'output.csv'!$J101)</f>
        <v>7.4105912169672898E-6</v>
      </c>
      <c r="C79">
        <f>output.csv!C101/SUM(output.csv!$B101:'output.csv'!$J101)</f>
        <v>7.1882734804582708E-4</v>
      </c>
      <c r="D79">
        <f>output.csv!D101/SUM(output.csv!$B101:'output.csv'!$J101)</f>
        <v>0</v>
      </c>
      <c r="E79">
        <f>output.csv!E101/SUM(output.csv!$B101:'output.csv'!$J101)</f>
        <v>6.4472143587615419E-3</v>
      </c>
      <c r="F79">
        <f>output.csv!F101/SUM(output.csv!$B101:'output.csv'!$J101)</f>
        <v>5.4097315883861212E-4</v>
      </c>
      <c r="G79">
        <f>output.csv!G101/SUM(output.csv!$B101:'output.csv'!$J101)</f>
        <v>0.16771650042240369</v>
      </c>
      <c r="H79">
        <f>output.csv!H101/SUM(output.csv!$B101:'output.csv'!$J101)</f>
        <v>6.0196232455425297E-2</v>
      </c>
      <c r="I79">
        <f>output.csv!I101/SUM(output.csv!$B101:'output.csv'!$J101)</f>
        <v>0.32612529827629649</v>
      </c>
      <c r="J79">
        <f>output.csv!J101/SUM(output.csv!$B101:'output.csv'!$J101)</f>
        <v>0.43824754338901156</v>
      </c>
      <c r="L79">
        <f t="shared" si="1"/>
        <v>1</v>
      </c>
    </row>
    <row r="80" spans="1:12" x14ac:dyDescent="0.2">
      <c r="A80" t="s">
        <v>48</v>
      </c>
      <c r="B80">
        <f>output.csv!B58/SUM(output.csv!$B58:'output.csv'!$J58)</f>
        <v>0</v>
      </c>
      <c r="C80">
        <f>output.csv!C58/SUM(output.csv!$B58:'output.csv'!$J58)</f>
        <v>5.3683348767296104E-5</v>
      </c>
      <c r="D80">
        <f>output.csv!D58/SUM(output.csv!$B58:'output.csv'!$J58)</f>
        <v>0.13738911033270254</v>
      </c>
      <c r="E80">
        <f>output.csv!E58/SUM(output.csv!$B58:'output.csv'!$J58)</f>
        <v>1.4964233468883789E-3</v>
      </c>
      <c r="F80">
        <f>output.csv!F58/SUM(output.csv!$B58:'output.csv'!$J58)</f>
        <v>5.9051683644025714E-4</v>
      </c>
      <c r="G80">
        <f>output.csv!G58/SUM(output.csv!$B58:'output.csv'!$J58)</f>
        <v>8.0525023150944153E-5</v>
      </c>
      <c r="H80">
        <f>output.csv!H58/SUM(output.csv!$B58:'output.csv'!$J58)</f>
        <v>0.2806364160996363</v>
      </c>
      <c r="I80">
        <f>output.csv!I58/SUM(output.csv!$B58:'output.csv'!$J58)</f>
        <v>0.12927621425024494</v>
      </c>
      <c r="J80">
        <f>output.csv!J58/SUM(output.csv!$B58:'output.csv'!$J58)</f>
        <v>0.45047711076216934</v>
      </c>
      <c r="L80">
        <f t="shared" si="1"/>
        <v>1</v>
      </c>
    </row>
    <row r="81" spans="1:12" x14ac:dyDescent="0.2">
      <c r="A81" t="s">
        <v>88</v>
      </c>
      <c r="B81">
        <f>output.csv!B102/SUM(output.csv!$B102:'output.csv'!$J102)</f>
        <v>0</v>
      </c>
      <c r="C81">
        <f>output.csv!C102/SUM(output.csv!$B102:'output.csv'!$J102)</f>
        <v>2.5640798931928101E-4</v>
      </c>
      <c r="D81">
        <f>output.csv!D102/SUM(output.csv!$B102:'output.csv'!$J102)</f>
        <v>8.8416548041131385E-6</v>
      </c>
      <c r="E81">
        <f>output.csv!E102/SUM(output.csv!$B102:'output.csv'!$J102)</f>
        <v>2.6701797508421675E-3</v>
      </c>
      <c r="F81">
        <f>output.csv!F102/SUM(output.csv!$B102:'output.csv'!$J102)</f>
        <v>1.0433152668853504E-3</v>
      </c>
      <c r="G81">
        <f>output.csv!G102/SUM(output.csv!$B102:'output.csv'!$J102)</f>
        <v>9.7258202845244517E-5</v>
      </c>
      <c r="H81">
        <f>output.csv!H102/SUM(output.csv!$B102:'output.csv'!$J102)</f>
        <v>0.3709604689613708</v>
      </c>
      <c r="I81">
        <f>output.csv!I102/SUM(output.csv!$B102:'output.csv'!$J102)</f>
        <v>0.13434894474849912</v>
      </c>
      <c r="J81">
        <f>output.csv!J102/SUM(output.csv!$B102:'output.csv'!$J102)</f>
        <v>0.4906145834254339</v>
      </c>
      <c r="L81">
        <f t="shared" si="1"/>
        <v>1</v>
      </c>
    </row>
    <row r="82" spans="1:12" x14ac:dyDescent="0.2">
      <c r="A82" t="s">
        <v>112</v>
      </c>
      <c r="B82">
        <f>output.csv!B61/SUM(output.csv!$B61:'output.csv'!$J61)</f>
        <v>0</v>
      </c>
      <c r="C82">
        <f>output.csv!C61/SUM(output.csv!$B61:'output.csv'!$J61)</f>
        <v>2.8288720972629092E-5</v>
      </c>
      <c r="D82">
        <f>output.csv!D61/SUM(output.csv!$B61:'output.csv'!$J61)</f>
        <v>0</v>
      </c>
      <c r="E82">
        <f>output.csv!E61/SUM(output.csv!$B61:'output.csv'!$J61)</f>
        <v>7.9208418723361455E-4</v>
      </c>
      <c r="F82">
        <f>output.csv!F61/SUM(output.csv!$B61:'output.csv'!$J61)</f>
        <v>0.25383469328740083</v>
      </c>
      <c r="G82">
        <f>output.csv!G61/SUM(output.csv!$B61:'output.csv'!$J61)</f>
        <v>4.0861485849353134E-5</v>
      </c>
      <c r="H82">
        <f>output.csv!H61/SUM(output.csv!$B61:'output.csv'!$J61)</f>
        <v>0.22806052529011656</v>
      </c>
      <c r="I82">
        <f>output.csv!I61/SUM(output.csv!$B61:'output.csv'!$J61)</f>
        <v>2.5462992066585362E-2</v>
      </c>
      <c r="J82">
        <f>output.csv!J61/SUM(output.csv!$B61:'output.csv'!$J61)</f>
        <v>0.49178055496184164</v>
      </c>
      <c r="L82">
        <f t="shared" si="1"/>
        <v>1</v>
      </c>
    </row>
    <row r="83" spans="1:12" x14ac:dyDescent="0.2">
      <c r="A83" t="s">
        <v>57</v>
      </c>
      <c r="B83">
        <f>output.csv!B71/SUM(output.csv!$B71:'output.csv'!$J71)</f>
        <v>9.1056436779515937E-6</v>
      </c>
      <c r="C83">
        <f>output.csv!C71/SUM(output.csv!$B71:'output.csv'!$J71)</f>
        <v>5.4633862067709566E-5</v>
      </c>
      <c r="D83">
        <f>output.csv!D71/SUM(output.csv!$B71:'output.csv'!$J71)</f>
        <v>0</v>
      </c>
      <c r="E83">
        <f>output.csv!E71/SUM(output.csv!$B71:'output.csv'!$J71)</f>
        <v>1.9212908160477864E-3</v>
      </c>
      <c r="F83">
        <f>output.csv!F71/SUM(output.csv!$B71:'output.csv'!$J71)</f>
        <v>1.3658465516927392E-3</v>
      </c>
      <c r="G83">
        <f>output.csv!G71/SUM(output.csv!$B71:'output.csv'!$J71)</f>
        <v>1.0926772413541913E-4</v>
      </c>
      <c r="H83">
        <f>output.csv!H71/SUM(output.csv!$B71:'output.csv'!$J71)</f>
        <v>0.27509970679827356</v>
      </c>
      <c r="I83">
        <f>output.csv!I71/SUM(output.csv!$B71:'output.csv'!$J71)</f>
        <v>0.22500956092586186</v>
      </c>
      <c r="J83">
        <f>output.csv!J71/SUM(output.csv!$B71:'output.csv'!$J71)</f>
        <v>0.496430587678243</v>
      </c>
      <c r="L83">
        <f t="shared" si="1"/>
        <v>1</v>
      </c>
    </row>
    <row r="84" spans="1:12" x14ac:dyDescent="0.2">
      <c r="A84" t="s">
        <v>50</v>
      </c>
      <c r="B84">
        <f>output.csv!B60/SUM(output.csv!$B60:'output.csv'!$J60)</f>
        <v>6.9290945752118571E-6</v>
      </c>
      <c r="C84">
        <f>output.csv!C60/SUM(output.csv!$B60:'output.csv'!$J60)</f>
        <v>6.9290945752118569E-5</v>
      </c>
      <c r="D84">
        <f>output.csv!D60/SUM(output.csv!$B60:'output.csv'!$J60)</f>
        <v>0</v>
      </c>
      <c r="E84">
        <f>output.csv!E60/SUM(output.csv!$B60:'output.csv'!$J60)</f>
        <v>1.3858189150423713E-3</v>
      </c>
      <c r="F84">
        <f>output.csv!F60/SUM(output.csv!$B60:'output.csv'!$J60)</f>
        <v>6.7905126837076199E-4</v>
      </c>
      <c r="G84">
        <f>output.csv!G60/SUM(output.csv!$B60:'output.csv'!$J60)</f>
        <v>8.3149134902542289E-5</v>
      </c>
      <c r="H84">
        <f>output.csv!H60/SUM(output.csv!$B60:'output.csv'!$J60)</f>
        <v>0.40449975401714255</v>
      </c>
      <c r="I84">
        <f>output.csv!I60/SUM(output.csv!$B60:'output.csv'!$J60)</f>
        <v>7.1612192434814537E-2</v>
      </c>
      <c r="J84">
        <f>output.csv!J60/SUM(output.csv!$B60:'output.csv'!$J60)</f>
        <v>0.52166381418939989</v>
      </c>
      <c r="L84">
        <f t="shared" si="1"/>
        <v>1</v>
      </c>
    </row>
    <row r="85" spans="1:12" x14ac:dyDescent="0.2">
      <c r="A85" t="s">
        <v>61</v>
      </c>
      <c r="B85">
        <f>output.csv!B75/SUM(output.csv!$B75:'output.csv'!$J75)</f>
        <v>1.6232448664881096E-5</v>
      </c>
      <c r="C85">
        <f>output.csv!C75/SUM(output.csv!$B75:'output.csv'!$J75)</f>
        <v>2.5971917863809753E-4</v>
      </c>
      <c r="D85">
        <f>output.csv!D75/SUM(output.csv!$B75:'output.csv'!$J75)</f>
        <v>0</v>
      </c>
      <c r="E85">
        <f>output.csv!E75/SUM(output.csv!$B75:'output.csv'!$J75)</f>
        <v>4.545085626166707E-3</v>
      </c>
      <c r="F85">
        <f>output.csv!F75/SUM(output.csv!$B75:'output.csv'!$J75)</f>
        <v>2.0452885317750183E-3</v>
      </c>
      <c r="G85">
        <f>output.csv!G75/SUM(output.csv!$B75:'output.csv'!$J75)</f>
        <v>2.1102183264345428E-4</v>
      </c>
      <c r="H85">
        <f>output.csv!H75/SUM(output.csv!$B75:'output.csv'!$J75)</f>
        <v>0.29510591672753833</v>
      </c>
      <c r="I85">
        <f>output.csv!I75/SUM(output.csv!$B75:'output.csv'!$J75)</f>
        <v>7.1633795958120278E-2</v>
      </c>
      <c r="J85">
        <f>output.csv!J75/SUM(output.csv!$B75:'output.csv'!$J75)</f>
        <v>0.62618293969645322</v>
      </c>
      <c r="L85">
        <f t="shared" si="1"/>
        <v>1</v>
      </c>
    </row>
    <row r="86" spans="1:12" x14ac:dyDescent="0.2">
      <c r="A86" t="s">
        <v>113</v>
      </c>
      <c r="B86">
        <f>output.csv!B62/SUM(output.csv!$B62:'output.csv'!$J62)</f>
        <v>0</v>
      </c>
      <c r="C86">
        <f>output.csv!C62/SUM(output.csv!$B62:'output.csv'!$J62)</f>
        <v>4.3848110146452686E-5</v>
      </c>
      <c r="D86">
        <f>output.csv!D62/SUM(output.csv!$B62:'output.csv'!$J62)</f>
        <v>0</v>
      </c>
      <c r="E86">
        <f>output.csv!E62/SUM(output.csv!$B62:'output.csv'!$J62)</f>
        <v>1.6077640387032652E-3</v>
      </c>
      <c r="F86">
        <f>output.csv!F62/SUM(output.csv!$B62:'output.csv'!$J62)</f>
        <v>0.34689701540530271</v>
      </c>
      <c r="G86">
        <f>output.csv!G62/SUM(output.csv!$B62:'output.csv'!$J62)</f>
        <v>9.5004238650647489E-5</v>
      </c>
      <c r="H86">
        <f>output.csv!H62/SUM(output.csv!$B62:'output.csv'!$J62)</f>
        <v>7.3080183577421149E-6</v>
      </c>
      <c r="I86">
        <f>output.csv!I62/SUM(output.csv!$B62:'output.csv'!$J62)</f>
        <v>2.1748662632640532E-2</v>
      </c>
      <c r="J86">
        <f>output.csv!J62/SUM(output.csv!$B62:'output.csv'!$J62)</f>
        <v>0.62960039755619868</v>
      </c>
      <c r="L86">
        <f t="shared" si="1"/>
        <v>1</v>
      </c>
    </row>
    <row r="87" spans="1:12" x14ac:dyDescent="0.2">
      <c r="A87" t="s">
        <v>115</v>
      </c>
      <c r="B87">
        <f>output.csv!B64/SUM(output.csv!$B64:'output.csv'!$J64)</f>
        <v>0</v>
      </c>
      <c r="C87">
        <f>output.csv!C64/SUM(output.csv!$B64:'output.csv'!$J64)</f>
        <v>3.044550472122791E-5</v>
      </c>
      <c r="D87">
        <f>output.csv!D64/SUM(output.csv!$B64:'output.csv'!$J64)</f>
        <v>0</v>
      </c>
      <c r="E87">
        <f>output.csv!E64/SUM(output.csv!$B64:'output.csv'!$J64)</f>
        <v>9.786055088966115E-4</v>
      </c>
      <c r="F87">
        <f>output.csv!F64/SUM(output.csv!$B64:'output.csv'!$J64)</f>
        <v>0.12224305081354737</v>
      </c>
      <c r="G87">
        <f>output.csv!G64/SUM(output.csv!$B64:'output.csv'!$J64)</f>
        <v>5.2192293807819278E-5</v>
      </c>
      <c r="H87">
        <f>output.csv!H64/SUM(output.csv!$B64:'output.csv'!$J64)</f>
        <v>0.14312866705230973</v>
      </c>
      <c r="I87">
        <f>output.csv!I64/SUM(output.csv!$B64:'output.csv'!$J64)</f>
        <v>0.10076592191162975</v>
      </c>
      <c r="J87">
        <f>output.csv!J64/SUM(output.csv!$B64:'output.csv'!$J64)</f>
        <v>0.63280111691508745</v>
      </c>
      <c r="L87">
        <f t="shared" si="1"/>
        <v>1</v>
      </c>
    </row>
    <row r="88" spans="1:12" x14ac:dyDescent="0.2">
      <c r="A88" t="s">
        <v>7</v>
      </c>
      <c r="B88">
        <f>output.csv!B16/SUM(output.csv!$B16:'output.csv'!$J16)</f>
        <v>2.5812342962152107E-2</v>
      </c>
      <c r="C88">
        <f>output.csv!C16/SUM(output.csv!$B16:'output.csv'!$J16)</f>
        <v>3.9702571025063667E-5</v>
      </c>
      <c r="D88">
        <f>output.csv!D16/SUM(output.csv!$B16:'output.csv'!$J16)</f>
        <v>0</v>
      </c>
      <c r="E88">
        <f>output.csv!E16/SUM(output.csv!$B16:'output.csv'!$J16)</f>
        <v>1.162718151448293E-3</v>
      </c>
      <c r="F88">
        <f>output.csv!F16/SUM(output.csv!$B16:'output.csv'!$J16)</f>
        <v>6.068821570974017E-4</v>
      </c>
      <c r="G88">
        <f>output.csv!G16/SUM(output.csv!$B16:'output.csv'!$J16)</f>
        <v>6.8061550328680573E-5</v>
      </c>
      <c r="H88">
        <f>output.csv!H16/SUM(output.csv!$B16:'output.csv'!$J16)</f>
        <v>0.21270368836884823</v>
      </c>
      <c r="I88">
        <f>output.csv!I16/SUM(output.csv!$B16:'output.csv'!$J16)</f>
        <v>0.11687302550606599</v>
      </c>
      <c r="J88">
        <f>output.csv!J16/SUM(output.csv!$B16:'output.csv'!$J16)</f>
        <v>0.64273357873303427</v>
      </c>
      <c r="L88">
        <f t="shared" si="1"/>
        <v>1</v>
      </c>
    </row>
    <row r="89" spans="1:12" x14ac:dyDescent="0.2">
      <c r="A89" t="s">
        <v>38</v>
      </c>
      <c r="B89">
        <f>output.csv!B47/SUM(output.csv!$B47:'output.csv'!$J47)</f>
        <v>0</v>
      </c>
      <c r="C89">
        <f>output.csv!C47/SUM(output.csv!$B47:'output.csv'!$J47)</f>
        <v>5.8626097407260844E-5</v>
      </c>
      <c r="D89">
        <f>output.csv!D47/SUM(output.csv!$B47:'output.csv'!$J47)</f>
        <v>0</v>
      </c>
      <c r="E89">
        <f>output.csv!E47/SUM(output.csv!$B47:'output.csv'!$J47)</f>
        <v>1.5902328921719503E-3</v>
      </c>
      <c r="F89">
        <f>output.csv!F47/SUM(output.csv!$B47:'output.csv'!$J47)</f>
        <v>1.0772545398584179E-3</v>
      </c>
      <c r="G89">
        <f>output.csv!G47/SUM(output.csv!$B47:'output.csv'!$J47)</f>
        <v>8.0610883934983656E-5</v>
      </c>
      <c r="H89">
        <f>output.csv!H47/SUM(output.csv!$B47:'output.csv'!$J47)</f>
        <v>0.21501121224112915</v>
      </c>
      <c r="I89">
        <f>output.csv!I47/SUM(output.csv!$B47:'output.csv'!$J47)</f>
        <v>7.5165985138284305E-2</v>
      </c>
      <c r="J89">
        <f>output.csv!J47/SUM(output.csv!$B47:'output.csv'!$J47)</f>
        <v>0.7070160782072139</v>
      </c>
      <c r="L89">
        <f t="shared" si="1"/>
        <v>1</v>
      </c>
    </row>
    <row r="90" spans="1:12" x14ac:dyDescent="0.2">
      <c r="A90" t="s">
        <v>34</v>
      </c>
      <c r="B90">
        <f>output.csv!B43/SUM(output.csv!$B43:'output.csv'!$J43)</f>
        <v>6.9018351979791424E-6</v>
      </c>
      <c r="C90">
        <f>output.csv!C43/SUM(output.csv!$B43:'output.csv'!$J43)</f>
        <v>6.9018351979791432E-5</v>
      </c>
      <c r="D90">
        <f>output.csv!D43/SUM(output.csv!$B43:'output.csv'!$J43)</f>
        <v>0</v>
      </c>
      <c r="E90">
        <f>output.csv!E43/SUM(output.csv!$B43:'output.csv'!$J43)</f>
        <v>1.4286798859816825E-3</v>
      </c>
      <c r="F90">
        <f>output.csv!F43/SUM(output.csv!$B43:'output.csv'!$J43)</f>
        <v>5.8665599182822713E-4</v>
      </c>
      <c r="G90">
        <f>output.csv!G43/SUM(output.csv!$B43:'output.csv'!$J43)</f>
        <v>8.9723857573728848E-5</v>
      </c>
      <c r="H90">
        <f>output.csv!H43/SUM(output.csv!$B43:'output.csv'!$J43)</f>
        <v>0.15119850368212909</v>
      </c>
      <c r="I90">
        <f>output.csv!I43/SUM(output.csv!$B43:'output.csv'!$J43)</f>
        <v>9.5210816556122277E-2</v>
      </c>
      <c r="J90">
        <f>output.csv!J43/SUM(output.csv!$B43:'output.csv'!$J43)</f>
        <v>0.75140969983918726</v>
      </c>
      <c r="L90">
        <f t="shared" si="1"/>
        <v>1</v>
      </c>
    </row>
    <row r="91" spans="1:12" x14ac:dyDescent="0.2">
      <c r="A91" t="s">
        <v>72</v>
      </c>
      <c r="B91">
        <f>output.csv!B86/SUM(output.csv!$B86:'output.csv'!$J86)</f>
        <v>0</v>
      </c>
      <c r="C91">
        <f>output.csv!C86/SUM(output.csv!$B86:'output.csv'!$J86)</f>
        <v>5.1165850449528544E-5</v>
      </c>
      <c r="D91">
        <f>output.csv!D86/SUM(output.csv!$B86:'output.csv'!$J86)</f>
        <v>0</v>
      </c>
      <c r="E91">
        <f>output.csv!E86/SUM(output.csv!$B86:'output.csv'!$J86)</f>
        <v>1.5788319567283094E-3</v>
      </c>
      <c r="F91">
        <f>output.csv!F86/SUM(output.csv!$B86:'output.csv'!$J86)</f>
        <v>7.6017834953585265E-4</v>
      </c>
      <c r="G91">
        <f>output.csv!G86/SUM(output.csv!$B86:'output.csv'!$J86)</f>
        <v>8.7712886484906074E-5</v>
      </c>
      <c r="H91">
        <f>output.csv!H86/SUM(output.csv!$B86:'output.csv'!$J86)</f>
        <v>6.3153278269132375E-3</v>
      </c>
      <c r="I91">
        <f>output.csv!I86/SUM(output.csv!$B86:'output.csv'!$J86)</f>
        <v>0.21711863167897083</v>
      </c>
      <c r="J91">
        <f>output.csv!J86/SUM(output.csv!$B86:'output.csv'!$J86)</f>
        <v>0.77408815145091736</v>
      </c>
      <c r="L91">
        <f t="shared" si="1"/>
        <v>1</v>
      </c>
    </row>
    <row r="92" spans="1:12" x14ac:dyDescent="0.2">
      <c r="A92" t="s">
        <v>66</v>
      </c>
      <c r="B92">
        <f>output.csv!B80/SUM(output.csv!$B80:'output.csv'!$J80)</f>
        <v>0</v>
      </c>
      <c r="C92">
        <f>output.csv!C80/SUM(output.csv!$B80:'output.csv'!$J80)</f>
        <v>5.5443129210212622E-5</v>
      </c>
      <c r="D92">
        <f>output.csv!D80/SUM(output.csv!$B80:'output.csv'!$J80)</f>
        <v>0</v>
      </c>
      <c r="E92">
        <f>output.csv!E80/SUM(output.csv!$B80:'output.csv'!$J80)</f>
        <v>1.4623125329193581E-3</v>
      </c>
      <c r="F92">
        <f>output.csv!F80/SUM(output.csv!$B80:'output.csv'!$J80)</f>
        <v>7.6234302664042355E-4</v>
      </c>
      <c r="G92">
        <f>output.csv!G80/SUM(output.csv!$B80:'output.csv'!$J80)</f>
        <v>9.0095084966595511E-5</v>
      </c>
      <c r="H92">
        <f>output.csv!H80/SUM(output.csv!$B80:'output.csv'!$J80)</f>
        <v>6.9442519335791309E-3</v>
      </c>
      <c r="I92">
        <f>output.csv!I80/SUM(output.csv!$B80:'output.csv'!$J80)</f>
        <v>0.18365536550882933</v>
      </c>
      <c r="J92">
        <f>output.csv!J80/SUM(output.csv!$B80:'output.csv'!$J80)</f>
        <v>0.80703018878385491</v>
      </c>
      <c r="L92">
        <f t="shared" si="1"/>
        <v>1</v>
      </c>
    </row>
    <row r="93" spans="1:12" x14ac:dyDescent="0.2">
      <c r="A93" t="s">
        <v>78</v>
      </c>
      <c r="B93">
        <f>output.csv!B92/SUM(output.csv!$B92:'output.csv'!$J92)</f>
        <v>3.5854630984137913E-6</v>
      </c>
      <c r="C93">
        <f>output.csv!C92/SUM(output.csv!$B92:'output.csv'!$J92)</f>
        <v>2.5098241688896536E-5</v>
      </c>
      <c r="D93">
        <f>output.csv!D92/SUM(output.csv!$B92:'output.csv'!$J92)</f>
        <v>0</v>
      </c>
      <c r="E93">
        <f>output.csv!E92/SUM(output.csv!$B92:'output.csv'!$J92)</f>
        <v>8.7485299601296499E-4</v>
      </c>
      <c r="F93">
        <f>output.csv!F92/SUM(output.csv!$B92:'output.csv'!$J92)</f>
        <v>5.0555029687634459E-4</v>
      </c>
      <c r="G93">
        <f>output.csv!G92/SUM(output.csv!$B92:'output.csv'!$J92)</f>
        <v>4.3025557180965492E-5</v>
      </c>
      <c r="H93">
        <f>output.csv!H92/SUM(output.csv!$B92:'output.csv'!$J92)</f>
        <v>3.5854630984137913E-6</v>
      </c>
      <c r="I93">
        <f>output.csv!I92/SUM(output.csv!$B92:'output.csv'!$J92)</f>
        <v>0.17471603132260563</v>
      </c>
      <c r="J93">
        <f>output.csv!J92/SUM(output.csv!$B92:'output.csv'!$J92)</f>
        <v>0.82382827065943842</v>
      </c>
      <c r="L93">
        <f t="shared" si="1"/>
        <v>1</v>
      </c>
    </row>
    <row r="94" spans="1:12" x14ac:dyDescent="0.2">
      <c r="A94" t="s">
        <v>67</v>
      </c>
      <c r="B94">
        <f>output.csv!B81/SUM(output.csv!$B81:'output.csv'!$J81)</f>
        <v>0</v>
      </c>
      <c r="C94">
        <f>output.csv!C81/SUM(output.csv!$B81:'output.csv'!$J81)</f>
        <v>7.7120822622107968E-3</v>
      </c>
      <c r="D94">
        <f>output.csv!D81/SUM(output.csv!$B81:'output.csv'!$J81)</f>
        <v>0</v>
      </c>
      <c r="E94">
        <f>output.csv!E81/SUM(output.csv!$B81:'output.csv'!$J81)</f>
        <v>9.8257640674093122E-2</v>
      </c>
      <c r="F94">
        <f>output.csv!F81/SUM(output.csv!$B81:'output.csv'!$J81)</f>
        <v>2.7135104255926877E-2</v>
      </c>
      <c r="G94">
        <f>output.csv!G81/SUM(output.csv!$B81:'output.csv'!$J81)</f>
        <v>3.1419594401599542E-3</v>
      </c>
      <c r="H94">
        <f>output.csv!H81/SUM(output.csv!$B81:'output.csv'!$J81)</f>
        <v>2.8563267637817766E-4</v>
      </c>
      <c r="I94">
        <f>output.csv!I81/SUM(output.csv!$B81:'output.csv'!$J81)</f>
        <v>3.9417309340188521E-2</v>
      </c>
      <c r="J94">
        <f>output.csv!J81/SUM(output.csv!$B81:'output.csv'!$J81)</f>
        <v>0.82405027135104258</v>
      </c>
      <c r="L94">
        <f t="shared" si="1"/>
        <v>1</v>
      </c>
    </row>
    <row r="95" spans="1:12" x14ac:dyDescent="0.2">
      <c r="A95" t="s">
        <v>32</v>
      </c>
      <c r="B95">
        <f>output.csv!B41/SUM(output.csv!$B41:'output.csv'!$J41)</f>
        <v>4.8284453371703382E-6</v>
      </c>
      <c r="C95">
        <f>output.csv!C41/SUM(output.csv!$B41:'output.csv'!$J41)</f>
        <v>5.3112898708873714E-5</v>
      </c>
      <c r="D95">
        <f>output.csv!D41/SUM(output.csv!$B41:'output.csv'!$J41)</f>
        <v>4.8284453371703382E-6</v>
      </c>
      <c r="E95">
        <f>output.csv!E41/SUM(output.csv!$B41:'output.csv'!$J41)</f>
        <v>1.0332873021544522E-3</v>
      </c>
      <c r="F95">
        <f>output.csv!F41/SUM(output.csv!$B41:'output.csv'!$J41)</f>
        <v>5.8907033113478119E-4</v>
      </c>
      <c r="G95">
        <f>output.csv!G41/SUM(output.csv!$B41:'output.csv'!$J41)</f>
        <v>5.7941344046044054E-5</v>
      </c>
      <c r="H95">
        <f>output.csv!H41/SUM(output.csv!$B41:'output.csv'!$J41)</f>
        <v>4.1910905526638537E-3</v>
      </c>
      <c r="I95">
        <f>output.csv!I41/SUM(output.csv!$B41:'output.csv'!$J41)</f>
        <v>0.16616128938804284</v>
      </c>
      <c r="J95">
        <f>output.csv!J41/SUM(output.csv!$B41:'output.csv'!$J41)</f>
        <v>0.82790455129257479</v>
      </c>
      <c r="L95">
        <f t="shared" si="1"/>
        <v>1</v>
      </c>
    </row>
    <row r="96" spans="1:12" x14ac:dyDescent="0.2">
      <c r="A96" t="s">
        <v>62</v>
      </c>
      <c r="B96">
        <f>output.csv!B76/SUM(output.csv!$B76:'output.csv'!$J76)</f>
        <v>6.0113855642587062E-6</v>
      </c>
      <c r="C96">
        <f>output.csv!C76/SUM(output.csv!$B76:'output.csv'!$J76)</f>
        <v>4.207969894981094E-5</v>
      </c>
      <c r="D96">
        <f>output.csv!D76/SUM(output.csv!$B76:'output.csv'!$J76)</f>
        <v>6.0113855642587062E-6</v>
      </c>
      <c r="E96">
        <f>output.csv!E76/SUM(output.csv!$B76:'output.csv'!$J76)</f>
        <v>1.3164934385726567E-3</v>
      </c>
      <c r="F96">
        <f>output.csv!F76/SUM(output.csv!$B76:'output.csv'!$J76)</f>
        <v>6.7327518319697504E-4</v>
      </c>
      <c r="G96">
        <f>output.csv!G76/SUM(output.csv!$B76:'output.csv'!$J76)</f>
        <v>7.2136626771104474E-5</v>
      </c>
      <c r="H96">
        <f>output.csv!H76/SUM(output.csv!$B76:'output.csv'!$J76)</f>
        <v>0.11265937685977241</v>
      </c>
      <c r="I96">
        <f>output.csv!I76/SUM(output.csv!$B76:'output.csv'!$J76)</f>
        <v>5.3152671159175477E-2</v>
      </c>
      <c r="J96">
        <f>output.csv!J76/SUM(output.csv!$B76:'output.csv'!$J76)</f>
        <v>0.83207194426243303</v>
      </c>
      <c r="L96">
        <f t="shared" si="1"/>
        <v>1</v>
      </c>
    </row>
    <row r="97" spans="1:12" x14ac:dyDescent="0.2">
      <c r="A97" t="s">
        <v>81</v>
      </c>
      <c r="B97">
        <f>output.csv!B95/SUM(output.csv!$B95:'output.csv'!$J95)</f>
        <v>0</v>
      </c>
      <c r="C97">
        <f>output.csv!C95/SUM(output.csv!$B95:'output.csv'!$J95)</f>
        <v>2.9978586723768737E-3</v>
      </c>
      <c r="D97">
        <f>output.csv!D95/SUM(output.csv!$B95:'output.csv'!$J95)</f>
        <v>0</v>
      </c>
      <c r="E97">
        <f>output.csv!E95/SUM(output.csv!$B95:'output.csv'!$J95)</f>
        <v>8.5653104925053528E-2</v>
      </c>
      <c r="F97">
        <f>output.csv!F95/SUM(output.csv!$B95:'output.csv'!$J95)</f>
        <v>4.3683083511777299E-2</v>
      </c>
      <c r="G97">
        <f>output.csv!G95/SUM(output.csv!$B95:'output.csv'!$J95)</f>
        <v>5.1391862955032118E-3</v>
      </c>
      <c r="H97">
        <f>output.csv!H95/SUM(output.csv!$B95:'output.csv'!$J95)</f>
        <v>0</v>
      </c>
      <c r="I97">
        <f>output.csv!I95/SUM(output.csv!$B95:'output.csv'!$J95)</f>
        <v>0</v>
      </c>
      <c r="J97">
        <f>output.csv!J95/SUM(output.csv!$B95:'output.csv'!$J95)</f>
        <v>0.86252676659528904</v>
      </c>
      <c r="L97">
        <f t="shared" si="1"/>
        <v>1</v>
      </c>
    </row>
    <row r="98" spans="1:12" x14ac:dyDescent="0.2">
      <c r="A98" t="s">
        <v>110</v>
      </c>
      <c r="B98">
        <f>output.csv!B14/SUM(output.csv!$B14:'output.csv'!$J14)</f>
        <v>6.1179186645356064E-2</v>
      </c>
      <c r="C98">
        <f>output.csv!C14/SUM(output.csv!$B14:'output.csv'!$J14)</f>
        <v>4.1785494165700378E-5</v>
      </c>
      <c r="D98">
        <f>output.csv!D14/SUM(output.csv!$B14:'output.csv'!$J14)</f>
        <v>0</v>
      </c>
      <c r="E98">
        <f>output.csv!E14/SUM(output.csv!$B14:'output.csv'!$J14)</f>
        <v>1.1334315292446228E-3</v>
      </c>
      <c r="F98">
        <f>output.csv!F14/SUM(output.csv!$B14:'output.csv'!$J14)</f>
        <v>8.1481713623115734E-4</v>
      </c>
      <c r="G98">
        <f>output.csv!G14/SUM(output.csv!$B14:'output.csv'!$J14)</f>
        <v>6.2678241248550568E-5</v>
      </c>
      <c r="H98">
        <f>output.csv!H14/SUM(output.csv!$B14:'output.csv'!$J14)</f>
        <v>5.6932735800766768E-4</v>
      </c>
      <c r="I98">
        <f>output.csv!I14/SUM(output.csv!$B14:'output.csv'!$J14)</f>
        <v>3.9915593301785283E-2</v>
      </c>
      <c r="J98">
        <f>output.csv!J14/SUM(output.csv!$B14:'output.csv'!$J14)</f>
        <v>0.89628318029396092</v>
      </c>
      <c r="L98">
        <f t="shared" si="1"/>
        <v>1</v>
      </c>
    </row>
    <row r="99" spans="1:12" x14ac:dyDescent="0.2">
      <c r="A99" t="s">
        <v>65</v>
      </c>
      <c r="B99">
        <f>output.csv!B79/SUM(output.csv!$B79:'output.csv'!$J79)</f>
        <v>0</v>
      </c>
      <c r="C99">
        <f>output.csv!C79/SUM(output.csv!$B79:'output.csv'!$J79)</f>
        <v>3.6002104738430864E-4</v>
      </c>
      <c r="D99">
        <f>output.csv!D79/SUM(output.csv!$B79:'output.csv'!$J79)</f>
        <v>0</v>
      </c>
      <c r="E99">
        <f>output.csv!E79/SUM(output.csv!$B79:'output.csv'!$J79)</f>
        <v>6.0926638788113769E-3</v>
      </c>
      <c r="F99">
        <f>output.csv!F79/SUM(output.csv!$B79:'output.csv'!$J79)</f>
        <v>2.7693926721869895E-3</v>
      </c>
      <c r="G99">
        <f>output.csv!G79/SUM(output.csv!$B79:'output.csv'!$J79)</f>
        <v>3.3232712066243875E-4</v>
      </c>
      <c r="H99">
        <f>output.csv!H79/SUM(output.csv!$B79:'output.csv'!$J79)</f>
        <v>4.0128499819989477E-2</v>
      </c>
      <c r="I99">
        <f>output.csv!I79/SUM(output.csv!$B79:'output.csv'!$J79)</f>
        <v>4.1707053643136059E-2</v>
      </c>
      <c r="J99">
        <f>output.csv!J79/SUM(output.csv!$B79:'output.csv'!$J79)</f>
        <v>0.90861004181782934</v>
      </c>
      <c r="L99">
        <f t="shared" si="1"/>
        <v>1</v>
      </c>
    </row>
    <row r="100" spans="1:12" x14ac:dyDescent="0.2">
      <c r="A100" t="s">
        <v>71</v>
      </c>
      <c r="B100">
        <f>output.csv!B85/SUM(output.csv!$B85:'output.csv'!$J85)</f>
        <v>2.2999609006646888E-5</v>
      </c>
      <c r="C100">
        <f>output.csv!C85/SUM(output.csv!$B85:'output.csv'!$J85)</f>
        <v>3.4499413509970329E-4</v>
      </c>
      <c r="D100">
        <f>output.csv!D85/SUM(output.csv!$B85:'output.csv'!$J85)</f>
        <v>0</v>
      </c>
      <c r="E100">
        <f>output.csv!E85/SUM(output.csv!$B85:'output.csv'!$J85)</f>
        <v>4.6459210193426715E-3</v>
      </c>
      <c r="F100">
        <f>output.csv!F85/SUM(output.csv!$B85:'output.csv'!$J85)</f>
        <v>2.3919593366912763E-3</v>
      </c>
      <c r="G100">
        <f>output.csv!G85/SUM(output.csv!$B85:'output.csv'!$J85)</f>
        <v>2.9899491708640954E-4</v>
      </c>
      <c r="H100">
        <f>output.csv!H85/SUM(output.csv!$B85:'output.csv'!$J85)</f>
        <v>2.7829526898042734E-2</v>
      </c>
      <c r="I100">
        <f>output.csv!I85/SUM(output.csv!$B85:'output.csv'!$J85)</f>
        <v>4.0525311069711814E-2</v>
      </c>
      <c r="J100">
        <f>output.csv!J85/SUM(output.csv!$B85:'output.csv'!$J85)</f>
        <v>0.92394029301501879</v>
      </c>
      <c r="L100">
        <f t="shared" si="1"/>
        <v>1</v>
      </c>
    </row>
    <row r="101" spans="1:12" x14ac:dyDescent="0.2">
      <c r="A101" t="s">
        <v>41</v>
      </c>
      <c r="B101">
        <f>output.csv!B50/SUM(output.csv!$B50:'output.csv'!$J50)</f>
        <v>7.8210542781166907E-5</v>
      </c>
      <c r="C101">
        <f>output.csv!C50/SUM(output.csv!$B50:'output.csv'!$J50)</f>
        <v>5.4747379946816835E-4</v>
      </c>
      <c r="D101">
        <f>output.csv!D50/SUM(output.csv!$B50:'output.csv'!$J50)</f>
        <v>0</v>
      </c>
      <c r="E101">
        <f>output.csv!E50/SUM(output.csv!$B50:'output.csv'!$J50)</f>
        <v>1.6502424526826216E-2</v>
      </c>
      <c r="F101">
        <f>output.csv!F50/SUM(output.csv!$B50:'output.csv'!$J50)</f>
        <v>7.8992648208978562E-3</v>
      </c>
      <c r="G101">
        <f>output.csv!G50/SUM(output.csv!$B50:'output.csv'!$J50)</f>
        <v>1.0167370561551697E-3</v>
      </c>
      <c r="H101">
        <f>output.csv!H50/SUM(output.csv!$B50:'output.csv'!$J50)</f>
        <v>7.8210542781166907E-5</v>
      </c>
      <c r="I101">
        <f>output.csv!I50/SUM(output.csv!$B50:'output.csv'!$J50)</f>
        <v>0</v>
      </c>
      <c r="J101">
        <f>output.csv!J50/SUM(output.csv!$B50:'output.csv'!$J50)</f>
        <v>0.97387767871109021</v>
      </c>
      <c r="L101">
        <f t="shared" si="1"/>
        <v>1</v>
      </c>
    </row>
    <row r="102" spans="1:12" x14ac:dyDescent="0.2">
      <c r="A102" t="s">
        <v>70</v>
      </c>
      <c r="B102">
        <f>output.csv!B84/SUM(output.csv!$B84:'output.csv'!$J84)</f>
        <v>0</v>
      </c>
      <c r="C102">
        <f>output.csv!C84/SUM(output.csv!$B84:'output.csv'!$J84)</f>
        <v>8.8909436847627014E-5</v>
      </c>
      <c r="D102">
        <f>output.csv!D84/SUM(output.csv!$B84:'output.csv'!$J84)</f>
        <v>8.890943684762701E-6</v>
      </c>
      <c r="E102">
        <f>output.csv!E84/SUM(output.csv!$B84:'output.csv'!$J84)</f>
        <v>1.7870796806373028E-3</v>
      </c>
      <c r="F102">
        <f>output.csv!F84/SUM(output.csv!$B84:'output.csv'!$J84)</f>
        <v>7.3794832583530415E-4</v>
      </c>
      <c r="G102">
        <f>output.csv!G84/SUM(output.csv!$B84:'output.csv'!$J84)</f>
        <v>1.1558226790191511E-4</v>
      </c>
      <c r="H102">
        <f>output.csv!H84/SUM(output.csv!$B84:'output.csv'!$J84)</f>
        <v>0</v>
      </c>
      <c r="I102">
        <f>output.csv!I84/SUM(output.csv!$B84:'output.csv'!$J84)</f>
        <v>0</v>
      </c>
      <c r="J102">
        <f>output.csv!J84/SUM(output.csv!$B84:'output.csv'!$J84)</f>
        <v>0.99726158934509312</v>
      </c>
      <c r="L102">
        <f t="shared" si="1"/>
        <v>1</v>
      </c>
    </row>
    <row r="103" spans="1:12" x14ac:dyDescent="0.2">
      <c r="A103" t="s">
        <v>68</v>
      </c>
      <c r="B103">
        <f>output.csv!B82/SUM(output.csv!$B82:'output.csv'!$J82)</f>
        <v>4.7389322237913356E-6</v>
      </c>
      <c r="C103">
        <f>output.csv!C82/SUM(output.csv!$B82:'output.csv'!$J82)</f>
        <v>1.2795117004236605E-4</v>
      </c>
      <c r="D103">
        <f>output.csv!D82/SUM(output.csv!$B82:'output.csv'!$J82)</f>
        <v>0</v>
      </c>
      <c r="E103">
        <f>output.csv!E82/SUM(output.csv!$B82:'output.csv'!$J82)</f>
        <v>1.3458567515567392E-3</v>
      </c>
      <c r="F103">
        <f>output.csv!F82/SUM(output.csv!$B82:'output.csv'!$J82)</f>
        <v>8.7670246140139705E-4</v>
      </c>
      <c r="G103">
        <f>output.csv!G82/SUM(output.csv!$B82:'output.csv'!$J82)</f>
        <v>4.7389322237913351E-5</v>
      </c>
      <c r="H103">
        <f>output.csv!H82/SUM(output.csv!$B82:'output.csv'!$J82)</f>
        <v>1.4216796671374006E-5</v>
      </c>
      <c r="I103">
        <f>output.csv!I82/SUM(output.csv!$B82:'output.csv'!$J82)</f>
        <v>2.3694661118956676E-4</v>
      </c>
      <c r="J103">
        <f>output.csv!J82/SUM(output.csv!$B82:'output.csv'!$J82)</f>
        <v>0.99734619795467683</v>
      </c>
      <c r="L103">
        <f t="shared" si="1"/>
        <v>1</v>
      </c>
    </row>
    <row r="104" spans="1:12" x14ac:dyDescent="0.2">
      <c r="A104" t="s">
        <v>69</v>
      </c>
      <c r="B104">
        <f>output.csv!B83/SUM(output.csv!$B83:'output.csv'!$J83)</f>
        <v>7.3233247894544127E-6</v>
      </c>
      <c r="C104">
        <f>output.csv!C83/SUM(output.csv!$B83:'output.csv'!$J83)</f>
        <v>9.5203222262907355E-5</v>
      </c>
      <c r="D104">
        <f>output.csv!D83/SUM(output.csv!$B83:'output.csv'!$J83)</f>
        <v>0</v>
      </c>
      <c r="E104">
        <f>output.csv!E83/SUM(output.csv!$B83:'output.csv'!$J83)</f>
        <v>1.5891614793116075E-3</v>
      </c>
      <c r="F104">
        <f>output.csv!F83/SUM(output.csv!$B83:'output.csv'!$J83)</f>
        <v>6.7374588062980596E-4</v>
      </c>
      <c r="G104">
        <f>output.csv!G83/SUM(output.csv!$B83:'output.csv'!$J83)</f>
        <v>8.7879897473452953E-5</v>
      </c>
      <c r="H104">
        <f>output.csv!H83/SUM(output.csv!$B83:'output.csv'!$J83)</f>
        <v>7.3233247894544127E-6</v>
      </c>
      <c r="I104">
        <f>output.csv!I83/SUM(output.csv!$B83:'output.csv'!$J83)</f>
        <v>0</v>
      </c>
      <c r="J104">
        <f>output.csv!J83/SUM(output.csv!$B83:'output.csv'!$J83)</f>
        <v>0.9975393628707433</v>
      </c>
      <c r="L104">
        <f t="shared" si="1"/>
        <v>1</v>
      </c>
    </row>
    <row r="105" spans="1:12" x14ac:dyDescent="0.2">
      <c r="A105" t="s">
        <v>64</v>
      </c>
      <c r="B105">
        <f>output.csv!B78/SUM(output.csv!$B78:'output.csv'!$J78)</f>
        <v>1.0522383740812644E-5</v>
      </c>
      <c r="C105">
        <f>output.csv!C78/SUM(output.csv!$B78:'output.csv'!$J78)</f>
        <v>3.1567151222437931E-5</v>
      </c>
      <c r="D105">
        <f>output.csv!D78/SUM(output.csv!$B78:'output.csv'!$J78)</f>
        <v>5.2611918704063218E-6</v>
      </c>
      <c r="E105">
        <f>output.csv!E78/SUM(output.csv!$B78:'output.csv'!$J78)</f>
        <v>1.1258950602669529E-3</v>
      </c>
      <c r="F105">
        <f>output.csv!F78/SUM(output.csv!$B78:'output.csv'!$J78)</f>
        <v>7.5761162933851039E-4</v>
      </c>
      <c r="G105">
        <f>output.csv!G78/SUM(output.csv!$B78:'output.csv'!$J78)</f>
        <v>6.3134302444875861E-5</v>
      </c>
      <c r="H105">
        <f>output.csv!H78/SUM(output.csv!$B78:'output.csv'!$J78)</f>
        <v>1.0522383740812644E-5</v>
      </c>
      <c r="I105">
        <f>output.csv!I78/SUM(output.csv!$B78:'output.csv'!$J78)</f>
        <v>1.0522383740812644E-5</v>
      </c>
      <c r="J105">
        <f>output.csv!J78/SUM(output.csv!$B78:'output.csv'!$J78)</f>
        <v>0.99798496351363442</v>
      </c>
      <c r="L105">
        <f t="shared" si="1"/>
        <v>1</v>
      </c>
    </row>
    <row r="106" spans="1:12" x14ac:dyDescent="0.2">
      <c r="A106" t="s">
        <v>43</v>
      </c>
      <c r="B106">
        <f>output.csv!B53/SUM(output.csv!$B53:'output.csv'!$J53)</f>
        <v>5.8617334318104546E-6</v>
      </c>
      <c r="C106">
        <f>output.csv!C53/SUM(output.csv!$B53:'output.csv'!$J53)</f>
        <v>5.861733431810455E-5</v>
      </c>
      <c r="D106">
        <f>output.csv!D53/SUM(output.csv!$B53:'output.csv'!$J53)</f>
        <v>0</v>
      </c>
      <c r="E106">
        <f>output.csv!E53/SUM(output.csv!$B53:'output.csv'!$J53)</f>
        <v>1.2133788203847642E-3</v>
      </c>
      <c r="F106">
        <f>output.csv!F53/SUM(output.csv!$B53:'output.csv'!$J53)</f>
        <v>5.4514120915837233E-4</v>
      </c>
      <c r="G106">
        <f>output.csv!G53/SUM(output.csv!$B53:'output.csv'!$J53)</f>
        <v>6.4479067749915003E-5</v>
      </c>
      <c r="H106">
        <f>output.csv!H53/SUM(output.csv!$B53:'output.csv'!$J53)</f>
        <v>1.1723466863620909E-5</v>
      </c>
      <c r="I106">
        <f>output.csv!I53/SUM(output.csv!$B53:'output.csv'!$J53)</f>
        <v>1.1723466863620909E-5</v>
      </c>
      <c r="J106">
        <f>output.csv!J53/SUM(output.csv!$B53:'output.csv'!$J53)</f>
        <v>0.99808907490122978</v>
      </c>
      <c r="L106">
        <f t="shared" si="1"/>
        <v>1</v>
      </c>
    </row>
  </sheetData>
  <sortState ref="A2:J106">
    <sortCondition ref="J2:J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10" sqref="B10"/>
    </sheetView>
  </sheetViews>
  <sheetFormatPr baseColWidth="10" defaultRowHeight="16" x14ac:dyDescent="0.2"/>
  <sheetData>
    <row r="4" spans="2:2" x14ac:dyDescent="0.2">
      <c r="B4" t="s">
        <v>117</v>
      </c>
    </row>
    <row r="5" spans="2:2" x14ac:dyDescent="0.2">
      <c r="B5" t="s">
        <v>116</v>
      </c>
    </row>
    <row r="6" spans="2:2" x14ac:dyDescent="0.2">
      <c r="B6" t="s">
        <v>118</v>
      </c>
    </row>
    <row r="9" spans="2:2" x14ac:dyDescent="0.2">
      <c r="B9" t="s">
        <v>119</v>
      </c>
    </row>
    <row r="10" spans="2:2" x14ac:dyDescent="0.2">
      <c r="B1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2016-11-15T09:42:51Z</dcterms:modified>
</cp:coreProperties>
</file>