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take/swift/results/benchmark-20160617/"/>
    </mc:Choice>
  </mc:AlternateContent>
  <bookViews>
    <workbookView xWindow="0" yWindow="460" windowWidth="25600" windowHeight="15460" tabRatio="500" activeTab="4"/>
  </bookViews>
  <sheets>
    <sheet name="output.csv" sheetId="10" r:id="rId1"/>
    <sheet name="DataByMain" sheetId="12" r:id="rId2"/>
    <sheet name="ChartByMain" sheetId="20" r:id="rId3"/>
    <sheet name="DataByARC" sheetId="15" r:id="rId4"/>
    <sheet name="ChartByARC" sheetId="19" r:id="rId5"/>
    <sheet name="Environment" sheetId="21" r:id="rId6"/>
  </sheets>
  <definedNames>
    <definedName name="output" localSheetId="0">output.csv!$A$1:$J$93</definedName>
    <definedName name="output_1" localSheetId="0">output.csv!$A$1:$J$93</definedName>
    <definedName name="output_2" localSheetId="0">output.csv!$A$1:$J$93</definedName>
    <definedName name="output_3" localSheetId="0">output.csv!$A$1:$J$93</definedName>
    <definedName name="output_4" localSheetId="0">output.csv!$A$1:$J$93</definedName>
    <definedName name="output_5" localSheetId="0">output.csv!$A$1:$J$93</definedName>
    <definedName name="output_6" localSheetId="0">output.csv!$A$1:$J$93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0" l="1"/>
  <c r="S2" i="10"/>
  <c r="R2" i="10"/>
  <c r="Q2" i="10"/>
  <c r="P2" i="10"/>
  <c r="O2" i="10"/>
  <c r="N2" i="10"/>
  <c r="M2" i="10"/>
  <c r="L2" i="10"/>
  <c r="T1" i="10"/>
  <c r="S1" i="10"/>
  <c r="R1" i="10"/>
  <c r="Q1" i="10"/>
  <c r="P1" i="10"/>
  <c r="O1" i="10"/>
  <c r="N1" i="10"/>
  <c r="M1" i="10"/>
  <c r="L1" i="10"/>
  <c r="J1" i="15"/>
  <c r="I1" i="15"/>
  <c r="H1" i="15"/>
  <c r="G1" i="15"/>
  <c r="F1" i="15"/>
  <c r="E1" i="15"/>
  <c r="D1" i="15"/>
  <c r="C1" i="15"/>
  <c r="B1" i="15"/>
  <c r="C1" i="12"/>
  <c r="D1" i="12"/>
  <c r="E1" i="12"/>
  <c r="F1" i="12"/>
  <c r="G1" i="12"/>
  <c r="H1" i="12"/>
  <c r="I1" i="12"/>
  <c r="J1" i="12"/>
  <c r="B1" i="12"/>
  <c r="B8" i="12"/>
  <c r="C8" i="12"/>
  <c r="D8" i="12"/>
  <c r="E8" i="12"/>
  <c r="F8" i="12"/>
  <c r="G8" i="12"/>
  <c r="H8" i="12"/>
  <c r="I8" i="12"/>
  <c r="J8" i="12"/>
  <c r="B6" i="12"/>
  <c r="C6" i="12"/>
  <c r="D6" i="12"/>
  <c r="E6" i="12"/>
  <c r="F6" i="12"/>
  <c r="G6" i="12"/>
  <c r="H6" i="12"/>
  <c r="I6" i="12"/>
  <c r="J6" i="12"/>
  <c r="B9" i="12"/>
  <c r="C9" i="12"/>
  <c r="D9" i="12"/>
  <c r="E9" i="12"/>
  <c r="F9" i="12"/>
  <c r="G9" i="12"/>
  <c r="H9" i="12"/>
  <c r="I9" i="12"/>
  <c r="J9" i="12"/>
  <c r="B3" i="12"/>
  <c r="C3" i="12"/>
  <c r="D3" i="12"/>
  <c r="E3" i="12"/>
  <c r="F3" i="12"/>
  <c r="G3" i="12"/>
  <c r="H3" i="12"/>
  <c r="I3" i="12"/>
  <c r="J3" i="12"/>
  <c r="B4" i="12"/>
  <c r="C4" i="12"/>
  <c r="D4" i="12"/>
  <c r="E4" i="12"/>
  <c r="F4" i="12"/>
  <c r="G4" i="12"/>
  <c r="H4" i="12"/>
  <c r="I4" i="12"/>
  <c r="J4" i="12"/>
  <c r="B12" i="12"/>
  <c r="C12" i="12"/>
  <c r="D12" i="12"/>
  <c r="E12" i="12"/>
  <c r="F12" i="12"/>
  <c r="G12" i="12"/>
  <c r="H12" i="12"/>
  <c r="I12" i="12"/>
  <c r="J12" i="12"/>
  <c r="B5" i="12"/>
  <c r="C5" i="12"/>
  <c r="D5" i="12"/>
  <c r="E5" i="12"/>
  <c r="F5" i="12"/>
  <c r="G5" i="12"/>
  <c r="H5" i="12"/>
  <c r="I5" i="12"/>
  <c r="J5" i="12"/>
  <c r="B10" i="12"/>
  <c r="C10" i="12"/>
  <c r="D10" i="12"/>
  <c r="E10" i="12"/>
  <c r="F10" i="12"/>
  <c r="G10" i="12"/>
  <c r="H10" i="12"/>
  <c r="I10" i="12"/>
  <c r="J10" i="12"/>
  <c r="B56" i="12"/>
  <c r="C56" i="12"/>
  <c r="D56" i="12"/>
  <c r="E56" i="12"/>
  <c r="F56" i="12"/>
  <c r="G56" i="12"/>
  <c r="H56" i="12"/>
  <c r="I56" i="12"/>
  <c r="J56" i="12"/>
  <c r="B11" i="12"/>
  <c r="C11" i="12"/>
  <c r="D11" i="12"/>
  <c r="E11" i="12"/>
  <c r="F11" i="12"/>
  <c r="G11" i="12"/>
  <c r="H11" i="12"/>
  <c r="I11" i="12"/>
  <c r="J11" i="12"/>
  <c r="B24" i="12"/>
  <c r="C24" i="12"/>
  <c r="D24" i="12"/>
  <c r="E24" i="12"/>
  <c r="F24" i="12"/>
  <c r="G24" i="12"/>
  <c r="H24" i="12"/>
  <c r="I24" i="12"/>
  <c r="J24" i="12"/>
  <c r="B13" i="12"/>
  <c r="C13" i="12"/>
  <c r="D13" i="12"/>
  <c r="E13" i="12"/>
  <c r="F13" i="12"/>
  <c r="G13" i="12"/>
  <c r="H13" i="12"/>
  <c r="I13" i="12"/>
  <c r="J13" i="12"/>
  <c r="B14" i="12"/>
  <c r="C14" i="12"/>
  <c r="D14" i="12"/>
  <c r="E14" i="12"/>
  <c r="F14" i="12"/>
  <c r="G14" i="12"/>
  <c r="H14" i="12"/>
  <c r="I14" i="12"/>
  <c r="J14" i="12"/>
  <c r="B40" i="12"/>
  <c r="C40" i="12"/>
  <c r="D40" i="12"/>
  <c r="E40" i="12"/>
  <c r="F40" i="12"/>
  <c r="G40" i="12"/>
  <c r="H40" i="12"/>
  <c r="I40" i="12"/>
  <c r="J40" i="12"/>
  <c r="B60" i="12"/>
  <c r="C60" i="12"/>
  <c r="D60" i="12"/>
  <c r="E60" i="12"/>
  <c r="F60" i="12"/>
  <c r="G60" i="12"/>
  <c r="H60" i="12"/>
  <c r="I60" i="12"/>
  <c r="J60" i="12"/>
  <c r="B15" i="12"/>
  <c r="C15" i="12"/>
  <c r="D15" i="12"/>
  <c r="E15" i="12"/>
  <c r="F15" i="12"/>
  <c r="G15" i="12"/>
  <c r="H15" i="12"/>
  <c r="I15" i="12"/>
  <c r="J15" i="12"/>
  <c r="B62" i="12"/>
  <c r="C62" i="12"/>
  <c r="D62" i="12"/>
  <c r="E62" i="12"/>
  <c r="F62" i="12"/>
  <c r="G62" i="12"/>
  <c r="H62" i="12"/>
  <c r="I62" i="12"/>
  <c r="J62" i="12"/>
  <c r="B66" i="12"/>
  <c r="C66" i="12"/>
  <c r="D66" i="12"/>
  <c r="E66" i="12"/>
  <c r="F66" i="12"/>
  <c r="G66" i="12"/>
  <c r="H66" i="12"/>
  <c r="I66" i="12"/>
  <c r="J66" i="12"/>
  <c r="B87" i="12"/>
  <c r="C87" i="12"/>
  <c r="D87" i="12"/>
  <c r="E87" i="12"/>
  <c r="F87" i="12"/>
  <c r="G87" i="12"/>
  <c r="H87" i="12"/>
  <c r="I87" i="12"/>
  <c r="J87" i="12"/>
  <c r="B21" i="12"/>
  <c r="C21" i="12"/>
  <c r="D21" i="12"/>
  <c r="E21" i="12"/>
  <c r="F21" i="12"/>
  <c r="G21" i="12"/>
  <c r="H21" i="12"/>
  <c r="I21" i="12"/>
  <c r="J21" i="12"/>
  <c r="B57" i="12"/>
  <c r="C57" i="12"/>
  <c r="D57" i="12"/>
  <c r="E57" i="12"/>
  <c r="F57" i="12"/>
  <c r="G57" i="12"/>
  <c r="H57" i="12"/>
  <c r="I57" i="12"/>
  <c r="J57" i="12"/>
  <c r="B39" i="12"/>
  <c r="C39" i="12"/>
  <c r="D39" i="12"/>
  <c r="E39" i="12"/>
  <c r="F39" i="12"/>
  <c r="G39" i="12"/>
  <c r="H39" i="12"/>
  <c r="I39" i="12"/>
  <c r="J39" i="12"/>
  <c r="B90" i="12"/>
  <c r="C90" i="12"/>
  <c r="D90" i="12"/>
  <c r="E90" i="12"/>
  <c r="F90" i="12"/>
  <c r="G90" i="12"/>
  <c r="H90" i="12"/>
  <c r="I90" i="12"/>
  <c r="J90" i="12"/>
  <c r="B80" i="12"/>
  <c r="C80" i="12"/>
  <c r="D80" i="12"/>
  <c r="E80" i="12"/>
  <c r="F80" i="12"/>
  <c r="G80" i="12"/>
  <c r="H80" i="12"/>
  <c r="I80" i="12"/>
  <c r="J80" i="12"/>
  <c r="B91" i="12"/>
  <c r="C91" i="12"/>
  <c r="D91" i="12"/>
  <c r="E91" i="12"/>
  <c r="F91" i="12"/>
  <c r="G91" i="12"/>
  <c r="H91" i="12"/>
  <c r="I91" i="12"/>
  <c r="J91" i="12"/>
  <c r="B30" i="12"/>
  <c r="C30" i="12"/>
  <c r="D30" i="12"/>
  <c r="E30" i="12"/>
  <c r="F30" i="12"/>
  <c r="G30" i="12"/>
  <c r="H30" i="12"/>
  <c r="I30" i="12"/>
  <c r="J30" i="12"/>
  <c r="B69" i="12"/>
  <c r="C69" i="12"/>
  <c r="D69" i="12"/>
  <c r="E69" i="12"/>
  <c r="F69" i="12"/>
  <c r="G69" i="12"/>
  <c r="H69" i="12"/>
  <c r="I69" i="12"/>
  <c r="J69" i="12"/>
  <c r="B81" i="12"/>
  <c r="C81" i="12"/>
  <c r="D81" i="12"/>
  <c r="E81" i="12"/>
  <c r="F81" i="12"/>
  <c r="G81" i="12"/>
  <c r="H81" i="12"/>
  <c r="I81" i="12"/>
  <c r="J81" i="12"/>
  <c r="B28" i="12"/>
  <c r="C28" i="12"/>
  <c r="D28" i="12"/>
  <c r="E28" i="12"/>
  <c r="F28" i="12"/>
  <c r="G28" i="12"/>
  <c r="H28" i="12"/>
  <c r="I28" i="12"/>
  <c r="J28" i="12"/>
  <c r="B49" i="12"/>
  <c r="C49" i="12"/>
  <c r="D49" i="12"/>
  <c r="E49" i="12"/>
  <c r="F49" i="12"/>
  <c r="G49" i="12"/>
  <c r="H49" i="12"/>
  <c r="I49" i="12"/>
  <c r="J49" i="12"/>
  <c r="B82" i="12"/>
  <c r="C82" i="12"/>
  <c r="D82" i="12"/>
  <c r="E82" i="12"/>
  <c r="F82" i="12"/>
  <c r="G82" i="12"/>
  <c r="H82" i="12"/>
  <c r="I82" i="12"/>
  <c r="J82" i="12"/>
  <c r="B23" i="12"/>
  <c r="C23" i="12"/>
  <c r="D23" i="12"/>
  <c r="E23" i="12"/>
  <c r="F23" i="12"/>
  <c r="G23" i="12"/>
  <c r="H23" i="12"/>
  <c r="I23" i="12"/>
  <c r="J23" i="12"/>
  <c r="B38" i="12"/>
  <c r="C38" i="12"/>
  <c r="D38" i="12"/>
  <c r="E38" i="12"/>
  <c r="F38" i="12"/>
  <c r="G38" i="12"/>
  <c r="H38" i="12"/>
  <c r="I38" i="12"/>
  <c r="J38" i="12"/>
  <c r="B35" i="12"/>
  <c r="C35" i="12"/>
  <c r="D35" i="12"/>
  <c r="E35" i="12"/>
  <c r="F35" i="12"/>
  <c r="G35" i="12"/>
  <c r="H35" i="12"/>
  <c r="I35" i="12"/>
  <c r="J35" i="12"/>
  <c r="B59" i="12"/>
  <c r="C59" i="12"/>
  <c r="D59" i="12"/>
  <c r="E59" i="12"/>
  <c r="F59" i="12"/>
  <c r="G59" i="12"/>
  <c r="H59" i="12"/>
  <c r="I59" i="12"/>
  <c r="J59" i="12"/>
  <c r="B55" i="12"/>
  <c r="C55" i="12"/>
  <c r="D55" i="12"/>
  <c r="E55" i="12"/>
  <c r="F55" i="12"/>
  <c r="G55" i="12"/>
  <c r="H55" i="12"/>
  <c r="I55" i="12"/>
  <c r="J55" i="12"/>
  <c r="B74" i="12"/>
  <c r="C74" i="12"/>
  <c r="D74" i="12"/>
  <c r="E74" i="12"/>
  <c r="F74" i="12"/>
  <c r="G74" i="12"/>
  <c r="H74" i="12"/>
  <c r="I74" i="12"/>
  <c r="J74" i="12"/>
  <c r="B32" i="12"/>
  <c r="C32" i="12"/>
  <c r="D32" i="12"/>
  <c r="E32" i="12"/>
  <c r="F32" i="12"/>
  <c r="G32" i="12"/>
  <c r="H32" i="12"/>
  <c r="I32" i="12"/>
  <c r="J32" i="12"/>
  <c r="B78" i="12"/>
  <c r="C78" i="12"/>
  <c r="D78" i="12"/>
  <c r="E78" i="12"/>
  <c r="F78" i="12"/>
  <c r="G78" i="12"/>
  <c r="H78" i="12"/>
  <c r="I78" i="12"/>
  <c r="J78" i="12"/>
  <c r="B86" i="12"/>
  <c r="C86" i="12"/>
  <c r="D86" i="12"/>
  <c r="E86" i="12"/>
  <c r="F86" i="12"/>
  <c r="G86" i="12"/>
  <c r="H86" i="12"/>
  <c r="I86" i="12"/>
  <c r="J86" i="12"/>
  <c r="B79" i="12"/>
  <c r="C79" i="12"/>
  <c r="D79" i="12"/>
  <c r="E79" i="12"/>
  <c r="F79" i="12"/>
  <c r="G79" i="12"/>
  <c r="H79" i="12"/>
  <c r="I79" i="12"/>
  <c r="J79" i="12"/>
  <c r="B52" i="12"/>
  <c r="C52" i="12"/>
  <c r="D52" i="12"/>
  <c r="E52" i="12"/>
  <c r="F52" i="12"/>
  <c r="G52" i="12"/>
  <c r="H52" i="12"/>
  <c r="I52" i="12"/>
  <c r="J52" i="12"/>
  <c r="B31" i="12"/>
  <c r="C31" i="12"/>
  <c r="D31" i="12"/>
  <c r="E31" i="12"/>
  <c r="F31" i="12"/>
  <c r="G31" i="12"/>
  <c r="H31" i="12"/>
  <c r="I31" i="12"/>
  <c r="J31" i="12"/>
  <c r="B20" i="12"/>
  <c r="C20" i="12"/>
  <c r="D20" i="12"/>
  <c r="E20" i="12"/>
  <c r="F20" i="12"/>
  <c r="G20" i="12"/>
  <c r="H20" i="12"/>
  <c r="I20" i="12"/>
  <c r="J20" i="12"/>
  <c r="B42" i="12"/>
  <c r="C42" i="12"/>
  <c r="D42" i="12"/>
  <c r="E42" i="12"/>
  <c r="F42" i="12"/>
  <c r="G42" i="12"/>
  <c r="H42" i="12"/>
  <c r="I42" i="12"/>
  <c r="J42" i="12"/>
  <c r="B61" i="12"/>
  <c r="C61" i="12"/>
  <c r="D61" i="12"/>
  <c r="E61" i="12"/>
  <c r="F61" i="12"/>
  <c r="G61" i="12"/>
  <c r="H61" i="12"/>
  <c r="I61" i="12"/>
  <c r="J61" i="12"/>
  <c r="B33" i="12"/>
  <c r="C33" i="12"/>
  <c r="D33" i="12"/>
  <c r="E33" i="12"/>
  <c r="F33" i="12"/>
  <c r="G33" i="12"/>
  <c r="H33" i="12"/>
  <c r="I33" i="12"/>
  <c r="J33" i="12"/>
  <c r="B46" i="12"/>
  <c r="C46" i="12"/>
  <c r="D46" i="12"/>
  <c r="E46" i="12"/>
  <c r="F46" i="12"/>
  <c r="G46" i="12"/>
  <c r="H46" i="12"/>
  <c r="I46" i="12"/>
  <c r="J46" i="12"/>
  <c r="B45" i="12"/>
  <c r="C45" i="12"/>
  <c r="D45" i="12"/>
  <c r="E45" i="12"/>
  <c r="F45" i="12"/>
  <c r="G45" i="12"/>
  <c r="H45" i="12"/>
  <c r="I45" i="12"/>
  <c r="J45" i="12"/>
  <c r="B68" i="12"/>
  <c r="C68" i="12"/>
  <c r="D68" i="12"/>
  <c r="E68" i="12"/>
  <c r="F68" i="12"/>
  <c r="G68" i="12"/>
  <c r="H68" i="12"/>
  <c r="I68" i="12"/>
  <c r="J68" i="12"/>
  <c r="B48" i="12"/>
  <c r="C48" i="12"/>
  <c r="D48" i="12"/>
  <c r="E48" i="12"/>
  <c r="F48" i="12"/>
  <c r="G48" i="12"/>
  <c r="H48" i="12"/>
  <c r="I48" i="12"/>
  <c r="J48" i="12"/>
  <c r="B18" i="12"/>
  <c r="C18" i="12"/>
  <c r="D18" i="12"/>
  <c r="E18" i="12"/>
  <c r="F18" i="12"/>
  <c r="G18" i="12"/>
  <c r="H18" i="12"/>
  <c r="I18" i="12"/>
  <c r="J18" i="12"/>
  <c r="B36" i="12"/>
  <c r="C36" i="12"/>
  <c r="D36" i="12"/>
  <c r="E36" i="12"/>
  <c r="F36" i="12"/>
  <c r="G36" i="12"/>
  <c r="H36" i="12"/>
  <c r="I36" i="12"/>
  <c r="J36" i="12"/>
  <c r="B51" i="12"/>
  <c r="C51" i="12"/>
  <c r="D51" i="12"/>
  <c r="E51" i="12"/>
  <c r="F51" i="12"/>
  <c r="G51" i="12"/>
  <c r="H51" i="12"/>
  <c r="I51" i="12"/>
  <c r="J51" i="12"/>
  <c r="B58" i="12"/>
  <c r="C58" i="12"/>
  <c r="D58" i="12"/>
  <c r="E58" i="12"/>
  <c r="F58" i="12"/>
  <c r="G58" i="12"/>
  <c r="H58" i="12"/>
  <c r="I58" i="12"/>
  <c r="J58" i="12"/>
  <c r="B67" i="12"/>
  <c r="C67" i="12"/>
  <c r="D67" i="12"/>
  <c r="E67" i="12"/>
  <c r="F67" i="12"/>
  <c r="G67" i="12"/>
  <c r="H67" i="12"/>
  <c r="I67" i="12"/>
  <c r="J67" i="12"/>
  <c r="B2" i="12"/>
  <c r="C2" i="12"/>
  <c r="D2" i="12"/>
  <c r="E2" i="12"/>
  <c r="F2" i="12"/>
  <c r="G2" i="12"/>
  <c r="H2" i="12"/>
  <c r="I2" i="12"/>
  <c r="J2" i="12"/>
  <c r="B85" i="12"/>
  <c r="C85" i="12"/>
  <c r="D85" i="12"/>
  <c r="E85" i="12"/>
  <c r="F85" i="12"/>
  <c r="G85" i="12"/>
  <c r="H85" i="12"/>
  <c r="I85" i="12"/>
  <c r="J85" i="12"/>
  <c r="B54" i="12"/>
  <c r="C54" i="12"/>
  <c r="D54" i="12"/>
  <c r="E54" i="12"/>
  <c r="F54" i="12"/>
  <c r="G54" i="12"/>
  <c r="H54" i="12"/>
  <c r="I54" i="12"/>
  <c r="J54" i="12"/>
  <c r="B73" i="12"/>
  <c r="C73" i="12"/>
  <c r="D73" i="12"/>
  <c r="E73" i="12"/>
  <c r="F73" i="12"/>
  <c r="G73" i="12"/>
  <c r="H73" i="12"/>
  <c r="I73" i="12"/>
  <c r="J73" i="12"/>
  <c r="B72" i="12"/>
  <c r="C72" i="12"/>
  <c r="D72" i="12"/>
  <c r="E72" i="12"/>
  <c r="F72" i="12"/>
  <c r="G72" i="12"/>
  <c r="H72" i="12"/>
  <c r="I72" i="12"/>
  <c r="J72" i="12"/>
  <c r="B88" i="12"/>
  <c r="C88" i="12"/>
  <c r="D88" i="12"/>
  <c r="E88" i="12"/>
  <c r="F88" i="12"/>
  <c r="G88" i="12"/>
  <c r="H88" i="12"/>
  <c r="I88" i="12"/>
  <c r="J88" i="12"/>
  <c r="B47" i="12"/>
  <c r="C47" i="12"/>
  <c r="D47" i="12"/>
  <c r="E47" i="12"/>
  <c r="F47" i="12"/>
  <c r="G47" i="12"/>
  <c r="H47" i="12"/>
  <c r="I47" i="12"/>
  <c r="J47" i="12"/>
  <c r="B89" i="12"/>
  <c r="C89" i="12"/>
  <c r="D89" i="12"/>
  <c r="E89" i="12"/>
  <c r="F89" i="12"/>
  <c r="G89" i="12"/>
  <c r="H89" i="12"/>
  <c r="I89" i="12"/>
  <c r="J89" i="12"/>
  <c r="B71" i="12"/>
  <c r="C71" i="12"/>
  <c r="D71" i="12"/>
  <c r="E71" i="12"/>
  <c r="F71" i="12"/>
  <c r="G71" i="12"/>
  <c r="H71" i="12"/>
  <c r="I71" i="12"/>
  <c r="J71" i="12"/>
  <c r="B65" i="12"/>
  <c r="C65" i="12"/>
  <c r="D65" i="12"/>
  <c r="E65" i="12"/>
  <c r="F65" i="12"/>
  <c r="G65" i="12"/>
  <c r="H65" i="12"/>
  <c r="I65" i="12"/>
  <c r="J65" i="12"/>
  <c r="B27" i="12"/>
  <c r="C27" i="12"/>
  <c r="D27" i="12"/>
  <c r="E27" i="12"/>
  <c r="F27" i="12"/>
  <c r="G27" i="12"/>
  <c r="H27" i="12"/>
  <c r="I27" i="12"/>
  <c r="J27" i="12"/>
  <c r="B16" i="12"/>
  <c r="C16" i="12"/>
  <c r="D16" i="12"/>
  <c r="E16" i="12"/>
  <c r="F16" i="12"/>
  <c r="G16" i="12"/>
  <c r="H16" i="12"/>
  <c r="I16" i="12"/>
  <c r="J16" i="12"/>
  <c r="B77" i="12"/>
  <c r="C77" i="12"/>
  <c r="D77" i="12"/>
  <c r="E77" i="12"/>
  <c r="F77" i="12"/>
  <c r="G77" i="12"/>
  <c r="H77" i="12"/>
  <c r="I77" i="12"/>
  <c r="J77" i="12"/>
  <c r="B44" i="12"/>
  <c r="C44" i="12"/>
  <c r="D44" i="12"/>
  <c r="E44" i="12"/>
  <c r="F44" i="12"/>
  <c r="G44" i="12"/>
  <c r="H44" i="12"/>
  <c r="I44" i="12"/>
  <c r="J44" i="12"/>
  <c r="B29" i="12"/>
  <c r="C29" i="12"/>
  <c r="D29" i="12"/>
  <c r="E29" i="12"/>
  <c r="F29" i="12"/>
  <c r="G29" i="12"/>
  <c r="H29" i="12"/>
  <c r="I29" i="12"/>
  <c r="J29" i="12"/>
  <c r="B93" i="12"/>
  <c r="C93" i="12"/>
  <c r="D93" i="12"/>
  <c r="E93" i="12"/>
  <c r="F93" i="12"/>
  <c r="G93" i="12"/>
  <c r="H93" i="12"/>
  <c r="I93" i="12"/>
  <c r="J93" i="12"/>
  <c r="B43" i="12"/>
  <c r="C43" i="12"/>
  <c r="D43" i="12"/>
  <c r="E43" i="12"/>
  <c r="F43" i="12"/>
  <c r="G43" i="12"/>
  <c r="H43" i="12"/>
  <c r="I43" i="12"/>
  <c r="J43" i="12"/>
  <c r="B34" i="12"/>
  <c r="C34" i="12"/>
  <c r="D34" i="12"/>
  <c r="E34" i="12"/>
  <c r="F34" i="12"/>
  <c r="G34" i="12"/>
  <c r="H34" i="12"/>
  <c r="I34" i="12"/>
  <c r="J34" i="12"/>
  <c r="B83" i="12"/>
  <c r="C83" i="12"/>
  <c r="D83" i="12"/>
  <c r="E83" i="12"/>
  <c r="F83" i="12"/>
  <c r="G83" i="12"/>
  <c r="H83" i="12"/>
  <c r="I83" i="12"/>
  <c r="J83" i="12"/>
  <c r="B70" i="12"/>
  <c r="C70" i="12"/>
  <c r="D70" i="12"/>
  <c r="E70" i="12"/>
  <c r="F70" i="12"/>
  <c r="G70" i="12"/>
  <c r="H70" i="12"/>
  <c r="I70" i="12"/>
  <c r="J70" i="12"/>
  <c r="B92" i="12"/>
  <c r="C92" i="12"/>
  <c r="D92" i="12"/>
  <c r="E92" i="12"/>
  <c r="F92" i="12"/>
  <c r="G92" i="12"/>
  <c r="H92" i="12"/>
  <c r="I92" i="12"/>
  <c r="J92" i="12"/>
  <c r="B26" i="12"/>
  <c r="C26" i="12"/>
  <c r="D26" i="12"/>
  <c r="E26" i="12"/>
  <c r="F26" i="12"/>
  <c r="G26" i="12"/>
  <c r="H26" i="12"/>
  <c r="I26" i="12"/>
  <c r="J26" i="12"/>
  <c r="B25" i="12"/>
  <c r="C25" i="12"/>
  <c r="D25" i="12"/>
  <c r="E25" i="12"/>
  <c r="F25" i="12"/>
  <c r="G25" i="12"/>
  <c r="H25" i="12"/>
  <c r="I25" i="12"/>
  <c r="J25" i="12"/>
  <c r="B22" i="12"/>
  <c r="C22" i="12"/>
  <c r="D22" i="12"/>
  <c r="E22" i="12"/>
  <c r="F22" i="12"/>
  <c r="G22" i="12"/>
  <c r="H22" i="12"/>
  <c r="I22" i="12"/>
  <c r="J22" i="12"/>
  <c r="B37" i="12"/>
  <c r="C37" i="12"/>
  <c r="D37" i="12"/>
  <c r="E37" i="12"/>
  <c r="F37" i="12"/>
  <c r="G37" i="12"/>
  <c r="H37" i="12"/>
  <c r="I37" i="12"/>
  <c r="J37" i="12"/>
  <c r="B84" i="12"/>
  <c r="C84" i="12"/>
  <c r="D84" i="12"/>
  <c r="E84" i="12"/>
  <c r="F84" i="12"/>
  <c r="G84" i="12"/>
  <c r="H84" i="12"/>
  <c r="I84" i="12"/>
  <c r="J84" i="12"/>
  <c r="B50" i="12"/>
  <c r="C50" i="12"/>
  <c r="D50" i="12"/>
  <c r="E50" i="12"/>
  <c r="F50" i="12"/>
  <c r="G50" i="12"/>
  <c r="H50" i="12"/>
  <c r="I50" i="12"/>
  <c r="J50" i="12"/>
  <c r="B17" i="12"/>
  <c r="C17" i="12"/>
  <c r="D17" i="12"/>
  <c r="E17" i="12"/>
  <c r="F17" i="12"/>
  <c r="G17" i="12"/>
  <c r="H17" i="12"/>
  <c r="I17" i="12"/>
  <c r="J17" i="12"/>
  <c r="B53" i="12"/>
  <c r="C53" i="12"/>
  <c r="D53" i="12"/>
  <c r="E53" i="12"/>
  <c r="F53" i="12"/>
  <c r="G53" i="12"/>
  <c r="H53" i="12"/>
  <c r="I53" i="12"/>
  <c r="J53" i="12"/>
  <c r="B76" i="12"/>
  <c r="C76" i="12"/>
  <c r="D76" i="12"/>
  <c r="E76" i="12"/>
  <c r="F76" i="12"/>
  <c r="G76" i="12"/>
  <c r="H76" i="12"/>
  <c r="I76" i="12"/>
  <c r="J76" i="12"/>
  <c r="B75" i="12"/>
  <c r="C75" i="12"/>
  <c r="D75" i="12"/>
  <c r="E75" i="12"/>
  <c r="F75" i="12"/>
  <c r="G75" i="12"/>
  <c r="H75" i="12"/>
  <c r="I75" i="12"/>
  <c r="J75" i="12"/>
  <c r="B41" i="12"/>
  <c r="C41" i="12"/>
  <c r="D41" i="12"/>
  <c r="E41" i="12"/>
  <c r="F41" i="12"/>
  <c r="G41" i="12"/>
  <c r="H41" i="12"/>
  <c r="I41" i="12"/>
  <c r="J41" i="12"/>
  <c r="B19" i="12"/>
  <c r="C19" i="12"/>
  <c r="D19" i="12"/>
  <c r="E19" i="12"/>
  <c r="F19" i="12"/>
  <c r="G19" i="12"/>
  <c r="H19" i="12"/>
  <c r="I19" i="12"/>
  <c r="J19" i="12"/>
  <c r="B64" i="12"/>
  <c r="C64" i="12"/>
  <c r="D64" i="12"/>
  <c r="E64" i="12"/>
  <c r="F64" i="12"/>
  <c r="G64" i="12"/>
  <c r="H64" i="12"/>
  <c r="I64" i="12"/>
  <c r="J64" i="12"/>
  <c r="B63" i="12"/>
  <c r="C63" i="12"/>
  <c r="D63" i="12"/>
  <c r="E63" i="12"/>
  <c r="F63" i="12"/>
  <c r="G63" i="12"/>
  <c r="H63" i="12"/>
  <c r="I63" i="12"/>
  <c r="J63" i="12"/>
  <c r="D7" i="12"/>
  <c r="E7" i="12"/>
  <c r="F7" i="12"/>
  <c r="G7" i="12"/>
  <c r="H7" i="12"/>
  <c r="I7" i="12"/>
  <c r="J7" i="12"/>
  <c r="C7" i="12"/>
  <c r="B7" i="12"/>
  <c r="L19" i="12"/>
  <c r="L7" i="12"/>
  <c r="L16" i="12"/>
  <c r="L2" i="12"/>
  <c r="L14" i="12"/>
  <c r="L69" i="12"/>
  <c r="L70" i="12"/>
  <c r="L4" i="12"/>
  <c r="L71" i="12"/>
  <c r="L13" i="12"/>
  <c r="L72" i="12"/>
  <c r="L17" i="12"/>
  <c r="L73" i="12"/>
  <c r="L15" i="12"/>
  <c r="L6" i="12"/>
  <c r="L74" i="12"/>
  <c r="L10" i="12"/>
  <c r="L8" i="12"/>
  <c r="L22" i="12"/>
  <c r="L75" i="12"/>
  <c r="L5" i="12"/>
  <c r="L23" i="12"/>
  <c r="L11" i="12"/>
  <c r="L21" i="12"/>
  <c r="L76" i="12"/>
  <c r="L25" i="12"/>
  <c r="L46" i="12"/>
  <c r="L20" i="12"/>
  <c r="L24" i="12"/>
  <c r="L27" i="12"/>
  <c r="L77" i="12"/>
  <c r="L37" i="12"/>
  <c r="L32" i="12"/>
  <c r="L78" i="12"/>
  <c r="L12" i="12"/>
  <c r="L53" i="12"/>
  <c r="L79" i="12"/>
  <c r="L80" i="12"/>
  <c r="L44" i="12"/>
  <c r="L31" i="12"/>
  <c r="L81" i="12"/>
  <c r="L52" i="12"/>
  <c r="L45" i="12"/>
  <c r="L28" i="12"/>
  <c r="L50" i="12"/>
  <c r="L26" i="12"/>
  <c r="L48" i="12"/>
  <c r="L29" i="12"/>
  <c r="L56" i="12"/>
  <c r="L3" i="12"/>
  <c r="L82" i="12"/>
  <c r="L57" i="12"/>
  <c r="L33" i="12"/>
  <c r="L60" i="12"/>
  <c r="L63" i="12"/>
  <c r="L83" i="12"/>
  <c r="L54" i="12"/>
  <c r="L58" i="12"/>
  <c r="L62" i="12"/>
  <c r="L36" i="12"/>
  <c r="L61" i="12"/>
  <c r="L84" i="12"/>
  <c r="L85" i="12"/>
  <c r="L43" i="12"/>
  <c r="L55" i="12"/>
  <c r="L38" i="12"/>
  <c r="L64" i="12"/>
  <c r="L86" i="12"/>
  <c r="L39" i="12"/>
  <c r="L40" i="12"/>
  <c r="L41" i="12"/>
  <c r="L87" i="12"/>
  <c r="L59" i="12"/>
  <c r="L65" i="12"/>
  <c r="L88" i="12"/>
  <c r="L42" i="12"/>
  <c r="L35" i="12"/>
  <c r="L67" i="12"/>
  <c r="L51" i="12"/>
  <c r="L34" i="12"/>
  <c r="L30" i="12"/>
  <c r="L49" i="12"/>
  <c r="L89" i="12"/>
  <c r="L90" i="12"/>
  <c r="L68" i="12"/>
  <c r="L47" i="12"/>
  <c r="L66" i="12"/>
  <c r="L91" i="12"/>
  <c r="L9" i="12"/>
  <c r="L92" i="12"/>
  <c r="L93" i="12"/>
  <c r="L18" i="12"/>
  <c r="B4" i="15"/>
  <c r="C4" i="15"/>
  <c r="D4" i="15"/>
  <c r="E4" i="15"/>
  <c r="F4" i="15"/>
  <c r="G4" i="15"/>
  <c r="H4" i="15"/>
  <c r="I4" i="15"/>
  <c r="J4" i="15"/>
  <c r="B35" i="15"/>
  <c r="C35" i="15"/>
  <c r="D35" i="15"/>
  <c r="E35" i="15"/>
  <c r="F35" i="15"/>
  <c r="G35" i="15"/>
  <c r="H35" i="15"/>
  <c r="I35" i="15"/>
  <c r="J35" i="15"/>
  <c r="B3" i="15"/>
  <c r="C3" i="15"/>
  <c r="D3" i="15"/>
  <c r="E3" i="15"/>
  <c r="F3" i="15"/>
  <c r="G3" i="15"/>
  <c r="H3" i="15"/>
  <c r="I3" i="15"/>
  <c r="J3" i="15"/>
  <c r="L3" i="15"/>
  <c r="B9" i="15"/>
  <c r="C9" i="15"/>
  <c r="D9" i="15"/>
  <c r="E9" i="15"/>
  <c r="F9" i="15"/>
  <c r="G9" i="15"/>
  <c r="H9" i="15"/>
  <c r="I9" i="15"/>
  <c r="J9" i="15"/>
  <c r="B26" i="15"/>
  <c r="C26" i="15"/>
  <c r="D26" i="15"/>
  <c r="E26" i="15"/>
  <c r="F26" i="15"/>
  <c r="G26" i="15"/>
  <c r="H26" i="15"/>
  <c r="I26" i="15"/>
  <c r="J26" i="15"/>
  <c r="B25" i="15"/>
  <c r="C25" i="15"/>
  <c r="D25" i="15"/>
  <c r="E25" i="15"/>
  <c r="F25" i="15"/>
  <c r="G25" i="15"/>
  <c r="H25" i="15"/>
  <c r="I25" i="15"/>
  <c r="J25" i="15"/>
  <c r="L4" i="15"/>
  <c r="B5" i="15"/>
  <c r="C5" i="15"/>
  <c r="D5" i="15"/>
  <c r="E5" i="15"/>
  <c r="F5" i="15"/>
  <c r="G5" i="15"/>
  <c r="H5" i="15"/>
  <c r="I5" i="15"/>
  <c r="J5" i="15"/>
  <c r="L5" i="15"/>
  <c r="B7" i="15"/>
  <c r="C7" i="15"/>
  <c r="D7" i="15"/>
  <c r="E7" i="15"/>
  <c r="F7" i="15"/>
  <c r="G7" i="15"/>
  <c r="H7" i="15"/>
  <c r="I7" i="15"/>
  <c r="J7" i="15"/>
  <c r="B6" i="15"/>
  <c r="C6" i="15"/>
  <c r="D6" i="15"/>
  <c r="E6" i="15"/>
  <c r="F6" i="15"/>
  <c r="G6" i="15"/>
  <c r="H6" i="15"/>
  <c r="I6" i="15"/>
  <c r="J6" i="15"/>
  <c r="L6" i="15"/>
  <c r="B24" i="15"/>
  <c r="C24" i="15"/>
  <c r="D24" i="15"/>
  <c r="E24" i="15"/>
  <c r="F24" i="15"/>
  <c r="G24" i="15"/>
  <c r="H24" i="15"/>
  <c r="I24" i="15"/>
  <c r="J24" i="15"/>
  <c r="B17" i="15"/>
  <c r="C17" i="15"/>
  <c r="D17" i="15"/>
  <c r="E17" i="15"/>
  <c r="F17" i="15"/>
  <c r="G17" i="15"/>
  <c r="H17" i="15"/>
  <c r="I17" i="15"/>
  <c r="J17" i="15"/>
  <c r="L7" i="15"/>
  <c r="B13" i="15"/>
  <c r="C13" i="15"/>
  <c r="D13" i="15"/>
  <c r="E13" i="15"/>
  <c r="F13" i="15"/>
  <c r="G13" i="15"/>
  <c r="H13" i="15"/>
  <c r="I13" i="15"/>
  <c r="J13" i="15"/>
  <c r="B29" i="15"/>
  <c r="C29" i="15"/>
  <c r="D29" i="15"/>
  <c r="E29" i="15"/>
  <c r="F29" i="15"/>
  <c r="G29" i="15"/>
  <c r="H29" i="15"/>
  <c r="I29" i="15"/>
  <c r="J29" i="15"/>
  <c r="B8" i="15"/>
  <c r="C8" i="15"/>
  <c r="D8" i="15"/>
  <c r="E8" i="15"/>
  <c r="F8" i="15"/>
  <c r="G8" i="15"/>
  <c r="H8" i="15"/>
  <c r="I8" i="15"/>
  <c r="J8" i="15"/>
  <c r="L8" i="15"/>
  <c r="B15" i="15"/>
  <c r="C15" i="15"/>
  <c r="D15" i="15"/>
  <c r="E15" i="15"/>
  <c r="F15" i="15"/>
  <c r="G15" i="15"/>
  <c r="H15" i="15"/>
  <c r="I15" i="15"/>
  <c r="J15" i="15"/>
  <c r="L9" i="15"/>
  <c r="B27" i="15"/>
  <c r="C27" i="15"/>
  <c r="D27" i="15"/>
  <c r="E27" i="15"/>
  <c r="F27" i="15"/>
  <c r="G27" i="15"/>
  <c r="H27" i="15"/>
  <c r="I27" i="15"/>
  <c r="J27" i="15"/>
  <c r="B10" i="15"/>
  <c r="C10" i="15"/>
  <c r="D10" i="15"/>
  <c r="E10" i="15"/>
  <c r="F10" i="15"/>
  <c r="G10" i="15"/>
  <c r="H10" i="15"/>
  <c r="I10" i="15"/>
  <c r="J10" i="15"/>
  <c r="L10" i="15"/>
  <c r="B37" i="15"/>
  <c r="C37" i="15"/>
  <c r="D37" i="15"/>
  <c r="E37" i="15"/>
  <c r="F37" i="15"/>
  <c r="G37" i="15"/>
  <c r="H37" i="15"/>
  <c r="I37" i="15"/>
  <c r="J37" i="15"/>
  <c r="B11" i="15"/>
  <c r="C11" i="15"/>
  <c r="D11" i="15"/>
  <c r="E11" i="15"/>
  <c r="F11" i="15"/>
  <c r="G11" i="15"/>
  <c r="H11" i="15"/>
  <c r="I11" i="15"/>
  <c r="J11" i="15"/>
  <c r="L11" i="15"/>
  <c r="B12" i="15"/>
  <c r="C12" i="15"/>
  <c r="D12" i="15"/>
  <c r="E12" i="15"/>
  <c r="F12" i="15"/>
  <c r="G12" i="15"/>
  <c r="H12" i="15"/>
  <c r="I12" i="15"/>
  <c r="J12" i="15"/>
  <c r="L12" i="15"/>
  <c r="B18" i="15"/>
  <c r="C18" i="15"/>
  <c r="D18" i="15"/>
  <c r="E18" i="15"/>
  <c r="F18" i="15"/>
  <c r="G18" i="15"/>
  <c r="H18" i="15"/>
  <c r="I18" i="15"/>
  <c r="J18" i="15"/>
  <c r="L13" i="15"/>
  <c r="B14" i="15"/>
  <c r="C14" i="15"/>
  <c r="D14" i="15"/>
  <c r="E14" i="15"/>
  <c r="F14" i="15"/>
  <c r="G14" i="15"/>
  <c r="H14" i="15"/>
  <c r="I14" i="15"/>
  <c r="J14" i="15"/>
  <c r="L14" i="15"/>
  <c r="L15" i="15"/>
  <c r="B19" i="15"/>
  <c r="C19" i="15"/>
  <c r="D19" i="15"/>
  <c r="E19" i="15"/>
  <c r="F19" i="15"/>
  <c r="G19" i="15"/>
  <c r="H19" i="15"/>
  <c r="I19" i="15"/>
  <c r="J19" i="15"/>
  <c r="B16" i="15"/>
  <c r="C16" i="15"/>
  <c r="D16" i="15"/>
  <c r="E16" i="15"/>
  <c r="F16" i="15"/>
  <c r="G16" i="15"/>
  <c r="H16" i="15"/>
  <c r="I16" i="15"/>
  <c r="J16" i="15"/>
  <c r="L16" i="15"/>
  <c r="B31" i="15"/>
  <c r="C31" i="15"/>
  <c r="D31" i="15"/>
  <c r="E31" i="15"/>
  <c r="F31" i="15"/>
  <c r="G31" i="15"/>
  <c r="H31" i="15"/>
  <c r="I31" i="15"/>
  <c r="J31" i="15"/>
  <c r="L17" i="15"/>
  <c r="B20" i="15"/>
  <c r="C20" i="15"/>
  <c r="D20" i="15"/>
  <c r="E20" i="15"/>
  <c r="F20" i="15"/>
  <c r="G20" i="15"/>
  <c r="H20" i="15"/>
  <c r="I20" i="15"/>
  <c r="J20" i="15"/>
  <c r="B33" i="15"/>
  <c r="C33" i="15"/>
  <c r="D33" i="15"/>
  <c r="E33" i="15"/>
  <c r="F33" i="15"/>
  <c r="G33" i="15"/>
  <c r="H33" i="15"/>
  <c r="I33" i="15"/>
  <c r="J33" i="15"/>
  <c r="L18" i="15"/>
  <c r="L19" i="15"/>
  <c r="L20" i="15"/>
  <c r="B34" i="15"/>
  <c r="C34" i="15"/>
  <c r="D34" i="15"/>
  <c r="E34" i="15"/>
  <c r="F34" i="15"/>
  <c r="G34" i="15"/>
  <c r="H34" i="15"/>
  <c r="I34" i="15"/>
  <c r="J34" i="15"/>
  <c r="B21" i="15"/>
  <c r="C21" i="15"/>
  <c r="D21" i="15"/>
  <c r="E21" i="15"/>
  <c r="F21" i="15"/>
  <c r="G21" i="15"/>
  <c r="H21" i="15"/>
  <c r="I21" i="15"/>
  <c r="J21" i="15"/>
  <c r="L21" i="15"/>
  <c r="B22" i="15"/>
  <c r="C22" i="15"/>
  <c r="D22" i="15"/>
  <c r="E22" i="15"/>
  <c r="F22" i="15"/>
  <c r="G22" i="15"/>
  <c r="H22" i="15"/>
  <c r="I22" i="15"/>
  <c r="J22" i="15"/>
  <c r="L22" i="15"/>
  <c r="B23" i="15"/>
  <c r="C23" i="15"/>
  <c r="D23" i="15"/>
  <c r="E23" i="15"/>
  <c r="F23" i="15"/>
  <c r="G23" i="15"/>
  <c r="H23" i="15"/>
  <c r="I23" i="15"/>
  <c r="J23" i="15"/>
  <c r="L23" i="15"/>
  <c r="B41" i="15"/>
  <c r="C41" i="15"/>
  <c r="D41" i="15"/>
  <c r="E41" i="15"/>
  <c r="F41" i="15"/>
  <c r="G41" i="15"/>
  <c r="H41" i="15"/>
  <c r="I41" i="15"/>
  <c r="J41" i="15"/>
  <c r="L24" i="15"/>
  <c r="L25" i="15"/>
  <c r="L26" i="15"/>
  <c r="B28" i="15"/>
  <c r="C28" i="15"/>
  <c r="D28" i="15"/>
  <c r="E28" i="15"/>
  <c r="F28" i="15"/>
  <c r="G28" i="15"/>
  <c r="H28" i="15"/>
  <c r="I28" i="15"/>
  <c r="J28" i="15"/>
  <c r="B36" i="15"/>
  <c r="C36" i="15"/>
  <c r="D36" i="15"/>
  <c r="E36" i="15"/>
  <c r="F36" i="15"/>
  <c r="G36" i="15"/>
  <c r="H36" i="15"/>
  <c r="I36" i="15"/>
  <c r="J36" i="15"/>
  <c r="L27" i="15"/>
  <c r="L28" i="15"/>
  <c r="B30" i="15"/>
  <c r="C30" i="15"/>
  <c r="D30" i="15"/>
  <c r="E30" i="15"/>
  <c r="F30" i="15"/>
  <c r="G30" i="15"/>
  <c r="H30" i="15"/>
  <c r="I30" i="15"/>
  <c r="J30" i="15"/>
  <c r="L29" i="15"/>
  <c r="B47" i="15"/>
  <c r="C47" i="15"/>
  <c r="D47" i="15"/>
  <c r="E47" i="15"/>
  <c r="F47" i="15"/>
  <c r="G47" i="15"/>
  <c r="H47" i="15"/>
  <c r="I47" i="15"/>
  <c r="J47" i="15"/>
  <c r="L30" i="15"/>
  <c r="L31" i="15"/>
  <c r="B32" i="15"/>
  <c r="C32" i="15"/>
  <c r="D32" i="15"/>
  <c r="E32" i="15"/>
  <c r="F32" i="15"/>
  <c r="G32" i="15"/>
  <c r="H32" i="15"/>
  <c r="I32" i="15"/>
  <c r="J32" i="15"/>
  <c r="L32" i="15"/>
  <c r="B39" i="15"/>
  <c r="C39" i="15"/>
  <c r="D39" i="15"/>
  <c r="E39" i="15"/>
  <c r="F39" i="15"/>
  <c r="G39" i="15"/>
  <c r="H39" i="15"/>
  <c r="I39" i="15"/>
  <c r="J39" i="15"/>
  <c r="L33" i="15"/>
  <c r="L34" i="15"/>
  <c r="B46" i="15"/>
  <c r="C46" i="15"/>
  <c r="D46" i="15"/>
  <c r="E46" i="15"/>
  <c r="F46" i="15"/>
  <c r="G46" i="15"/>
  <c r="H46" i="15"/>
  <c r="I46" i="15"/>
  <c r="J46" i="15"/>
  <c r="L35" i="15"/>
  <c r="B38" i="15"/>
  <c r="C38" i="15"/>
  <c r="D38" i="15"/>
  <c r="E38" i="15"/>
  <c r="F38" i="15"/>
  <c r="G38" i="15"/>
  <c r="H38" i="15"/>
  <c r="I38" i="15"/>
  <c r="J38" i="15"/>
  <c r="L36" i="15"/>
  <c r="L37" i="15"/>
  <c r="B40" i="15"/>
  <c r="C40" i="15"/>
  <c r="D40" i="15"/>
  <c r="E40" i="15"/>
  <c r="F40" i="15"/>
  <c r="G40" i="15"/>
  <c r="H40" i="15"/>
  <c r="I40" i="15"/>
  <c r="J40" i="15"/>
  <c r="L38" i="15"/>
  <c r="B42" i="15"/>
  <c r="C42" i="15"/>
  <c r="D42" i="15"/>
  <c r="E42" i="15"/>
  <c r="F42" i="15"/>
  <c r="G42" i="15"/>
  <c r="H42" i="15"/>
  <c r="I42" i="15"/>
  <c r="J42" i="15"/>
  <c r="L39" i="15"/>
  <c r="B43" i="15"/>
  <c r="C43" i="15"/>
  <c r="D43" i="15"/>
  <c r="E43" i="15"/>
  <c r="F43" i="15"/>
  <c r="G43" i="15"/>
  <c r="H43" i="15"/>
  <c r="I43" i="15"/>
  <c r="J43" i="15"/>
  <c r="L40" i="15"/>
  <c r="B44" i="15"/>
  <c r="C44" i="15"/>
  <c r="D44" i="15"/>
  <c r="E44" i="15"/>
  <c r="F44" i="15"/>
  <c r="G44" i="15"/>
  <c r="H44" i="15"/>
  <c r="I44" i="15"/>
  <c r="J44" i="15"/>
  <c r="L41" i="15"/>
  <c r="B85" i="15"/>
  <c r="C85" i="15"/>
  <c r="D85" i="15"/>
  <c r="E85" i="15"/>
  <c r="F85" i="15"/>
  <c r="G85" i="15"/>
  <c r="H85" i="15"/>
  <c r="I85" i="15"/>
  <c r="J85" i="15"/>
  <c r="L42" i="15"/>
  <c r="B84" i="15"/>
  <c r="C84" i="15"/>
  <c r="D84" i="15"/>
  <c r="E84" i="15"/>
  <c r="F84" i="15"/>
  <c r="G84" i="15"/>
  <c r="H84" i="15"/>
  <c r="I84" i="15"/>
  <c r="J84" i="15"/>
  <c r="L43" i="15"/>
  <c r="B45" i="15"/>
  <c r="C45" i="15"/>
  <c r="D45" i="15"/>
  <c r="E45" i="15"/>
  <c r="F45" i="15"/>
  <c r="G45" i="15"/>
  <c r="H45" i="15"/>
  <c r="I45" i="15"/>
  <c r="J45" i="15"/>
  <c r="L44" i="15"/>
  <c r="B86" i="15"/>
  <c r="C86" i="15"/>
  <c r="D86" i="15"/>
  <c r="E86" i="15"/>
  <c r="F86" i="15"/>
  <c r="G86" i="15"/>
  <c r="H86" i="15"/>
  <c r="I86" i="15"/>
  <c r="J86" i="15"/>
  <c r="B50" i="15"/>
  <c r="C50" i="15"/>
  <c r="D50" i="15"/>
  <c r="E50" i="15"/>
  <c r="F50" i="15"/>
  <c r="G50" i="15"/>
  <c r="H50" i="15"/>
  <c r="I50" i="15"/>
  <c r="J50" i="15"/>
  <c r="L45" i="15"/>
  <c r="L46" i="15"/>
  <c r="B48" i="15"/>
  <c r="C48" i="15"/>
  <c r="D48" i="15"/>
  <c r="E48" i="15"/>
  <c r="F48" i="15"/>
  <c r="G48" i="15"/>
  <c r="H48" i="15"/>
  <c r="I48" i="15"/>
  <c r="J48" i="15"/>
  <c r="L47" i="15"/>
  <c r="B54" i="15"/>
  <c r="C54" i="15"/>
  <c r="D54" i="15"/>
  <c r="E54" i="15"/>
  <c r="F54" i="15"/>
  <c r="G54" i="15"/>
  <c r="H54" i="15"/>
  <c r="I54" i="15"/>
  <c r="J54" i="15"/>
  <c r="B49" i="15"/>
  <c r="C49" i="15"/>
  <c r="D49" i="15"/>
  <c r="E49" i="15"/>
  <c r="F49" i="15"/>
  <c r="G49" i="15"/>
  <c r="H49" i="15"/>
  <c r="I49" i="15"/>
  <c r="J49" i="15"/>
  <c r="L48" i="15"/>
  <c r="B57" i="15"/>
  <c r="C57" i="15"/>
  <c r="D57" i="15"/>
  <c r="E57" i="15"/>
  <c r="F57" i="15"/>
  <c r="G57" i="15"/>
  <c r="H57" i="15"/>
  <c r="I57" i="15"/>
  <c r="J57" i="15"/>
  <c r="B55" i="15"/>
  <c r="C55" i="15"/>
  <c r="D55" i="15"/>
  <c r="E55" i="15"/>
  <c r="F55" i="15"/>
  <c r="G55" i="15"/>
  <c r="H55" i="15"/>
  <c r="I55" i="15"/>
  <c r="J55" i="15"/>
  <c r="B51" i="15"/>
  <c r="C51" i="15"/>
  <c r="D51" i="15"/>
  <c r="E51" i="15"/>
  <c r="F51" i="15"/>
  <c r="G51" i="15"/>
  <c r="H51" i="15"/>
  <c r="I51" i="15"/>
  <c r="J51" i="15"/>
  <c r="L49" i="15"/>
  <c r="B89" i="15"/>
  <c r="C89" i="15"/>
  <c r="D89" i="15"/>
  <c r="E89" i="15"/>
  <c r="F89" i="15"/>
  <c r="G89" i="15"/>
  <c r="H89" i="15"/>
  <c r="I89" i="15"/>
  <c r="J89" i="15"/>
  <c r="L50" i="15"/>
  <c r="B83" i="15"/>
  <c r="C83" i="15"/>
  <c r="D83" i="15"/>
  <c r="E83" i="15"/>
  <c r="F83" i="15"/>
  <c r="G83" i="15"/>
  <c r="H83" i="15"/>
  <c r="I83" i="15"/>
  <c r="J83" i="15"/>
  <c r="B58" i="15"/>
  <c r="C58" i="15"/>
  <c r="D58" i="15"/>
  <c r="E58" i="15"/>
  <c r="F58" i="15"/>
  <c r="G58" i="15"/>
  <c r="H58" i="15"/>
  <c r="I58" i="15"/>
  <c r="J58" i="15"/>
  <c r="B64" i="15"/>
  <c r="C64" i="15"/>
  <c r="D64" i="15"/>
  <c r="E64" i="15"/>
  <c r="F64" i="15"/>
  <c r="G64" i="15"/>
  <c r="H64" i="15"/>
  <c r="I64" i="15"/>
  <c r="J64" i="15"/>
  <c r="L51" i="15"/>
  <c r="B62" i="15"/>
  <c r="C62" i="15"/>
  <c r="D62" i="15"/>
  <c r="E62" i="15"/>
  <c r="F62" i="15"/>
  <c r="G62" i="15"/>
  <c r="H62" i="15"/>
  <c r="I62" i="15"/>
  <c r="J62" i="15"/>
  <c r="B52" i="15"/>
  <c r="C52" i="15"/>
  <c r="D52" i="15"/>
  <c r="E52" i="15"/>
  <c r="F52" i="15"/>
  <c r="G52" i="15"/>
  <c r="H52" i="15"/>
  <c r="I52" i="15"/>
  <c r="J52" i="15"/>
  <c r="L52" i="15"/>
  <c r="B53" i="15"/>
  <c r="C53" i="15"/>
  <c r="D53" i="15"/>
  <c r="E53" i="15"/>
  <c r="F53" i="15"/>
  <c r="G53" i="15"/>
  <c r="H53" i="15"/>
  <c r="I53" i="15"/>
  <c r="J53" i="15"/>
  <c r="L53" i="15"/>
  <c r="B61" i="15"/>
  <c r="C61" i="15"/>
  <c r="D61" i="15"/>
  <c r="E61" i="15"/>
  <c r="F61" i="15"/>
  <c r="G61" i="15"/>
  <c r="H61" i="15"/>
  <c r="I61" i="15"/>
  <c r="J61" i="15"/>
  <c r="L54" i="15"/>
  <c r="B59" i="15"/>
  <c r="C59" i="15"/>
  <c r="D59" i="15"/>
  <c r="E59" i="15"/>
  <c r="F59" i="15"/>
  <c r="G59" i="15"/>
  <c r="H59" i="15"/>
  <c r="I59" i="15"/>
  <c r="J59" i="15"/>
  <c r="L55" i="15"/>
  <c r="B70" i="15"/>
  <c r="C70" i="15"/>
  <c r="D70" i="15"/>
  <c r="E70" i="15"/>
  <c r="F70" i="15"/>
  <c r="G70" i="15"/>
  <c r="H70" i="15"/>
  <c r="I70" i="15"/>
  <c r="J70" i="15"/>
  <c r="B56" i="15"/>
  <c r="C56" i="15"/>
  <c r="D56" i="15"/>
  <c r="E56" i="15"/>
  <c r="F56" i="15"/>
  <c r="G56" i="15"/>
  <c r="H56" i="15"/>
  <c r="I56" i="15"/>
  <c r="J56" i="15"/>
  <c r="L56" i="15"/>
  <c r="B79" i="15"/>
  <c r="C79" i="15"/>
  <c r="D79" i="15"/>
  <c r="E79" i="15"/>
  <c r="F79" i="15"/>
  <c r="G79" i="15"/>
  <c r="H79" i="15"/>
  <c r="I79" i="15"/>
  <c r="J79" i="15"/>
  <c r="L57" i="15"/>
  <c r="L58" i="15"/>
  <c r="L59" i="15"/>
  <c r="B87" i="15"/>
  <c r="C87" i="15"/>
  <c r="D87" i="15"/>
  <c r="E87" i="15"/>
  <c r="F87" i="15"/>
  <c r="G87" i="15"/>
  <c r="H87" i="15"/>
  <c r="I87" i="15"/>
  <c r="J87" i="15"/>
  <c r="B60" i="15"/>
  <c r="C60" i="15"/>
  <c r="D60" i="15"/>
  <c r="E60" i="15"/>
  <c r="F60" i="15"/>
  <c r="G60" i="15"/>
  <c r="H60" i="15"/>
  <c r="I60" i="15"/>
  <c r="J60" i="15"/>
  <c r="L60" i="15"/>
  <c r="B73" i="15"/>
  <c r="C73" i="15"/>
  <c r="D73" i="15"/>
  <c r="E73" i="15"/>
  <c r="F73" i="15"/>
  <c r="G73" i="15"/>
  <c r="H73" i="15"/>
  <c r="I73" i="15"/>
  <c r="J73" i="15"/>
  <c r="L61" i="15"/>
  <c r="B65" i="15"/>
  <c r="C65" i="15"/>
  <c r="D65" i="15"/>
  <c r="E65" i="15"/>
  <c r="F65" i="15"/>
  <c r="G65" i="15"/>
  <c r="H65" i="15"/>
  <c r="I65" i="15"/>
  <c r="J65" i="15"/>
  <c r="L62" i="15"/>
  <c r="B63" i="15"/>
  <c r="C63" i="15"/>
  <c r="D63" i="15"/>
  <c r="E63" i="15"/>
  <c r="F63" i="15"/>
  <c r="G63" i="15"/>
  <c r="H63" i="15"/>
  <c r="I63" i="15"/>
  <c r="J63" i="15"/>
  <c r="L63" i="15"/>
  <c r="B66" i="15"/>
  <c r="C66" i="15"/>
  <c r="D66" i="15"/>
  <c r="E66" i="15"/>
  <c r="F66" i="15"/>
  <c r="G66" i="15"/>
  <c r="H66" i="15"/>
  <c r="I66" i="15"/>
  <c r="J66" i="15"/>
  <c r="B67" i="15"/>
  <c r="C67" i="15"/>
  <c r="D67" i="15"/>
  <c r="E67" i="15"/>
  <c r="F67" i="15"/>
  <c r="G67" i="15"/>
  <c r="H67" i="15"/>
  <c r="I67" i="15"/>
  <c r="J67" i="15"/>
  <c r="L64" i="15"/>
  <c r="B68" i="15"/>
  <c r="C68" i="15"/>
  <c r="D68" i="15"/>
  <c r="E68" i="15"/>
  <c r="F68" i="15"/>
  <c r="G68" i="15"/>
  <c r="H68" i="15"/>
  <c r="I68" i="15"/>
  <c r="J68" i="15"/>
  <c r="L65" i="15"/>
  <c r="L66" i="15"/>
  <c r="B69" i="15"/>
  <c r="C69" i="15"/>
  <c r="D69" i="15"/>
  <c r="E69" i="15"/>
  <c r="F69" i="15"/>
  <c r="G69" i="15"/>
  <c r="H69" i="15"/>
  <c r="I69" i="15"/>
  <c r="J69" i="15"/>
  <c r="L67" i="15"/>
  <c r="L68" i="15"/>
  <c r="B82" i="15"/>
  <c r="C82" i="15"/>
  <c r="D82" i="15"/>
  <c r="E82" i="15"/>
  <c r="F82" i="15"/>
  <c r="G82" i="15"/>
  <c r="H82" i="15"/>
  <c r="I82" i="15"/>
  <c r="J82" i="15"/>
  <c r="B71" i="15"/>
  <c r="C71" i="15"/>
  <c r="D71" i="15"/>
  <c r="E71" i="15"/>
  <c r="F71" i="15"/>
  <c r="G71" i="15"/>
  <c r="H71" i="15"/>
  <c r="I71" i="15"/>
  <c r="J71" i="15"/>
  <c r="L69" i="15"/>
  <c r="L70" i="15"/>
  <c r="B72" i="15"/>
  <c r="C72" i="15"/>
  <c r="D72" i="15"/>
  <c r="E72" i="15"/>
  <c r="F72" i="15"/>
  <c r="G72" i="15"/>
  <c r="H72" i="15"/>
  <c r="I72" i="15"/>
  <c r="J72" i="15"/>
  <c r="L71" i="15"/>
  <c r="B74" i="15"/>
  <c r="C74" i="15"/>
  <c r="D74" i="15"/>
  <c r="E74" i="15"/>
  <c r="F74" i="15"/>
  <c r="G74" i="15"/>
  <c r="H74" i="15"/>
  <c r="I74" i="15"/>
  <c r="J74" i="15"/>
  <c r="L72" i="15"/>
  <c r="B75" i="15"/>
  <c r="C75" i="15"/>
  <c r="D75" i="15"/>
  <c r="E75" i="15"/>
  <c r="F75" i="15"/>
  <c r="G75" i="15"/>
  <c r="H75" i="15"/>
  <c r="I75" i="15"/>
  <c r="J75" i="15"/>
  <c r="L73" i="15"/>
  <c r="B76" i="15"/>
  <c r="C76" i="15"/>
  <c r="D76" i="15"/>
  <c r="E76" i="15"/>
  <c r="F76" i="15"/>
  <c r="G76" i="15"/>
  <c r="H76" i="15"/>
  <c r="I76" i="15"/>
  <c r="J76" i="15"/>
  <c r="L74" i="15"/>
  <c r="B77" i="15"/>
  <c r="C77" i="15"/>
  <c r="D77" i="15"/>
  <c r="E77" i="15"/>
  <c r="F77" i="15"/>
  <c r="G77" i="15"/>
  <c r="H77" i="15"/>
  <c r="I77" i="15"/>
  <c r="J77" i="15"/>
  <c r="L75" i="15"/>
  <c r="B78" i="15"/>
  <c r="C78" i="15"/>
  <c r="D78" i="15"/>
  <c r="E78" i="15"/>
  <c r="F78" i="15"/>
  <c r="G78" i="15"/>
  <c r="H78" i="15"/>
  <c r="I78" i="15"/>
  <c r="J78" i="15"/>
  <c r="L76" i="15"/>
  <c r="B81" i="15"/>
  <c r="C81" i="15"/>
  <c r="D81" i="15"/>
  <c r="E81" i="15"/>
  <c r="F81" i="15"/>
  <c r="G81" i="15"/>
  <c r="H81" i="15"/>
  <c r="I81" i="15"/>
  <c r="J81" i="15"/>
  <c r="L77" i="15"/>
  <c r="L78" i="15"/>
  <c r="B80" i="15"/>
  <c r="C80" i="15"/>
  <c r="D80" i="15"/>
  <c r="E80" i="15"/>
  <c r="F80" i="15"/>
  <c r="G80" i="15"/>
  <c r="H80" i="15"/>
  <c r="I80" i="15"/>
  <c r="J80" i="15"/>
  <c r="L79" i="15"/>
  <c r="L80" i="15"/>
  <c r="B88" i="15"/>
  <c r="C88" i="15"/>
  <c r="D88" i="15"/>
  <c r="E88" i="15"/>
  <c r="F88" i="15"/>
  <c r="G88" i="15"/>
  <c r="H88" i="15"/>
  <c r="I88" i="15"/>
  <c r="J88" i="15"/>
  <c r="L81" i="15"/>
  <c r="L82" i="15"/>
  <c r="L83" i="15"/>
  <c r="B92" i="15"/>
  <c r="C92" i="15"/>
  <c r="D92" i="15"/>
  <c r="E92" i="15"/>
  <c r="F92" i="15"/>
  <c r="G92" i="15"/>
  <c r="H92" i="15"/>
  <c r="I92" i="15"/>
  <c r="J92" i="15"/>
  <c r="L84" i="15"/>
  <c r="L85" i="15"/>
  <c r="L86" i="15"/>
  <c r="L87" i="15"/>
  <c r="L88" i="15"/>
  <c r="B91" i="15"/>
  <c r="C91" i="15"/>
  <c r="D91" i="15"/>
  <c r="E91" i="15"/>
  <c r="F91" i="15"/>
  <c r="G91" i="15"/>
  <c r="H91" i="15"/>
  <c r="I91" i="15"/>
  <c r="J91" i="15"/>
  <c r="B90" i="15"/>
  <c r="C90" i="15"/>
  <c r="D90" i="15"/>
  <c r="E90" i="15"/>
  <c r="F90" i="15"/>
  <c r="G90" i="15"/>
  <c r="H90" i="15"/>
  <c r="I90" i="15"/>
  <c r="J90" i="15"/>
  <c r="L89" i="15"/>
  <c r="L90" i="15"/>
  <c r="L91" i="15"/>
  <c r="L92" i="15"/>
  <c r="B93" i="15"/>
  <c r="C93" i="15"/>
  <c r="D93" i="15"/>
  <c r="E93" i="15"/>
  <c r="F93" i="15"/>
  <c r="G93" i="15"/>
  <c r="H93" i="15"/>
  <c r="I93" i="15"/>
  <c r="J93" i="15"/>
  <c r="L93" i="15"/>
  <c r="B2" i="15"/>
  <c r="C2" i="15"/>
  <c r="D2" i="15"/>
  <c r="E2" i="15"/>
  <c r="F2" i="15"/>
  <c r="G2" i="15"/>
  <c r="H2" i="15"/>
  <c r="I2" i="15"/>
  <c r="J2" i="15"/>
  <c r="L2" i="15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4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5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6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7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<sst xmlns="http://schemas.openxmlformats.org/spreadsheetml/2006/main" count="292" uniqueCount="107">
  <si>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</si>
  <si>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</si>
  <si>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</si>
  <si>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</si>
  <si>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</si>
  <si>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</si>
  <si>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</si>
  <si>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</si>
  <si>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</si>
  <si>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</si>
  <si>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</si>
  <si>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</si>
  <si>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</si>
  <si>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</si>
  <si>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</si>
  <si>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</si>
  <si>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</si>
  <si>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</si>
  <si>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</si>
  <si>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</si>
  <si>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</si>
  <si>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</si>
  <si>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</si>
  <si>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</si>
  <si>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</si>
  <si>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</si>
  <si>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</si>
  <si>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</si>
  <si>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</si>
  <si>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</si>
  <si>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</si>
  <si>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</si>
  <si>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</si>
  <si>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</si>
  <si>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</si>
  <si>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</si>
  <si>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</si>
  <si>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</si>
  <si>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</si>
  <si>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</si>
  <si>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</si>
  <si>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</si>
  <si>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</si>
  <si>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</si>
  <si>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</si>
  <si>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</si>
  <si>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</si>
  <si>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</si>
  <si>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</si>
  <si>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</si>
  <si>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</si>
  <si>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</si>
  <si>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</si>
  <si>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</si>
  <si>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</si>
  <si>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</si>
  <si>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</si>
  <si>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</si>
  <si>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</si>
  <si>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</si>
  <si>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</si>
  <si>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</si>
  <si>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</si>
  <si>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</si>
  <si>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</si>
  <si>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</si>
  <si>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</si>
  <si>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</si>
  <si>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</si>
  <si>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</si>
  <si>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</si>
  <si>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</si>
  <si>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</si>
  <si>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</si>
  <si>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</si>
  <si>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</si>
  <si>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</si>
  <si>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</si>
  <si>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</si>
  <si>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</si>
  <si>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</si>
  <si>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</si>
  <si>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</si>
  <si>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</si>
  <si>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</si>
  <si>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</si>
  <si>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</si>
  <si>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</si>
  <si>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</si>
  <si>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</si>
  <si>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</si>
  <si>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</si>
  <si>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</si>
  <si>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</si>
  <si>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</si>
  <si>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</si>
  <si>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libswiftCore(ARC)</t>
  </si>
  <si>
    <t>main</t>
  </si>
  <si>
    <t>libFoundation</t>
  </si>
  <si>
    <t>ld</t>
  </si>
  <si>
    <t>vmlinux</t>
  </si>
  <si>
    <t>libc</t>
  </si>
  <si>
    <t>CPU: Intel(R) Xeon(R) CPU E5-2680 0 @ 2.70GHz (8 cores) x 2 sockets (HT enabled)</t>
  </si>
  <si>
    <t>Memory: 32 GB</t>
  </si>
  <si>
    <t>OS: Ubuntu 15.10 (GNU/Linux 4.2.0-16-generic x86_64)</t>
  </si>
  <si>
    <t>Toolchain: Swift open source (head of master as of 2016-07-14)</t>
  </si>
  <si>
    <t>Swiftc flags for building benchmark suite: -g -Ounchecked -whole-module-optimization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</si>
</sst>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</a:t>
            </a:r>
            <a:r>
              <a:rPr lang="en-US" baseline="0"/>
              <a:t> </a:t>
            </a:r>
            <a:r>
              <a:rPr lang="en-US"/>
              <a:t>main)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DataByMain!$B$2:$B$93</c:f>
              <c:numCache>
                <c:formatCode>General</c:formatCode>
                <c:ptCount val="92"/>
                <c:pt idx="0">
                  <c:v>0.992940522512507</c:v>
                </c:pt>
                <c:pt idx="1">
                  <c:v>0.992303061575507</c:v>
                </c:pt>
                <c:pt idx="2">
                  <c:v>0.98218492343934</c:v>
                </c:pt>
                <c:pt idx="3">
                  <c:v>0.976447321107515</c:v>
                </c:pt>
                <c:pt idx="4">
                  <c:v>0.711491206938087</c:v>
                </c:pt>
                <c:pt idx="5">
                  <c:v>0.633663366336634</c:v>
                </c:pt>
                <c:pt idx="6">
                  <c:v>0.272845684513608</c:v>
                </c:pt>
                <c:pt idx="7">
                  <c:v>0.210454854039375</c:v>
                </c:pt>
                <c:pt idx="8">
                  <c:v>0.0802698609390059</c:v>
                </c:pt>
                <c:pt idx="9">
                  <c:v>0.0798484326558732</c:v>
                </c:pt>
                <c:pt idx="10">
                  <c:v>0.0463619693457426</c:v>
                </c:pt>
                <c:pt idx="11">
                  <c:v>0.00884955752212389</c:v>
                </c:pt>
                <c:pt idx="12">
                  <c:v>0.00884955752212389</c:v>
                </c:pt>
                <c:pt idx="13">
                  <c:v>0.00884955752212389</c:v>
                </c:pt>
                <c:pt idx="14">
                  <c:v>0.00840336134453781</c:v>
                </c:pt>
                <c:pt idx="15">
                  <c:v>0.00833333333333333</c:v>
                </c:pt>
                <c:pt idx="16">
                  <c:v>0.00787401574803149</c:v>
                </c:pt>
                <c:pt idx="17">
                  <c:v>0.00787401574803149</c:v>
                </c:pt>
                <c:pt idx="18">
                  <c:v>0.00465116279069767</c:v>
                </c:pt>
                <c:pt idx="19">
                  <c:v>0.000946969696969697</c:v>
                </c:pt>
                <c:pt idx="20">
                  <c:v>0.0006150061500615</c:v>
                </c:pt>
                <c:pt idx="21">
                  <c:v>9.18189330639978E-5</c:v>
                </c:pt>
                <c:pt idx="22">
                  <c:v>8.92299455697332E-5</c:v>
                </c:pt>
                <c:pt idx="23">
                  <c:v>6.64231152441049E-5</c:v>
                </c:pt>
                <c:pt idx="24">
                  <c:v>5.44454728589318E-5</c:v>
                </c:pt>
                <c:pt idx="25">
                  <c:v>5.04108484145788E-5</c:v>
                </c:pt>
                <c:pt idx="26">
                  <c:v>4.9962528103922E-5</c:v>
                </c:pt>
                <c:pt idx="27">
                  <c:v>4.90725291981549E-5</c:v>
                </c:pt>
                <c:pt idx="28">
                  <c:v>4.778972520908E-5</c:v>
                </c:pt>
                <c:pt idx="29">
                  <c:v>4.38827453045463E-5</c:v>
                </c:pt>
                <c:pt idx="30">
                  <c:v>4.16406412658755E-5</c:v>
                </c:pt>
                <c:pt idx="31">
                  <c:v>4.14593698175788E-5</c:v>
                </c:pt>
                <c:pt idx="32">
                  <c:v>3.79290726341741E-5</c:v>
                </c:pt>
                <c:pt idx="33">
                  <c:v>3.62174495672015E-5</c:v>
                </c:pt>
                <c:pt idx="34">
                  <c:v>3.52845700575138E-5</c:v>
                </c:pt>
                <c:pt idx="35">
                  <c:v>3.41833595405756E-5</c:v>
                </c:pt>
                <c:pt idx="36">
                  <c:v>2.61253494265486E-5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DataByMain!$C$2:$C$93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0.000179791441927364</c:v>
                </c:pt>
                <c:pt idx="4">
                  <c:v>4.81811611659841E-5</c:v>
                </c:pt>
                <c:pt idx="5">
                  <c:v>0.0033003300330033</c:v>
                </c:pt>
                <c:pt idx="6">
                  <c:v>3.42770960444231E-5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0.00884955752212389</c:v>
                </c:pt>
                <c:pt idx="12">
                  <c:v>0.0</c:v>
                </c:pt>
                <c:pt idx="13">
                  <c:v>0.0</c:v>
                </c:pt>
                <c:pt idx="14">
                  <c:v>0.00840336134453781</c:v>
                </c:pt>
                <c:pt idx="15">
                  <c:v>0.0</c:v>
                </c:pt>
                <c:pt idx="16">
                  <c:v>0.0</c:v>
                </c:pt>
                <c:pt idx="17">
                  <c:v>0.00787401574803149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8.92299455697332E-5</c:v>
                </c:pt>
                <c:pt idx="23">
                  <c:v>0.0</c:v>
                </c:pt>
                <c:pt idx="24">
                  <c:v>0.000108890945717864</c:v>
                </c:pt>
                <c:pt idx="25">
                  <c:v>0.000151232545243736</c:v>
                </c:pt>
                <c:pt idx="26">
                  <c:v>0.00279790157381963</c:v>
                </c:pt>
                <c:pt idx="27">
                  <c:v>0.000147217587594465</c:v>
                </c:pt>
                <c:pt idx="28">
                  <c:v>0.00348864994026284</c:v>
                </c:pt>
                <c:pt idx="29">
                  <c:v>4.38827453045463E-5</c:v>
                </c:pt>
                <c:pt idx="30">
                  <c:v>4.16406412658755E-5</c:v>
                </c:pt>
                <c:pt idx="31">
                  <c:v>0.0</c:v>
                </c:pt>
                <c:pt idx="32">
                  <c:v>0.00208609899487957</c:v>
                </c:pt>
                <c:pt idx="33">
                  <c:v>3.62174495672015E-5</c:v>
                </c:pt>
                <c:pt idx="34">
                  <c:v>0.0</c:v>
                </c:pt>
                <c:pt idx="35">
                  <c:v>0.0</c:v>
                </c:pt>
                <c:pt idx="36">
                  <c:v>2.61253494265486E-5</c:v>
                </c:pt>
                <c:pt idx="37">
                  <c:v>0.0</c:v>
                </c:pt>
                <c:pt idx="38">
                  <c:v>0.00884955752212389</c:v>
                </c:pt>
                <c:pt idx="39">
                  <c:v>0.0</c:v>
                </c:pt>
                <c:pt idx="40">
                  <c:v>0.000931966449207828</c:v>
                </c:pt>
                <c:pt idx="41">
                  <c:v>0.0</c:v>
                </c:pt>
                <c:pt idx="42">
                  <c:v>0.000315109500551442</c:v>
                </c:pt>
                <c:pt idx="43">
                  <c:v>8.84251481121231E-5</c:v>
                </c:pt>
                <c:pt idx="44">
                  <c:v>6.27273867770669E-5</c:v>
                </c:pt>
                <c:pt idx="45">
                  <c:v>4.6633090841261E-5</c:v>
                </c:pt>
                <c:pt idx="46">
                  <c:v>0.00258492230027674</c:v>
                </c:pt>
                <c:pt idx="47">
                  <c:v>0.000332963374028857</c:v>
                </c:pt>
                <c:pt idx="48">
                  <c:v>0.00144234418887118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0.00709219858156028</c:v>
                </c:pt>
                <c:pt idx="53">
                  <c:v>0.00884955752212389</c:v>
                </c:pt>
                <c:pt idx="54">
                  <c:v>0.00037397157816006</c:v>
                </c:pt>
                <c:pt idx="55">
                  <c:v>0.0</c:v>
                </c:pt>
                <c:pt idx="56">
                  <c:v>0.0</c:v>
                </c:pt>
                <c:pt idx="57">
                  <c:v>0.00884955752212389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0.000315258511979823</c:v>
                </c:pt>
                <c:pt idx="63">
                  <c:v>0.0025</c:v>
                </c:pt>
                <c:pt idx="64">
                  <c:v>0.000186880956830499</c:v>
                </c:pt>
                <c:pt idx="65">
                  <c:v>0.000263365815117198</c:v>
                </c:pt>
                <c:pt idx="66">
                  <c:v>0.0</c:v>
                </c:pt>
                <c:pt idx="67">
                  <c:v>0.00251725185538822</c:v>
                </c:pt>
                <c:pt idx="68">
                  <c:v>0.0095389507154213</c:v>
                </c:pt>
                <c:pt idx="69">
                  <c:v>0.000128259940145361</c:v>
                </c:pt>
                <c:pt idx="70">
                  <c:v>7.56286632633768E-5</c:v>
                </c:pt>
                <c:pt idx="71">
                  <c:v>0.00233819678264123</c:v>
                </c:pt>
                <c:pt idx="72">
                  <c:v>0.0</c:v>
                </c:pt>
                <c:pt idx="73">
                  <c:v>0.00251939269376119</c:v>
                </c:pt>
                <c:pt idx="74">
                  <c:v>0.000370205834443951</c:v>
                </c:pt>
                <c:pt idx="75">
                  <c:v>0.0</c:v>
                </c:pt>
                <c:pt idx="76">
                  <c:v>0.000161498708010336</c:v>
                </c:pt>
                <c:pt idx="77">
                  <c:v>3.55050594709746E-5</c:v>
                </c:pt>
                <c:pt idx="78">
                  <c:v>0.00303996810525267</c:v>
                </c:pt>
                <c:pt idx="79">
                  <c:v>0.00551125703564728</c:v>
                </c:pt>
                <c:pt idx="80">
                  <c:v>0.000322074157574782</c:v>
                </c:pt>
                <c:pt idx="81">
                  <c:v>0.00172543944785938</c:v>
                </c:pt>
                <c:pt idx="82">
                  <c:v>0.0</c:v>
                </c:pt>
                <c:pt idx="83">
                  <c:v>0.00826446280991735</c:v>
                </c:pt>
                <c:pt idx="84">
                  <c:v>0.00114351057747284</c:v>
                </c:pt>
                <c:pt idx="85">
                  <c:v>0.0</c:v>
                </c:pt>
                <c:pt idx="86">
                  <c:v>0.0</c:v>
                </c:pt>
                <c:pt idx="87">
                  <c:v>0.000376293508936971</c:v>
                </c:pt>
                <c:pt idx="88">
                  <c:v>0.00554918873273418</c:v>
                </c:pt>
                <c:pt idx="89">
                  <c:v>0.00177159400250616</c:v>
                </c:pt>
                <c:pt idx="90">
                  <c:v>3.55340771800156E-5</c:v>
                </c:pt>
                <c:pt idx="9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DataByMain!$D$2:$D$93</c:f>
              <c:numCache>
                <c:formatCode>General</c:formatCode>
                <c:ptCount val="92"/>
                <c:pt idx="0">
                  <c:v>0.0</c:v>
                </c:pt>
                <c:pt idx="1">
                  <c:v>4.2999656002752E-5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3.573087504913E-5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0.00465116279069767</c:v>
                </c:pt>
                <c:pt idx="19">
                  <c:v>0.0</c:v>
                </c:pt>
                <c:pt idx="20">
                  <c:v>0.0006150061500615</c:v>
                </c:pt>
                <c:pt idx="21">
                  <c:v>9.18189330639978E-5</c:v>
                </c:pt>
                <c:pt idx="22">
                  <c:v>0.0</c:v>
                </c:pt>
                <c:pt idx="23">
                  <c:v>0.0</c:v>
                </c:pt>
                <c:pt idx="24">
                  <c:v>5.44454728589318E-5</c:v>
                </c:pt>
                <c:pt idx="25">
                  <c:v>0.0</c:v>
                </c:pt>
                <c:pt idx="26">
                  <c:v>0.0</c:v>
                </c:pt>
                <c:pt idx="27">
                  <c:v>4.90725291981549E-5</c:v>
                </c:pt>
                <c:pt idx="28">
                  <c:v>4.778972520908E-5</c:v>
                </c:pt>
                <c:pt idx="29">
                  <c:v>0.0</c:v>
                </c:pt>
                <c:pt idx="30">
                  <c:v>0.0</c:v>
                </c:pt>
                <c:pt idx="31">
                  <c:v>0.109950248756219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2.61253494265486E-5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3.0410850591491E-5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0.00847457627118644</c:v>
                </c:pt>
                <c:pt idx="59">
                  <c:v>0.0078125</c:v>
                </c:pt>
                <c:pt idx="60">
                  <c:v>0.0</c:v>
                </c:pt>
                <c:pt idx="61">
                  <c:v>0.00297619047619048</c:v>
                </c:pt>
                <c:pt idx="62">
                  <c:v>0.000315258511979823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3.78143316316884E-5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0.188204427035217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DataByMain!$E$2:$E$93</c:f>
              <c:numCache>
                <c:formatCode>General</c:formatCode>
                <c:ptCount val="92"/>
                <c:pt idx="0">
                  <c:v>0.00422456920511395</c:v>
                </c:pt>
                <c:pt idx="1">
                  <c:v>0.00335397316821465</c:v>
                </c:pt>
                <c:pt idx="2">
                  <c:v>0.0117785630153121</c:v>
                </c:pt>
                <c:pt idx="3">
                  <c:v>0.013843941028407</c:v>
                </c:pt>
                <c:pt idx="4">
                  <c:v>0.00375813057094676</c:v>
                </c:pt>
                <c:pt idx="5">
                  <c:v>0.264026402640264</c:v>
                </c:pt>
                <c:pt idx="6">
                  <c:v>0.00260505929937616</c:v>
                </c:pt>
                <c:pt idx="7">
                  <c:v>0.0028584700039304</c:v>
                </c:pt>
                <c:pt idx="8">
                  <c:v>0.00557620817843866</c:v>
                </c:pt>
                <c:pt idx="9">
                  <c:v>0.00564932828108853</c:v>
                </c:pt>
                <c:pt idx="10">
                  <c:v>0.00280247725149638</c:v>
                </c:pt>
                <c:pt idx="11">
                  <c:v>0.672566371681416</c:v>
                </c:pt>
                <c:pt idx="12">
                  <c:v>0.716814159292035</c:v>
                </c:pt>
                <c:pt idx="13">
                  <c:v>0.699115044247787</c:v>
                </c:pt>
                <c:pt idx="14">
                  <c:v>0.680672268907563</c:v>
                </c:pt>
                <c:pt idx="15">
                  <c:v>0.683333333333333</c:v>
                </c:pt>
                <c:pt idx="16">
                  <c:v>0.622047244094488</c:v>
                </c:pt>
                <c:pt idx="17">
                  <c:v>0.637795275590551</c:v>
                </c:pt>
                <c:pt idx="18">
                  <c:v>0.376744186046512</c:v>
                </c:pt>
                <c:pt idx="19">
                  <c:v>0.0767045454545454</c:v>
                </c:pt>
                <c:pt idx="20">
                  <c:v>0.0485854858548585</c:v>
                </c:pt>
                <c:pt idx="21">
                  <c:v>0.00743733357818382</c:v>
                </c:pt>
                <c:pt idx="22">
                  <c:v>0.00687070580886945</c:v>
                </c:pt>
                <c:pt idx="23">
                  <c:v>0.0053802723347725</c:v>
                </c:pt>
                <c:pt idx="24">
                  <c:v>0.00528121086731638</c:v>
                </c:pt>
                <c:pt idx="25">
                  <c:v>0.00433533296365378</c:v>
                </c:pt>
                <c:pt idx="26">
                  <c:v>0.0200349737696727</c:v>
                </c:pt>
                <c:pt idx="27">
                  <c:v>0.00397487486505054</c:v>
                </c:pt>
                <c:pt idx="28">
                  <c:v>0.0278614097968937</c:v>
                </c:pt>
                <c:pt idx="29">
                  <c:v>0.0040810953133228</c:v>
                </c:pt>
                <c:pt idx="30">
                  <c:v>0.00349781386633354</c:v>
                </c:pt>
                <c:pt idx="31">
                  <c:v>0.00315091210613599</c:v>
                </c:pt>
                <c:pt idx="32">
                  <c:v>0.0192679688981604</c:v>
                </c:pt>
                <c:pt idx="33">
                  <c:v>0.00296983086451052</c:v>
                </c:pt>
                <c:pt idx="34">
                  <c:v>0.00275219646448608</c:v>
                </c:pt>
                <c:pt idx="35">
                  <c:v>0.00273466876324605</c:v>
                </c:pt>
                <c:pt idx="36">
                  <c:v>0.00214227865297698</c:v>
                </c:pt>
                <c:pt idx="37">
                  <c:v>0.645161290322581</c:v>
                </c:pt>
                <c:pt idx="38">
                  <c:v>0.690265486725664</c:v>
                </c:pt>
                <c:pt idx="39">
                  <c:v>0.660714285714286</c:v>
                </c:pt>
                <c:pt idx="40">
                  <c:v>0.0671015843429636</c:v>
                </c:pt>
                <c:pt idx="41">
                  <c:v>0.0443613041154463</c:v>
                </c:pt>
                <c:pt idx="42">
                  <c:v>0.0149677012761935</c:v>
                </c:pt>
                <c:pt idx="43">
                  <c:v>0.00340436820231674</c:v>
                </c:pt>
                <c:pt idx="44">
                  <c:v>0.00501819094216535</c:v>
                </c:pt>
                <c:pt idx="45">
                  <c:v>0.00368401417645961</c:v>
                </c:pt>
                <c:pt idx="46">
                  <c:v>0.0258796338533589</c:v>
                </c:pt>
                <c:pt idx="47">
                  <c:v>0.0108213096559378</c:v>
                </c:pt>
                <c:pt idx="48">
                  <c:v>0.0163971760419039</c:v>
                </c:pt>
                <c:pt idx="49">
                  <c:v>0.00289793610404297</c:v>
                </c:pt>
                <c:pt idx="50">
                  <c:v>0.00242484443016156</c:v>
                </c:pt>
                <c:pt idx="51">
                  <c:v>0.0252375296912114</c:v>
                </c:pt>
                <c:pt idx="52">
                  <c:v>0.574468085106383</c:v>
                </c:pt>
                <c:pt idx="53">
                  <c:v>0.725663716814159</c:v>
                </c:pt>
                <c:pt idx="54">
                  <c:v>0.989902767389678</c:v>
                </c:pt>
                <c:pt idx="55">
                  <c:v>0.636363636363636</c:v>
                </c:pt>
                <c:pt idx="56">
                  <c:v>0.304832713754647</c:v>
                </c:pt>
                <c:pt idx="57">
                  <c:v>0.699115044247787</c:v>
                </c:pt>
                <c:pt idx="58">
                  <c:v>0.73728813559322</c:v>
                </c:pt>
                <c:pt idx="59">
                  <c:v>0.6171875</c:v>
                </c:pt>
                <c:pt idx="60">
                  <c:v>0.704347826086956</c:v>
                </c:pt>
                <c:pt idx="61">
                  <c:v>0.223214285714286</c:v>
                </c:pt>
                <c:pt idx="62">
                  <c:v>0.0242749054224464</c:v>
                </c:pt>
                <c:pt idx="63">
                  <c:v>0.06625</c:v>
                </c:pt>
                <c:pt idx="64">
                  <c:v>0.0143898336759484</c:v>
                </c:pt>
                <c:pt idx="65">
                  <c:v>0.00992011236941445</c:v>
                </c:pt>
                <c:pt idx="66">
                  <c:v>0.00514953456129927</c:v>
                </c:pt>
                <c:pt idx="67">
                  <c:v>0.0180547719283017</c:v>
                </c:pt>
                <c:pt idx="68">
                  <c:v>0.0516048640054999</c:v>
                </c:pt>
                <c:pt idx="69">
                  <c:v>0.00376229157759726</c:v>
                </c:pt>
                <c:pt idx="70">
                  <c:v>0.0032520325203252</c:v>
                </c:pt>
                <c:pt idx="71">
                  <c:v>0.0244107744107744</c:v>
                </c:pt>
                <c:pt idx="72">
                  <c:v>0.006591796875</c:v>
                </c:pt>
                <c:pt idx="73">
                  <c:v>0.0263873234767619</c:v>
                </c:pt>
                <c:pt idx="74">
                  <c:v>0.00499777876499334</c:v>
                </c:pt>
                <c:pt idx="75">
                  <c:v>0.00434734143350797</c:v>
                </c:pt>
                <c:pt idx="76">
                  <c:v>0.00409130060292851</c:v>
                </c:pt>
                <c:pt idx="77">
                  <c:v>0.00287590981714894</c:v>
                </c:pt>
                <c:pt idx="78">
                  <c:v>0.0256154689524569</c:v>
                </c:pt>
                <c:pt idx="79">
                  <c:v>0.0654315196998124</c:v>
                </c:pt>
                <c:pt idx="80">
                  <c:v>0.00422722331816901</c:v>
                </c:pt>
                <c:pt idx="81">
                  <c:v>0.0178295409612136</c:v>
                </c:pt>
                <c:pt idx="82">
                  <c:v>0.00288695652173913</c:v>
                </c:pt>
                <c:pt idx="83">
                  <c:v>0.652892561983471</c:v>
                </c:pt>
                <c:pt idx="84">
                  <c:v>0.0457404230989137</c:v>
                </c:pt>
                <c:pt idx="85">
                  <c:v>0.734513274336283</c:v>
                </c:pt>
                <c:pt idx="86">
                  <c:v>0.0109182530795073</c:v>
                </c:pt>
                <c:pt idx="87">
                  <c:v>0.0174976481655691</c:v>
                </c:pt>
                <c:pt idx="88">
                  <c:v>0.056517280897521</c:v>
                </c:pt>
                <c:pt idx="89">
                  <c:v>0.0167221189992654</c:v>
                </c:pt>
                <c:pt idx="90">
                  <c:v>0.0027361239428612</c:v>
                </c:pt>
                <c:pt idx="91">
                  <c:v>0.00299323750046192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DataByMain!$F$2:$F$93</c:f>
              <c:numCache>
                <c:formatCode>General</c:formatCode>
                <c:ptCount val="92"/>
                <c:pt idx="0">
                  <c:v>0.00200111172873819</c:v>
                </c:pt>
                <c:pt idx="1">
                  <c:v>0.00159098727210182</c:v>
                </c:pt>
                <c:pt idx="2">
                  <c:v>0.00412249705535924</c:v>
                </c:pt>
                <c:pt idx="3">
                  <c:v>0.00485436893203883</c:v>
                </c:pt>
                <c:pt idx="4">
                  <c:v>0.00337268128161889</c:v>
                </c:pt>
                <c:pt idx="5">
                  <c:v>0.0495049504950495</c:v>
                </c:pt>
                <c:pt idx="6">
                  <c:v>0.00113114416946596</c:v>
                </c:pt>
                <c:pt idx="7">
                  <c:v>0.57987637117233</c:v>
                </c:pt>
                <c:pt idx="8">
                  <c:v>0.0689109183532975</c:v>
                </c:pt>
                <c:pt idx="9">
                  <c:v>0.0642783327592146</c:v>
                </c:pt>
                <c:pt idx="10">
                  <c:v>0.00114174999135038</c:v>
                </c:pt>
                <c:pt idx="11">
                  <c:v>0.194690265486726</c:v>
                </c:pt>
                <c:pt idx="12">
                  <c:v>0.15929203539823</c:v>
                </c:pt>
                <c:pt idx="13">
                  <c:v>0.176991150442478</c:v>
                </c:pt>
                <c:pt idx="14">
                  <c:v>0.201680672268908</c:v>
                </c:pt>
                <c:pt idx="15">
                  <c:v>0.183333333333333</c:v>
                </c:pt>
                <c:pt idx="16">
                  <c:v>0.259842519685039</c:v>
                </c:pt>
                <c:pt idx="17">
                  <c:v>0.244094488188976</c:v>
                </c:pt>
                <c:pt idx="18">
                  <c:v>0.13953488372093</c:v>
                </c:pt>
                <c:pt idx="19">
                  <c:v>0.021780303030303</c:v>
                </c:pt>
                <c:pt idx="20">
                  <c:v>0.022140221402214</c:v>
                </c:pt>
                <c:pt idx="21">
                  <c:v>0.00348911945643192</c:v>
                </c:pt>
                <c:pt idx="22">
                  <c:v>0.171321495493888</c:v>
                </c:pt>
                <c:pt idx="23">
                  <c:v>0.00205911657256725</c:v>
                </c:pt>
                <c:pt idx="24">
                  <c:v>0.00196003702292154</c:v>
                </c:pt>
                <c:pt idx="25">
                  <c:v>0.00186520139133942</c:v>
                </c:pt>
                <c:pt idx="26">
                  <c:v>0.0020484636522608</c:v>
                </c:pt>
                <c:pt idx="27">
                  <c:v>0.00157032093434096</c:v>
                </c:pt>
                <c:pt idx="28">
                  <c:v>0.00133811230585424</c:v>
                </c:pt>
                <c:pt idx="29">
                  <c:v>0.00184307530279094</c:v>
                </c:pt>
                <c:pt idx="30">
                  <c:v>0.00141578180303977</c:v>
                </c:pt>
                <c:pt idx="31">
                  <c:v>0.00140961857379768</c:v>
                </c:pt>
                <c:pt idx="32">
                  <c:v>0.000948226815854352</c:v>
                </c:pt>
                <c:pt idx="33">
                  <c:v>0.00097787113831444</c:v>
                </c:pt>
                <c:pt idx="34">
                  <c:v>0.00123495995201298</c:v>
                </c:pt>
                <c:pt idx="35">
                  <c:v>0.000991317426676693</c:v>
                </c:pt>
                <c:pt idx="36">
                  <c:v>0.00109726467591504</c:v>
                </c:pt>
                <c:pt idx="37">
                  <c:v>0.233870967741935</c:v>
                </c:pt>
                <c:pt idx="38">
                  <c:v>0.168141592920354</c:v>
                </c:pt>
                <c:pt idx="39">
                  <c:v>0.196428571428571</c:v>
                </c:pt>
                <c:pt idx="40">
                  <c:v>0.202236719478099</c:v>
                </c:pt>
                <c:pt idx="41">
                  <c:v>0.0138963121325494</c:v>
                </c:pt>
                <c:pt idx="42">
                  <c:v>0.00519930675909879</c:v>
                </c:pt>
                <c:pt idx="43">
                  <c:v>0.00123795207356972</c:v>
                </c:pt>
                <c:pt idx="44">
                  <c:v>0.00257182285785974</c:v>
                </c:pt>
                <c:pt idx="45">
                  <c:v>0.00153889199776161</c:v>
                </c:pt>
                <c:pt idx="46">
                  <c:v>0.00145972082839157</c:v>
                </c:pt>
                <c:pt idx="47">
                  <c:v>0.00238623751387347</c:v>
                </c:pt>
                <c:pt idx="48">
                  <c:v>0.00102482350261899</c:v>
                </c:pt>
                <c:pt idx="49">
                  <c:v>0.000918857789086796</c:v>
                </c:pt>
                <c:pt idx="50">
                  <c:v>0.00113938473224459</c:v>
                </c:pt>
                <c:pt idx="51">
                  <c:v>0.0192992874109264</c:v>
                </c:pt>
                <c:pt idx="52">
                  <c:v>0.212765957446808</c:v>
                </c:pt>
                <c:pt idx="53">
                  <c:v>0.141592920353982</c:v>
                </c:pt>
                <c:pt idx="54">
                  <c:v>0.00448765893792072</c:v>
                </c:pt>
                <c:pt idx="55">
                  <c:v>0.181818181818182</c:v>
                </c:pt>
                <c:pt idx="56">
                  <c:v>0.115241635687732</c:v>
                </c:pt>
                <c:pt idx="57">
                  <c:v>0.15929203539823</c:v>
                </c:pt>
                <c:pt idx="58">
                  <c:v>0.135593220338983</c:v>
                </c:pt>
                <c:pt idx="59">
                  <c:v>0.2734375</c:v>
                </c:pt>
                <c:pt idx="60">
                  <c:v>0.165217391304348</c:v>
                </c:pt>
                <c:pt idx="61">
                  <c:v>0.107142857142857</c:v>
                </c:pt>
                <c:pt idx="62">
                  <c:v>0.00882723833543506</c:v>
                </c:pt>
                <c:pt idx="63">
                  <c:v>0.02125</c:v>
                </c:pt>
                <c:pt idx="64">
                  <c:v>0.00635395253223696</c:v>
                </c:pt>
                <c:pt idx="65">
                  <c:v>0.00395048722675797</c:v>
                </c:pt>
                <c:pt idx="66">
                  <c:v>0.00211262956360996</c:v>
                </c:pt>
                <c:pt idx="67">
                  <c:v>0.0014756303979862</c:v>
                </c:pt>
                <c:pt idx="68">
                  <c:v>0.00167576161216861</c:v>
                </c:pt>
                <c:pt idx="69">
                  <c:v>0.00171013253527148</c:v>
                </c:pt>
                <c:pt idx="70">
                  <c:v>0.00121005861221403</c:v>
                </c:pt>
                <c:pt idx="71">
                  <c:v>0.00289936401047512</c:v>
                </c:pt>
                <c:pt idx="72">
                  <c:v>0.00284830729166667</c:v>
                </c:pt>
                <c:pt idx="73">
                  <c:v>0.00232049327056951</c:v>
                </c:pt>
                <c:pt idx="74">
                  <c:v>0.00118465867022064</c:v>
                </c:pt>
                <c:pt idx="75">
                  <c:v>0.0017277895440865</c:v>
                </c:pt>
                <c:pt idx="76">
                  <c:v>0.00166881998277347</c:v>
                </c:pt>
                <c:pt idx="77">
                  <c:v>0.1329664477188</c:v>
                </c:pt>
                <c:pt idx="78">
                  <c:v>0.00139539519585368</c:v>
                </c:pt>
                <c:pt idx="79">
                  <c:v>0.00100844277673546</c:v>
                </c:pt>
                <c:pt idx="80">
                  <c:v>0.00148959297878336</c:v>
                </c:pt>
                <c:pt idx="81">
                  <c:v>0.00129407958589453</c:v>
                </c:pt>
                <c:pt idx="82">
                  <c:v>0.000939130434782608</c:v>
                </c:pt>
                <c:pt idx="83">
                  <c:v>0.239669421487603</c:v>
                </c:pt>
                <c:pt idx="84">
                  <c:v>0.0165809033733562</c:v>
                </c:pt>
                <c:pt idx="85">
                  <c:v>0.150442477876106</c:v>
                </c:pt>
                <c:pt idx="86">
                  <c:v>0.00447928331466965</c:v>
                </c:pt>
                <c:pt idx="87">
                  <c:v>0.00602069614299153</c:v>
                </c:pt>
                <c:pt idx="88">
                  <c:v>0.00150793172085168</c:v>
                </c:pt>
                <c:pt idx="89">
                  <c:v>0.00211727088104394</c:v>
                </c:pt>
                <c:pt idx="90">
                  <c:v>0.00138582901002061</c:v>
                </c:pt>
                <c:pt idx="91">
                  <c:v>0.000997745833487306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DataByMain!$G$2:$G$93</c:f>
              <c:numCache>
                <c:formatCode>General</c:formatCode>
                <c:ptCount val="92"/>
                <c:pt idx="0">
                  <c:v>0.000722623679822123</c:v>
                </c:pt>
                <c:pt idx="1">
                  <c:v>0.000558995528035776</c:v>
                </c:pt>
                <c:pt idx="2">
                  <c:v>0.00176678445229682</c:v>
                </c:pt>
                <c:pt idx="3">
                  <c:v>0.00233728874505573</c:v>
                </c:pt>
                <c:pt idx="4">
                  <c:v>0.000626355095157793</c:v>
                </c:pt>
                <c:pt idx="5">
                  <c:v>0.0429042904290429</c:v>
                </c:pt>
                <c:pt idx="6">
                  <c:v>0.000479879344621923</c:v>
                </c:pt>
                <c:pt idx="7">
                  <c:v>0.000428770500589559</c:v>
                </c:pt>
                <c:pt idx="8">
                  <c:v>0.000826104915324246</c:v>
                </c:pt>
                <c:pt idx="9">
                  <c:v>0.000826730967964175</c:v>
                </c:pt>
                <c:pt idx="10">
                  <c:v>0.000415181815036501</c:v>
                </c:pt>
                <c:pt idx="11">
                  <c:v>0.106194690265487</c:v>
                </c:pt>
                <c:pt idx="12">
                  <c:v>0.115044247787611</c:v>
                </c:pt>
                <c:pt idx="13">
                  <c:v>0.106194690265487</c:v>
                </c:pt>
                <c:pt idx="14">
                  <c:v>0.0924369747899159</c:v>
                </c:pt>
                <c:pt idx="15">
                  <c:v>0.108333333333333</c:v>
                </c:pt>
                <c:pt idx="16">
                  <c:v>0.0866141732283464</c:v>
                </c:pt>
                <c:pt idx="17">
                  <c:v>0.0944881889763779</c:v>
                </c:pt>
                <c:pt idx="18">
                  <c:v>0.0604651162790698</c:v>
                </c:pt>
                <c:pt idx="19">
                  <c:v>0.0104166666666667</c:v>
                </c:pt>
                <c:pt idx="20">
                  <c:v>0.00738007380073801</c:v>
                </c:pt>
                <c:pt idx="21">
                  <c:v>0.00110182719676797</c:v>
                </c:pt>
                <c:pt idx="22">
                  <c:v>0.00115998929240653</c:v>
                </c:pt>
                <c:pt idx="23">
                  <c:v>0.000863500498173364</c:v>
                </c:pt>
                <c:pt idx="24">
                  <c:v>0.000598900201448249</c:v>
                </c:pt>
                <c:pt idx="25">
                  <c:v>0.000604930180974946</c:v>
                </c:pt>
                <c:pt idx="26">
                  <c:v>0.000649512865350987</c:v>
                </c:pt>
                <c:pt idx="27">
                  <c:v>0.000637942879576013</c:v>
                </c:pt>
                <c:pt idx="28">
                  <c:v>0.00057347670250896</c:v>
                </c:pt>
                <c:pt idx="29">
                  <c:v>0.000614358434263647</c:v>
                </c:pt>
                <c:pt idx="30">
                  <c:v>0.00045804705392463</c:v>
                </c:pt>
                <c:pt idx="31">
                  <c:v>0.000580431177446103</c:v>
                </c:pt>
                <c:pt idx="32">
                  <c:v>0.57473923762564</c:v>
                </c:pt>
                <c:pt idx="33">
                  <c:v>0.000470826844373619</c:v>
                </c:pt>
                <c:pt idx="34">
                  <c:v>0.00045869941074768</c:v>
                </c:pt>
                <c:pt idx="35">
                  <c:v>0.000444383674027483</c:v>
                </c:pt>
                <c:pt idx="36">
                  <c:v>0.000313504193118583</c:v>
                </c:pt>
                <c:pt idx="37">
                  <c:v>0.104838709677419</c:v>
                </c:pt>
                <c:pt idx="38">
                  <c:v>0.115044247787611</c:v>
                </c:pt>
                <c:pt idx="39">
                  <c:v>0.116071428571429</c:v>
                </c:pt>
                <c:pt idx="40">
                  <c:v>0.0130475302889096</c:v>
                </c:pt>
                <c:pt idx="41">
                  <c:v>0.00641368252271512</c:v>
                </c:pt>
                <c:pt idx="42">
                  <c:v>0.00189065700330865</c:v>
                </c:pt>
                <c:pt idx="43">
                  <c:v>0.0005747634627288</c:v>
                </c:pt>
                <c:pt idx="44">
                  <c:v>0.000878183414878936</c:v>
                </c:pt>
                <c:pt idx="45">
                  <c:v>0.000606230180936392</c:v>
                </c:pt>
                <c:pt idx="46">
                  <c:v>0.800383176717453</c:v>
                </c:pt>
                <c:pt idx="47">
                  <c:v>0.000776914539400666</c:v>
                </c:pt>
                <c:pt idx="48">
                  <c:v>0.000455477112275108</c:v>
                </c:pt>
                <c:pt idx="49">
                  <c:v>0.000424088210347752</c:v>
                </c:pt>
                <c:pt idx="50">
                  <c:v>0.000379794910748196</c:v>
                </c:pt>
                <c:pt idx="51">
                  <c:v>0.00415676959619952</c:v>
                </c:pt>
                <c:pt idx="52">
                  <c:v>0.0921985815602837</c:v>
                </c:pt>
                <c:pt idx="53">
                  <c:v>0.115044247787611</c:v>
                </c:pt>
                <c:pt idx="54">
                  <c:v>0.00261780104712042</c:v>
                </c:pt>
                <c:pt idx="55">
                  <c:v>0.0991735537190082</c:v>
                </c:pt>
                <c:pt idx="56">
                  <c:v>0.0446096654275093</c:v>
                </c:pt>
                <c:pt idx="57">
                  <c:v>0.123893805309735</c:v>
                </c:pt>
                <c:pt idx="58">
                  <c:v>0.110169491525424</c:v>
                </c:pt>
                <c:pt idx="59">
                  <c:v>0.09375</c:v>
                </c:pt>
                <c:pt idx="60">
                  <c:v>0.11304347826087</c:v>
                </c:pt>
                <c:pt idx="61">
                  <c:v>0.0386904761904762</c:v>
                </c:pt>
                <c:pt idx="62">
                  <c:v>0.0040983606557377</c:v>
                </c:pt>
                <c:pt idx="63">
                  <c:v>0.00875</c:v>
                </c:pt>
                <c:pt idx="64">
                  <c:v>0.00242945243879649</c:v>
                </c:pt>
                <c:pt idx="65">
                  <c:v>0.00105346326046879</c:v>
                </c:pt>
                <c:pt idx="66">
                  <c:v>0.000792236086353733</c:v>
                </c:pt>
                <c:pt idx="67">
                  <c:v>0.000520810728701011</c:v>
                </c:pt>
                <c:pt idx="68">
                  <c:v>0.682163880892021</c:v>
                </c:pt>
                <c:pt idx="69">
                  <c:v>0.000555793073963232</c:v>
                </c:pt>
                <c:pt idx="70">
                  <c:v>0.000567214974475326</c:v>
                </c:pt>
                <c:pt idx="71">
                  <c:v>0.00121586232697344</c:v>
                </c:pt>
                <c:pt idx="72">
                  <c:v>0.00113932291666667</c:v>
                </c:pt>
                <c:pt idx="73">
                  <c:v>0.000861897500497248</c:v>
                </c:pt>
                <c:pt idx="74">
                  <c:v>0.0904783059381016</c:v>
                </c:pt>
                <c:pt idx="75">
                  <c:v>0.000724556905584662</c:v>
                </c:pt>
                <c:pt idx="76">
                  <c:v>0.000699827734711455</c:v>
                </c:pt>
                <c:pt idx="77">
                  <c:v>0.00046156577312267</c:v>
                </c:pt>
                <c:pt idx="78">
                  <c:v>0.000598026512508721</c:v>
                </c:pt>
                <c:pt idx="79">
                  <c:v>0.000351782363977486</c:v>
                </c:pt>
                <c:pt idx="80">
                  <c:v>0.000563629775755868</c:v>
                </c:pt>
                <c:pt idx="81">
                  <c:v>0.855674179517596</c:v>
                </c:pt>
                <c:pt idx="82">
                  <c:v>0.000452173913043478</c:v>
                </c:pt>
                <c:pt idx="83">
                  <c:v>0.0991735537190082</c:v>
                </c:pt>
                <c:pt idx="84">
                  <c:v>0.00800457404230989</c:v>
                </c:pt>
                <c:pt idx="85">
                  <c:v>0.115044247787611</c:v>
                </c:pt>
                <c:pt idx="86">
                  <c:v>0.00181970884658455</c:v>
                </c:pt>
                <c:pt idx="87">
                  <c:v>0.00244590780809031</c:v>
                </c:pt>
                <c:pt idx="88">
                  <c:v>0.000723807226008806</c:v>
                </c:pt>
                <c:pt idx="89">
                  <c:v>0.000475305707989457</c:v>
                </c:pt>
                <c:pt idx="90">
                  <c:v>0.000461943003340203</c:v>
                </c:pt>
                <c:pt idx="91">
                  <c:v>0.000517349691437863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DataByMain!$H$2:$H$93</c:f>
              <c:numCache>
                <c:formatCode>General</c:formatCode>
                <c:ptCount val="92"/>
                <c:pt idx="0">
                  <c:v>5.55864369093941E-5</c:v>
                </c:pt>
                <c:pt idx="1">
                  <c:v>0.00042999656002752</c:v>
                </c:pt>
                <c:pt idx="2">
                  <c:v>0.000147232037691402</c:v>
                </c:pt>
                <c:pt idx="3">
                  <c:v>0.00107874865156419</c:v>
                </c:pt>
                <c:pt idx="4">
                  <c:v>0.00115634786798362</c:v>
                </c:pt>
                <c:pt idx="5">
                  <c:v>0.0</c:v>
                </c:pt>
                <c:pt idx="6">
                  <c:v>0.265921711112634</c:v>
                </c:pt>
                <c:pt idx="7">
                  <c:v>0.201200557401651</c:v>
                </c:pt>
                <c:pt idx="8">
                  <c:v>0.353985956216439</c:v>
                </c:pt>
                <c:pt idx="9">
                  <c:v>0.367826386496727</c:v>
                </c:pt>
                <c:pt idx="10">
                  <c:v>0.486316299346089</c:v>
                </c:pt>
                <c:pt idx="11">
                  <c:v>0.0</c:v>
                </c:pt>
                <c:pt idx="12">
                  <c:v>0.0</c:v>
                </c:pt>
                <c:pt idx="13">
                  <c:v>0.00884955752212389</c:v>
                </c:pt>
                <c:pt idx="14">
                  <c:v>0.0</c:v>
                </c:pt>
                <c:pt idx="15">
                  <c:v>0.0</c:v>
                </c:pt>
                <c:pt idx="16">
                  <c:v>0.015748031496063</c:v>
                </c:pt>
                <c:pt idx="17">
                  <c:v>0.00787401574803149</c:v>
                </c:pt>
                <c:pt idx="18">
                  <c:v>0.00465116279069767</c:v>
                </c:pt>
                <c:pt idx="19">
                  <c:v>0.000946969696969697</c:v>
                </c:pt>
                <c:pt idx="20">
                  <c:v>0.0006150061500615</c:v>
                </c:pt>
                <c:pt idx="21">
                  <c:v>0.0</c:v>
                </c:pt>
                <c:pt idx="22">
                  <c:v>0.216471847952173</c:v>
                </c:pt>
                <c:pt idx="23">
                  <c:v>0.23447359681169</c:v>
                </c:pt>
                <c:pt idx="24">
                  <c:v>0.710894539119072</c:v>
                </c:pt>
                <c:pt idx="25">
                  <c:v>0.00413368956999546</c:v>
                </c:pt>
                <c:pt idx="26">
                  <c:v>0.20369722707969</c:v>
                </c:pt>
                <c:pt idx="27">
                  <c:v>0.00740995190892138</c:v>
                </c:pt>
                <c:pt idx="28">
                  <c:v>0.0539545997610514</c:v>
                </c:pt>
                <c:pt idx="29">
                  <c:v>0.0222485518694049</c:v>
                </c:pt>
                <c:pt idx="30">
                  <c:v>0.140870289402457</c:v>
                </c:pt>
                <c:pt idx="31">
                  <c:v>0.239800995024876</c:v>
                </c:pt>
                <c:pt idx="32">
                  <c:v>0.0312156267779253</c:v>
                </c:pt>
                <c:pt idx="33">
                  <c:v>0.224620622215784</c:v>
                </c:pt>
                <c:pt idx="34">
                  <c:v>0.979746656786987</c:v>
                </c:pt>
                <c:pt idx="35">
                  <c:v>0.126922813974157</c:v>
                </c:pt>
                <c:pt idx="36">
                  <c:v>0.113122763016955</c:v>
                </c:pt>
                <c:pt idx="37">
                  <c:v>0.00806451612903226</c:v>
                </c:pt>
                <c:pt idx="38">
                  <c:v>0.00884955752212389</c:v>
                </c:pt>
                <c:pt idx="39">
                  <c:v>0.00892857142857143</c:v>
                </c:pt>
                <c:pt idx="40">
                  <c:v>0.0465983224603914</c:v>
                </c:pt>
                <c:pt idx="41">
                  <c:v>0.928915018706574</c:v>
                </c:pt>
                <c:pt idx="42">
                  <c:v>0.0480541988340948</c:v>
                </c:pt>
                <c:pt idx="43">
                  <c:v>0.379167035104784</c:v>
                </c:pt>
                <c:pt idx="44">
                  <c:v>0.000940910801656003</c:v>
                </c:pt>
                <c:pt idx="45">
                  <c:v>4.6633090841261E-5</c:v>
                </c:pt>
                <c:pt idx="46">
                  <c:v>9.12325517744731E-5</c:v>
                </c:pt>
                <c:pt idx="47">
                  <c:v>0.0445061043285239</c:v>
                </c:pt>
                <c:pt idx="48">
                  <c:v>0.112123282471722</c:v>
                </c:pt>
                <c:pt idx="49">
                  <c:v>0.980951371218547</c:v>
                </c:pt>
                <c:pt idx="50">
                  <c:v>0.0</c:v>
                </c:pt>
                <c:pt idx="51">
                  <c:v>0.951306413301663</c:v>
                </c:pt>
                <c:pt idx="52">
                  <c:v>0.0709219858156028</c:v>
                </c:pt>
                <c:pt idx="53">
                  <c:v>0.00884955752212389</c:v>
                </c:pt>
                <c:pt idx="54">
                  <c:v>0.00130890052356021</c:v>
                </c:pt>
                <c:pt idx="55">
                  <c:v>0.0743801652892562</c:v>
                </c:pt>
                <c:pt idx="56">
                  <c:v>0.104089219330855</c:v>
                </c:pt>
                <c:pt idx="57">
                  <c:v>0.00884955752212389</c:v>
                </c:pt>
                <c:pt idx="58">
                  <c:v>0.0</c:v>
                </c:pt>
                <c:pt idx="59">
                  <c:v>0.0078125</c:v>
                </c:pt>
                <c:pt idx="60">
                  <c:v>0.0</c:v>
                </c:pt>
                <c:pt idx="61">
                  <c:v>0.276785714285714</c:v>
                </c:pt>
                <c:pt idx="62">
                  <c:v>0.254413619167718</c:v>
                </c:pt>
                <c:pt idx="63">
                  <c:v>0.165625</c:v>
                </c:pt>
                <c:pt idx="64">
                  <c:v>0.0</c:v>
                </c:pt>
                <c:pt idx="65">
                  <c:v>0.305240979720832</c:v>
                </c:pt>
                <c:pt idx="66">
                  <c:v>0.925595827556612</c:v>
                </c:pt>
                <c:pt idx="67">
                  <c:v>0.108806041404453</c:v>
                </c:pt>
                <c:pt idx="68">
                  <c:v>0.000300777725261032</c:v>
                </c:pt>
                <c:pt idx="69">
                  <c:v>0.00500213766566909</c:v>
                </c:pt>
                <c:pt idx="70">
                  <c:v>0.119984874267347</c:v>
                </c:pt>
                <c:pt idx="71">
                  <c:v>0.144219977553311</c:v>
                </c:pt>
                <c:pt idx="72">
                  <c:v>0.173095703125</c:v>
                </c:pt>
                <c:pt idx="73">
                  <c:v>0.231386328979646</c:v>
                </c:pt>
                <c:pt idx="74">
                  <c:v>0.0275062934991855</c:v>
                </c:pt>
                <c:pt idx="75">
                  <c:v>0.0</c:v>
                </c:pt>
                <c:pt idx="76">
                  <c:v>5.3832902670112E-5</c:v>
                </c:pt>
                <c:pt idx="77">
                  <c:v>0.179052014912125</c:v>
                </c:pt>
                <c:pt idx="78">
                  <c:v>0.194358616565334</c:v>
                </c:pt>
                <c:pt idx="79">
                  <c:v>0.136468105065666</c:v>
                </c:pt>
                <c:pt idx="80">
                  <c:v>0.0129232255726881</c:v>
                </c:pt>
                <c:pt idx="81">
                  <c:v>7.1893310327474E-5</c:v>
                </c:pt>
                <c:pt idx="82">
                  <c:v>0.99095652173913</c:v>
                </c:pt>
                <c:pt idx="83">
                  <c:v>0.0</c:v>
                </c:pt>
                <c:pt idx="84">
                  <c:v>0.000571755288736421</c:v>
                </c:pt>
                <c:pt idx="85">
                  <c:v>0.0</c:v>
                </c:pt>
                <c:pt idx="86">
                  <c:v>0.311170212765957</c:v>
                </c:pt>
                <c:pt idx="87">
                  <c:v>0.0598306679209783</c:v>
                </c:pt>
                <c:pt idx="88">
                  <c:v>0.056517280897521</c:v>
                </c:pt>
                <c:pt idx="89">
                  <c:v>0.266516873352634</c:v>
                </c:pt>
                <c:pt idx="90">
                  <c:v>3.55340771800156E-5</c:v>
                </c:pt>
                <c:pt idx="91">
                  <c:v>0.292080854366062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DataByMain!$I$2:$I$93</c:f>
              <c:numCache>
                <c:formatCode>General</c:formatCode>
                <c:ptCount val="92"/>
                <c:pt idx="0">
                  <c:v>5.55864369093941E-5</c:v>
                </c:pt>
                <c:pt idx="1">
                  <c:v>0.000558995528035776</c:v>
                </c:pt>
                <c:pt idx="2">
                  <c:v>0.0</c:v>
                </c:pt>
                <c:pt idx="3">
                  <c:v>0.000898957209636821</c:v>
                </c:pt>
                <c:pt idx="4">
                  <c:v>0.279354372440376</c:v>
                </c:pt>
                <c:pt idx="5">
                  <c:v>0.0033003300330033</c:v>
                </c:pt>
                <c:pt idx="6">
                  <c:v>0.078665935421951</c:v>
                </c:pt>
                <c:pt idx="7">
                  <c:v>0.00150069675206346</c:v>
                </c:pt>
                <c:pt idx="8">
                  <c:v>0.0794437560236817</c:v>
                </c:pt>
                <c:pt idx="9">
                  <c:v>0.0485015501205649</c:v>
                </c:pt>
                <c:pt idx="10">
                  <c:v>0.110645953707228</c:v>
                </c:pt>
                <c:pt idx="11">
                  <c:v>0.00884955752212389</c:v>
                </c:pt>
                <c:pt idx="12">
                  <c:v>0.0</c:v>
                </c:pt>
                <c:pt idx="13">
                  <c:v>0.0</c:v>
                </c:pt>
                <c:pt idx="14">
                  <c:v>0.00840336134453781</c:v>
                </c:pt>
                <c:pt idx="15">
                  <c:v>0.0166666666666667</c:v>
                </c:pt>
                <c:pt idx="16">
                  <c:v>0.0</c:v>
                </c:pt>
                <c:pt idx="17">
                  <c:v>0.0</c:v>
                </c:pt>
                <c:pt idx="18">
                  <c:v>0.409302325581395</c:v>
                </c:pt>
                <c:pt idx="19">
                  <c:v>0.000946969696969697</c:v>
                </c:pt>
                <c:pt idx="20">
                  <c:v>0.001230012300123</c:v>
                </c:pt>
                <c:pt idx="21">
                  <c:v>0.0224956386006795</c:v>
                </c:pt>
                <c:pt idx="22">
                  <c:v>0.52833050771839</c:v>
                </c:pt>
                <c:pt idx="23">
                  <c:v>0.300232480903354</c:v>
                </c:pt>
                <c:pt idx="24">
                  <c:v>0.280993085424947</c:v>
                </c:pt>
                <c:pt idx="25">
                  <c:v>0.00554519332560367</c:v>
                </c:pt>
                <c:pt idx="26">
                  <c:v>0.214589058206345</c:v>
                </c:pt>
                <c:pt idx="27">
                  <c:v>0.224359603493964</c:v>
                </c:pt>
                <c:pt idx="28">
                  <c:v>0.18962962962963</c:v>
                </c:pt>
                <c:pt idx="29">
                  <c:v>0.948964367210813</c:v>
                </c:pt>
                <c:pt idx="30">
                  <c:v>0.222069539870914</c:v>
                </c:pt>
                <c:pt idx="31">
                  <c:v>0.11471807628524</c:v>
                </c:pt>
                <c:pt idx="32">
                  <c:v>0.0878437322207472</c:v>
                </c:pt>
                <c:pt idx="33">
                  <c:v>0.291333164318569</c:v>
                </c:pt>
                <c:pt idx="34">
                  <c:v>0.0134787057619703</c:v>
                </c:pt>
                <c:pt idx="35">
                  <c:v>0.288370821084296</c:v>
                </c:pt>
                <c:pt idx="36">
                  <c:v>0.0670115212790971</c:v>
                </c:pt>
                <c:pt idx="37">
                  <c:v>0.00806451612903226</c:v>
                </c:pt>
                <c:pt idx="38">
                  <c:v>0.00884955752212389</c:v>
                </c:pt>
                <c:pt idx="39">
                  <c:v>0.0178571428571429</c:v>
                </c:pt>
                <c:pt idx="40">
                  <c:v>0.670083876980429</c:v>
                </c:pt>
                <c:pt idx="41">
                  <c:v>0.00534473543559594</c:v>
                </c:pt>
                <c:pt idx="42">
                  <c:v>0.064912557113597</c:v>
                </c:pt>
                <c:pt idx="43">
                  <c:v>0.0872756211866655</c:v>
                </c:pt>
                <c:pt idx="44">
                  <c:v>0.990089072889223</c:v>
                </c:pt>
                <c:pt idx="45">
                  <c:v>0.0</c:v>
                </c:pt>
                <c:pt idx="46">
                  <c:v>0.110604263601253</c:v>
                </c:pt>
                <c:pt idx="47">
                  <c:v>0.084850166481687</c:v>
                </c:pt>
                <c:pt idx="48">
                  <c:v>0.376945266833675</c:v>
                </c:pt>
                <c:pt idx="49">
                  <c:v>0.0123692394684761</c:v>
                </c:pt>
                <c:pt idx="50">
                  <c:v>0.0</c:v>
                </c:pt>
                <c:pt idx="51">
                  <c:v>0.0</c:v>
                </c:pt>
                <c:pt idx="52">
                  <c:v>0.00709219858156028</c:v>
                </c:pt>
                <c:pt idx="53">
                  <c:v>0.0</c:v>
                </c:pt>
                <c:pt idx="54">
                  <c:v>0.000747943156320119</c:v>
                </c:pt>
                <c:pt idx="55">
                  <c:v>0.00826446280991735</c:v>
                </c:pt>
                <c:pt idx="56">
                  <c:v>0.171003717472119</c:v>
                </c:pt>
                <c:pt idx="57">
                  <c:v>0.0</c:v>
                </c:pt>
                <c:pt idx="58">
                  <c:v>0.00847457627118644</c:v>
                </c:pt>
                <c:pt idx="59">
                  <c:v>0.0</c:v>
                </c:pt>
                <c:pt idx="60">
                  <c:v>0.0173913043478261</c:v>
                </c:pt>
                <c:pt idx="61">
                  <c:v>0.133928571428571</c:v>
                </c:pt>
                <c:pt idx="62">
                  <c:v>0.684741488020176</c:v>
                </c:pt>
                <c:pt idx="63">
                  <c:v>0.24625</c:v>
                </c:pt>
                <c:pt idx="64">
                  <c:v>0.000560642870491497</c:v>
                </c:pt>
                <c:pt idx="65">
                  <c:v>0.268369765604425</c:v>
                </c:pt>
                <c:pt idx="66">
                  <c:v>0.0662837525582624</c:v>
                </c:pt>
                <c:pt idx="67">
                  <c:v>0.123996354324899</c:v>
                </c:pt>
                <c:pt idx="68">
                  <c:v>0.177673699136338</c:v>
                </c:pt>
                <c:pt idx="69">
                  <c:v>0.141556220607097</c:v>
                </c:pt>
                <c:pt idx="70">
                  <c:v>0.0535072792588391</c:v>
                </c:pt>
                <c:pt idx="71">
                  <c:v>0.153198653198653</c:v>
                </c:pt>
                <c:pt idx="72">
                  <c:v>0.0912272135416666</c:v>
                </c:pt>
                <c:pt idx="73">
                  <c:v>0.310614599217662</c:v>
                </c:pt>
                <c:pt idx="74">
                  <c:v>0.187879460980305</c:v>
                </c:pt>
                <c:pt idx="75">
                  <c:v>0.0</c:v>
                </c:pt>
                <c:pt idx="76">
                  <c:v>0.0211024978466839</c:v>
                </c:pt>
                <c:pt idx="77">
                  <c:v>0.359382211965205</c:v>
                </c:pt>
                <c:pt idx="78">
                  <c:v>0.249576397886973</c:v>
                </c:pt>
                <c:pt idx="79">
                  <c:v>0.640103189493433</c:v>
                </c:pt>
                <c:pt idx="80">
                  <c:v>0.168082450984339</c:v>
                </c:pt>
                <c:pt idx="81">
                  <c:v>0.0914482907365469</c:v>
                </c:pt>
                <c:pt idx="82">
                  <c:v>0.00476521739130435</c:v>
                </c:pt>
                <c:pt idx="83">
                  <c:v>0.0</c:v>
                </c:pt>
                <c:pt idx="84">
                  <c:v>0.000571755288736421</c:v>
                </c:pt>
                <c:pt idx="85">
                  <c:v>0.0</c:v>
                </c:pt>
                <c:pt idx="86">
                  <c:v>0.323348264277716</c:v>
                </c:pt>
                <c:pt idx="87">
                  <c:v>0.0681091251175917</c:v>
                </c:pt>
                <c:pt idx="88">
                  <c:v>0.344049701429519</c:v>
                </c:pt>
                <c:pt idx="89">
                  <c:v>0.229702285788359</c:v>
                </c:pt>
                <c:pt idx="90">
                  <c:v>0.142278445028783</c:v>
                </c:pt>
                <c:pt idx="91">
                  <c:v>0.0363253390488156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libswiftCore(ARC)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DataByMain!$A$2:$A$93</c:f>
              <c:strCache>
                <c:ptCount val="92"/>
                <c:pt idx="0">
                  <c:v>ProtocolDispatch</c:v>
                </c:pt>
                <c:pt idx="1">
                  <c:v>ArrayAppendReserved</c:v>
                </c:pt>
                <c:pt idx="2">
                  <c:v>ArrayInClass</c:v>
                </c:pt>
                <c:pt idx="3">
                  <c:v>ArrayOfGenericPOD</c:v>
                </c:pt>
                <c:pt idx="4">
                  <c:v>Array2D</c:v>
                </c:pt>
                <c:pt idx="5">
                  <c:v>Ackermann</c:v>
                </c:pt>
                <c:pt idx="6">
                  <c:v>AngryPhonebook</c:v>
                </c:pt>
                <c:pt idx="7">
                  <c:v>ArrayAppend</c:v>
                </c:pt>
                <c:pt idx="8">
                  <c:v>ArrayOfGenericRef</c:v>
                </c:pt>
                <c:pt idx="9">
                  <c:v>ArrayOfRef</c:v>
                </c:pt>
                <c:pt idx="10">
                  <c:v>ArrayLiteral</c:v>
                </c:pt>
                <c:pt idx="11">
                  <c:v>ArrayValueProp</c:v>
                </c:pt>
                <c:pt idx="12">
                  <c:v>ArrayValueProp2</c:v>
                </c:pt>
                <c:pt idx="13">
                  <c:v>BitCount</c:v>
                </c:pt>
                <c:pt idx="14">
                  <c:v>SetIsSubsetOf</c:v>
                </c:pt>
                <c:pt idx="15">
                  <c:v>StringWalk</c:v>
                </c:pt>
                <c:pt idx="16">
                  <c:v>PolymorphicCalls</c:v>
                </c:pt>
                <c:pt idx="17">
                  <c:v>UTF8Decode</c:v>
                </c:pt>
                <c:pt idx="18">
                  <c:v>Memset</c:v>
                </c:pt>
                <c:pt idx="19">
                  <c:v>Chars</c:v>
                </c:pt>
                <c:pt idx="20">
                  <c:v>StrToInt</c:v>
                </c:pt>
                <c:pt idx="21">
                  <c:v>DictionarySwap</c:v>
                </c:pt>
                <c:pt idx="22">
                  <c:v>ArraySubscript</c:v>
                </c:pt>
                <c:pt idx="23">
                  <c:v>StrComplexWalk</c:v>
                </c:pt>
                <c:pt idx="24">
                  <c:v>StaticArray</c:v>
                </c:pt>
                <c:pt idx="25">
                  <c:v>SetIntersect_OfObjects</c:v>
                </c:pt>
                <c:pt idx="26">
                  <c:v>DictionaryOfObjects</c:v>
                </c:pt>
                <c:pt idx="27">
                  <c:v>SetUnion_OfObjects</c:v>
                </c:pt>
                <c:pt idx="28">
                  <c:v>Dictionary3</c:v>
                </c:pt>
                <c:pt idx="29">
                  <c:v>MapReduce</c:v>
                </c:pt>
                <c:pt idx="30">
                  <c:v>HashTest</c:v>
                </c:pt>
                <c:pt idx="31">
                  <c:v>NSError</c:v>
                </c:pt>
                <c:pt idx="32">
                  <c:v>SortLettersInPlace</c:v>
                </c:pt>
                <c:pt idx="33">
                  <c:v>ErrorHandling</c:v>
                </c:pt>
                <c:pt idx="34">
                  <c:v>PopFrontArray</c:v>
                </c:pt>
                <c:pt idx="35">
                  <c:v>StringBuilder</c:v>
                </c:pt>
                <c:pt idx="36">
                  <c:v>DictionarySwapOfObjects</c:v>
                </c:pt>
                <c:pt idx="37">
                  <c:v>DeadArray</c:v>
                </c:pt>
                <c:pt idx="38">
                  <c:v>ArrayValueProp3</c:v>
                </c:pt>
                <c:pt idx="39">
                  <c:v>TypeFlood</c:v>
                </c:pt>
                <c:pt idx="40">
                  <c:v>MonteCarloE</c:v>
                </c:pt>
                <c:pt idx="41">
                  <c:v>Sim2DArray</c:v>
                </c:pt>
                <c:pt idx="42">
                  <c:v>SetUnion</c:v>
                </c:pt>
                <c:pt idx="43">
                  <c:v>ObjectAllocation</c:v>
                </c:pt>
                <c:pt idx="44">
                  <c:v>NopDeinit</c:v>
                </c:pt>
                <c:pt idx="45">
                  <c:v>RecursiveOwnedParameter</c:v>
                </c:pt>
                <c:pt idx="46">
                  <c:v>Phonebook</c:v>
                </c:pt>
                <c:pt idx="47">
                  <c:v>DictionaryRemove</c:v>
                </c:pt>
                <c:pt idx="48">
                  <c:v>StringInterpolation</c:v>
                </c:pt>
                <c:pt idx="49">
                  <c:v>PopFrontArrayGeneric</c:v>
                </c:pt>
                <c:pt idx="50">
                  <c:v>LinkedList</c:v>
                </c:pt>
                <c:pt idx="51">
                  <c:v>StringWithCString</c:v>
                </c:pt>
                <c:pt idx="52">
                  <c:v>RC4</c:v>
                </c:pt>
                <c:pt idx="53">
                  <c:v>GlobalClass</c:v>
                </c:pt>
                <c:pt idx="54">
                  <c:v>ArrayOfPOD</c:v>
                </c:pt>
                <c:pt idx="55">
                  <c:v>ClassArrayGetter</c:v>
                </c:pt>
                <c:pt idx="56">
                  <c:v>PopFrontUnsafePointer</c:v>
                </c:pt>
                <c:pt idx="57">
                  <c:v>Fibonacci</c:v>
                </c:pt>
                <c:pt idx="58">
                  <c:v>ArrayValueProp4</c:v>
                </c:pt>
                <c:pt idx="59">
                  <c:v>MonteCarloPi</c:v>
                </c:pt>
                <c:pt idx="60">
                  <c:v>ByteSwap</c:v>
                </c:pt>
                <c:pt idx="61">
                  <c:v>XorLoop</c:v>
                </c:pt>
                <c:pt idx="62">
                  <c:v>Walsh</c:v>
                </c:pt>
                <c:pt idx="63">
                  <c:v>SetIntersect</c:v>
                </c:pt>
                <c:pt idx="64">
                  <c:v>Calculator</c:v>
                </c:pt>
                <c:pt idx="65">
                  <c:v>Prims</c:v>
                </c:pt>
                <c:pt idx="66">
                  <c:v>OpenClose</c:v>
                </c:pt>
                <c:pt idx="67">
                  <c:v>Dictionary3OfObjects</c:v>
                </c:pt>
                <c:pt idx="68">
                  <c:v>SortStringsUnicode</c:v>
                </c:pt>
                <c:pt idx="69">
                  <c:v>SetExclusiveOr_OfObjects</c:v>
                </c:pt>
                <c:pt idx="70">
                  <c:v>RGBHistogramOfObjects</c:v>
                </c:pt>
                <c:pt idx="71">
                  <c:v>RGBHistogram</c:v>
                </c:pt>
                <c:pt idx="72">
                  <c:v>Hanoi</c:v>
                </c:pt>
                <c:pt idx="73">
                  <c:v>TwoSum</c:v>
                </c:pt>
                <c:pt idx="74">
                  <c:v>SuperChars</c:v>
                </c:pt>
                <c:pt idx="75">
                  <c:v>SetIsSubsetOf_OfObjects</c:v>
                </c:pt>
                <c:pt idx="76">
                  <c:v>Histogram</c:v>
                </c:pt>
                <c:pt idx="77">
                  <c:v>Join</c:v>
                </c:pt>
                <c:pt idx="78">
                  <c:v>Dictionary2</c:v>
                </c:pt>
                <c:pt idx="79">
                  <c:v>DictionaryLiteral</c:v>
                </c:pt>
                <c:pt idx="80">
                  <c:v>DictionaryRemoveOfObjects</c:v>
                </c:pt>
                <c:pt idx="81">
                  <c:v>SortStrings</c:v>
                </c:pt>
                <c:pt idx="82">
                  <c:v>StringEqualPointerComparison</c:v>
                </c:pt>
                <c:pt idx="83">
                  <c:v>ProtocolDispatch2</c:v>
                </c:pt>
                <c:pt idx="84">
                  <c:v>Integrate</c:v>
                </c:pt>
                <c:pt idx="85">
                  <c:v>CaptureProp</c:v>
                </c:pt>
                <c:pt idx="86">
                  <c:v>RangeAssignment</c:v>
                </c:pt>
                <c:pt idx="87">
                  <c:v>SetExclusiveOr</c:v>
                </c:pt>
                <c:pt idx="88">
                  <c:v>Dictionary</c:v>
                </c:pt>
                <c:pt idx="89">
                  <c:v>Dictionary2OfObjects</c:v>
                </c:pt>
                <c:pt idx="90">
                  <c:v>StackPromo</c:v>
                </c:pt>
                <c:pt idx="91">
                  <c:v>SevenBoom</c:v>
                </c:pt>
              </c:strCache>
            </c:strRef>
          </c:cat>
          <c:val>
            <c:numRef>
              <c:f>DataByMain!$J$2:$J$93</c:f>
              <c:numCache>
                <c:formatCode>General</c:formatCode>
                <c:ptCount val="92"/>
                <c:pt idx="0">
                  <c:v>0.0</c:v>
                </c:pt>
                <c:pt idx="1">
                  <c:v>0.0011609907120743</c:v>
                </c:pt>
                <c:pt idx="2">
                  <c:v>0.0</c:v>
                </c:pt>
                <c:pt idx="3">
                  <c:v>0.000359582883854728</c:v>
                </c:pt>
                <c:pt idx="4">
                  <c:v>0.000192724644663936</c:v>
                </c:pt>
                <c:pt idx="5">
                  <c:v>0.0033003300330033</c:v>
                </c:pt>
                <c:pt idx="6">
                  <c:v>0.378316309042298</c:v>
                </c:pt>
                <c:pt idx="7">
                  <c:v>0.00364454925501125</c:v>
                </c:pt>
                <c:pt idx="8">
                  <c:v>0.410987195373812</c:v>
                </c:pt>
                <c:pt idx="9">
                  <c:v>0.433069238718567</c:v>
                </c:pt>
                <c:pt idx="10">
                  <c:v>0.352316368543058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0.00787401574803149</c:v>
                </c:pt>
                <c:pt idx="17">
                  <c:v>0.0</c:v>
                </c:pt>
                <c:pt idx="18">
                  <c:v>0.0</c:v>
                </c:pt>
                <c:pt idx="19">
                  <c:v>0.888257575757576</c:v>
                </c:pt>
                <c:pt idx="20">
                  <c:v>0.918819188191882</c:v>
                </c:pt>
                <c:pt idx="21">
                  <c:v>0.965292443301809</c:v>
                </c:pt>
                <c:pt idx="22">
                  <c:v>0.0756669938431338</c:v>
                </c:pt>
                <c:pt idx="23">
                  <c:v>0.456924609764198</c:v>
                </c:pt>
                <c:pt idx="24">
                  <c:v>5.44454728589318E-5</c:v>
                </c:pt>
                <c:pt idx="25">
                  <c:v>0.983314009174774</c:v>
                </c:pt>
                <c:pt idx="26">
                  <c:v>0.556132900324756</c:v>
                </c:pt>
                <c:pt idx="27">
                  <c:v>0.761801943272156</c:v>
                </c:pt>
                <c:pt idx="28">
                  <c:v>0.723058542413381</c:v>
                </c:pt>
                <c:pt idx="29">
                  <c:v>0.0221607863787959</c:v>
                </c:pt>
                <c:pt idx="30">
                  <c:v>0.631605246720799</c:v>
                </c:pt>
                <c:pt idx="31">
                  <c:v>0.530348258706468</c:v>
                </c:pt>
                <c:pt idx="32">
                  <c:v>0.283861179594159</c:v>
                </c:pt>
                <c:pt idx="33">
                  <c:v>0.479555249719315</c:v>
                </c:pt>
                <c:pt idx="34">
                  <c:v>0.0022934970537384</c:v>
                </c:pt>
                <c:pt idx="35">
                  <c:v>0.580501811718056</c:v>
                </c:pt>
                <c:pt idx="36">
                  <c:v>0.816234292133657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0.00106894708711919</c:v>
                </c:pt>
                <c:pt idx="42">
                  <c:v>0.864660469513156</c:v>
                </c:pt>
                <c:pt idx="43">
                  <c:v>0.528251834821823</c:v>
                </c:pt>
                <c:pt idx="44">
                  <c:v>0.000439091707439468</c:v>
                </c:pt>
                <c:pt idx="45">
                  <c:v>0.99407759746316</c:v>
                </c:pt>
                <c:pt idx="46">
                  <c:v>0.0589666392969011</c:v>
                </c:pt>
                <c:pt idx="47">
                  <c:v>0.856326304106548</c:v>
                </c:pt>
                <c:pt idx="48">
                  <c:v>0.491611629848933</c:v>
                </c:pt>
                <c:pt idx="49">
                  <c:v>0.00243850720949958</c:v>
                </c:pt>
                <c:pt idx="50">
                  <c:v>0.996055975926846</c:v>
                </c:pt>
                <c:pt idx="51">
                  <c:v>0.0</c:v>
                </c:pt>
                <c:pt idx="52">
                  <c:v>0.0354609929078014</c:v>
                </c:pt>
                <c:pt idx="53">
                  <c:v>0.0</c:v>
                </c:pt>
                <c:pt idx="54">
                  <c:v>0.00056095736724009</c:v>
                </c:pt>
                <c:pt idx="55">
                  <c:v>0.0</c:v>
                </c:pt>
                <c:pt idx="56">
                  <c:v>0.260223048327138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0.217261904761905</c:v>
                </c:pt>
                <c:pt idx="62">
                  <c:v>0.0230138713745271</c:v>
                </c:pt>
                <c:pt idx="63">
                  <c:v>0.489375</c:v>
                </c:pt>
                <c:pt idx="64">
                  <c:v>0.976079237525696</c:v>
                </c:pt>
                <c:pt idx="65">
                  <c:v>0.411201826002985</c:v>
                </c:pt>
                <c:pt idx="66">
                  <c:v>6.60196738628111E-5</c:v>
                </c:pt>
                <c:pt idx="67">
                  <c:v>0.744629139360271</c:v>
                </c:pt>
                <c:pt idx="68">
                  <c:v>0.0770420659132901</c:v>
                </c:pt>
                <c:pt idx="69">
                  <c:v>0.847285164600256</c:v>
                </c:pt>
                <c:pt idx="70">
                  <c:v>0.821365097371904</c:v>
                </c:pt>
                <c:pt idx="71">
                  <c:v>0.671717171717172</c:v>
                </c:pt>
                <c:pt idx="72">
                  <c:v>0.72509765625</c:v>
                </c:pt>
                <c:pt idx="73">
                  <c:v>0.425909964861102</c:v>
                </c:pt>
                <c:pt idx="74">
                  <c:v>0.68758329631275</c:v>
                </c:pt>
                <c:pt idx="75">
                  <c:v>0.993200312116821</c:v>
                </c:pt>
                <c:pt idx="76">
                  <c:v>0.972222222222222</c:v>
                </c:pt>
                <c:pt idx="77">
                  <c:v>0.325226344754127</c:v>
                </c:pt>
                <c:pt idx="78">
                  <c:v>0.525416126781621</c:v>
                </c:pt>
                <c:pt idx="79">
                  <c:v>0.151125703564728</c:v>
                </c:pt>
                <c:pt idx="80">
                  <c:v>0.81239180321269</c:v>
                </c:pt>
                <c:pt idx="81">
                  <c:v>0.0319565764405622</c:v>
                </c:pt>
                <c:pt idx="82">
                  <c:v>0.0</c:v>
                </c:pt>
                <c:pt idx="83">
                  <c:v>0.0</c:v>
                </c:pt>
                <c:pt idx="84">
                  <c:v>0.927387078330474</c:v>
                </c:pt>
                <c:pt idx="85">
                  <c:v>0.0</c:v>
                </c:pt>
                <c:pt idx="86">
                  <c:v>0.348264277715565</c:v>
                </c:pt>
                <c:pt idx="87">
                  <c:v>0.845719661335842</c:v>
                </c:pt>
                <c:pt idx="88">
                  <c:v>0.535134809095844</c:v>
                </c:pt>
                <c:pt idx="89">
                  <c:v>0.482694551268202</c:v>
                </c:pt>
                <c:pt idx="90">
                  <c:v>0.853066590860635</c:v>
                </c:pt>
                <c:pt idx="91">
                  <c:v>0.478881046524519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281248"/>
        <c:axId val="-2140277552"/>
      </c:barChart>
      <c:catAx>
        <c:axId val="-21402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77552"/>
        <c:crosses val="autoZero"/>
        <c:auto val="1"/>
        <c:lblAlgn val="ctr"/>
        <c:lblOffset val="100"/>
        <c:noMultiLvlLbl val="0"/>
      </c:catAx>
      <c:valAx>
        <c:axId val="-21402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</a:t>
            </a:r>
            <a:r>
              <a:rPr lang="en-US" baseline="0"/>
              <a:t> (sorted by % of libswiftCore(ARC))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DataByARC!$B$2:$B$93</c:f>
              <c:numCache>
                <c:formatCode>General</c:formatCode>
                <c:ptCount val="92"/>
                <c:pt idx="0">
                  <c:v>0.98218492343934</c:v>
                </c:pt>
                <c:pt idx="1">
                  <c:v>0.0</c:v>
                </c:pt>
                <c:pt idx="2">
                  <c:v>0.00833333333333333</c:v>
                </c:pt>
                <c:pt idx="3">
                  <c:v>0.00465116279069767</c:v>
                </c:pt>
                <c:pt idx="4">
                  <c:v>0.0</c:v>
                </c:pt>
                <c:pt idx="5">
                  <c:v>0.992940522512507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0.00840336134453781</c:v>
                </c:pt>
                <c:pt idx="10">
                  <c:v>0.00884955752212389</c:v>
                </c:pt>
                <c:pt idx="11">
                  <c:v>0.0</c:v>
                </c:pt>
                <c:pt idx="12">
                  <c:v>0.00884955752212389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0.00787401574803149</c:v>
                </c:pt>
                <c:pt idx="19">
                  <c:v>0.00884955752212389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5.44454728589318E-5</c:v>
                </c:pt>
                <c:pt idx="24">
                  <c:v>0.0</c:v>
                </c:pt>
                <c:pt idx="25">
                  <c:v>0.711491206938087</c:v>
                </c:pt>
                <c:pt idx="26">
                  <c:v>0.976447321107515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0.992303061575507</c:v>
                </c:pt>
                <c:pt idx="31">
                  <c:v>3.52845700575138E-5</c:v>
                </c:pt>
                <c:pt idx="32">
                  <c:v>0.0</c:v>
                </c:pt>
                <c:pt idx="33">
                  <c:v>0.633663366336634</c:v>
                </c:pt>
                <c:pt idx="34">
                  <c:v>0.210454854039375</c:v>
                </c:pt>
                <c:pt idx="35">
                  <c:v>0.00787401574803149</c:v>
                </c:pt>
                <c:pt idx="36">
                  <c:v>4.38827453045463E-5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8.92299455697332E-5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3.79290726341741E-5</c:v>
                </c:pt>
                <c:pt idx="47">
                  <c:v>0.0</c:v>
                </c:pt>
                <c:pt idx="48">
                  <c:v>0.0</c:v>
                </c:pt>
                <c:pt idx="49">
                  <c:v>0.0463619693457426</c:v>
                </c:pt>
                <c:pt idx="50">
                  <c:v>0.272845684513608</c:v>
                </c:pt>
                <c:pt idx="51">
                  <c:v>0.0802698609390059</c:v>
                </c:pt>
                <c:pt idx="52">
                  <c:v>0.0</c:v>
                </c:pt>
                <c:pt idx="53">
                  <c:v>0.0</c:v>
                </c:pt>
                <c:pt idx="54">
                  <c:v>0.0798484326558732</c:v>
                </c:pt>
                <c:pt idx="55">
                  <c:v>6.64231152441049E-5</c:v>
                </c:pt>
                <c:pt idx="56">
                  <c:v>0.0</c:v>
                </c:pt>
                <c:pt idx="57">
                  <c:v>3.62174495672015E-5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4.14593698175788E-5</c:v>
                </c:pt>
                <c:pt idx="64">
                  <c:v>0.0</c:v>
                </c:pt>
                <c:pt idx="65">
                  <c:v>4.9962528103922E-5</c:v>
                </c:pt>
                <c:pt idx="66">
                  <c:v>3.41833595405756E-5</c:v>
                </c:pt>
                <c:pt idx="67">
                  <c:v>4.16406412658755E-5</c:v>
                </c:pt>
                <c:pt idx="68">
                  <c:v>0.0</c:v>
                </c:pt>
                <c:pt idx="69">
                  <c:v>0.0</c:v>
                </c:pt>
                <c:pt idx="70">
                  <c:v>4.778972520908E-5</c:v>
                </c:pt>
                <c:pt idx="71">
                  <c:v>0.0</c:v>
                </c:pt>
                <c:pt idx="72">
                  <c:v>0.0</c:v>
                </c:pt>
                <c:pt idx="73">
                  <c:v>4.90725291981549E-5</c:v>
                </c:pt>
                <c:pt idx="74">
                  <c:v>0.0</c:v>
                </c:pt>
                <c:pt idx="75">
                  <c:v>2.61253494265486E-5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0.000946969696969697</c:v>
                </c:pt>
                <c:pt idx="83">
                  <c:v>0.0006150061500615</c:v>
                </c:pt>
                <c:pt idx="84">
                  <c:v>0.0</c:v>
                </c:pt>
                <c:pt idx="85">
                  <c:v>9.18189330639978E-5</c:v>
                </c:pt>
                <c:pt idx="86">
                  <c:v>0.0</c:v>
                </c:pt>
                <c:pt idx="87">
                  <c:v>0.0</c:v>
                </c:pt>
                <c:pt idx="88">
                  <c:v>5.04108484145788E-5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DataByARC!$C$2:$C$93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0.00884955752212389</c:v>
                </c:pt>
                <c:pt idx="5">
                  <c:v>0.0</c:v>
                </c:pt>
                <c:pt idx="6">
                  <c:v>0.00884955752212389</c:v>
                </c:pt>
                <c:pt idx="7">
                  <c:v>0.0</c:v>
                </c:pt>
                <c:pt idx="8">
                  <c:v>0.0</c:v>
                </c:pt>
                <c:pt idx="9">
                  <c:v>0.00840336134453781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0.00884955752212389</c:v>
                </c:pt>
                <c:pt idx="14">
                  <c:v>0.0</c:v>
                </c:pt>
                <c:pt idx="15">
                  <c:v>0.000931966449207828</c:v>
                </c:pt>
                <c:pt idx="16">
                  <c:v>0.0</c:v>
                </c:pt>
                <c:pt idx="17">
                  <c:v>0.00826446280991735</c:v>
                </c:pt>
                <c:pt idx="18">
                  <c:v>0.00787401574803149</c:v>
                </c:pt>
                <c:pt idx="19">
                  <c:v>0.00884955752212389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0.000108890945717864</c:v>
                </c:pt>
                <c:pt idx="24">
                  <c:v>0.0</c:v>
                </c:pt>
                <c:pt idx="25">
                  <c:v>4.81811611659841E-5</c:v>
                </c:pt>
                <c:pt idx="26">
                  <c:v>0.000179791441927364</c:v>
                </c:pt>
                <c:pt idx="27">
                  <c:v>6.27273867770669E-5</c:v>
                </c:pt>
                <c:pt idx="28">
                  <c:v>0.00037397157816006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0.0033003300330033</c:v>
                </c:pt>
                <c:pt idx="34">
                  <c:v>0.0</c:v>
                </c:pt>
                <c:pt idx="35">
                  <c:v>0.0</c:v>
                </c:pt>
                <c:pt idx="36">
                  <c:v>4.38827453045463E-5</c:v>
                </c:pt>
                <c:pt idx="37">
                  <c:v>0.000315258511979823</c:v>
                </c:pt>
                <c:pt idx="38">
                  <c:v>0.00172543944785938</c:v>
                </c:pt>
                <c:pt idx="39">
                  <c:v>0.00709219858156028</c:v>
                </c:pt>
                <c:pt idx="40">
                  <c:v>0.00258492230027674</c:v>
                </c:pt>
                <c:pt idx="41">
                  <c:v>8.92299455697332E-5</c:v>
                </c:pt>
                <c:pt idx="42">
                  <c:v>0.0095389507154213</c:v>
                </c:pt>
                <c:pt idx="43">
                  <c:v>0.00551125703564728</c:v>
                </c:pt>
                <c:pt idx="44">
                  <c:v>0.0</c:v>
                </c:pt>
                <c:pt idx="45">
                  <c:v>0.0</c:v>
                </c:pt>
                <c:pt idx="46">
                  <c:v>0.00208609899487957</c:v>
                </c:pt>
                <c:pt idx="47">
                  <c:v>3.55050594709746E-5</c:v>
                </c:pt>
                <c:pt idx="48">
                  <c:v>0.0</c:v>
                </c:pt>
                <c:pt idx="49">
                  <c:v>0.0</c:v>
                </c:pt>
                <c:pt idx="50">
                  <c:v>3.42770960444231E-5</c:v>
                </c:pt>
                <c:pt idx="51">
                  <c:v>0.0</c:v>
                </c:pt>
                <c:pt idx="52">
                  <c:v>0.000263365815117198</c:v>
                </c:pt>
                <c:pt idx="53">
                  <c:v>0.00251939269376119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3.62174495672015E-5</c:v>
                </c:pt>
                <c:pt idx="58">
                  <c:v>0.00177159400250616</c:v>
                </c:pt>
                <c:pt idx="59">
                  <c:v>0.0025</c:v>
                </c:pt>
                <c:pt idx="60">
                  <c:v>0.00144234418887118</c:v>
                </c:pt>
                <c:pt idx="61">
                  <c:v>0.00303996810525267</c:v>
                </c:pt>
                <c:pt idx="62">
                  <c:v>8.84251481121231E-5</c:v>
                </c:pt>
                <c:pt idx="63">
                  <c:v>0.0</c:v>
                </c:pt>
                <c:pt idx="64">
                  <c:v>0.00554918873273418</c:v>
                </c:pt>
                <c:pt idx="65">
                  <c:v>0.00279790157381963</c:v>
                </c:pt>
                <c:pt idx="66">
                  <c:v>0.0</c:v>
                </c:pt>
                <c:pt idx="67">
                  <c:v>4.16406412658755E-5</c:v>
                </c:pt>
                <c:pt idx="68">
                  <c:v>0.00233819678264123</c:v>
                </c:pt>
                <c:pt idx="69">
                  <c:v>0.000370205834443951</c:v>
                </c:pt>
                <c:pt idx="70">
                  <c:v>0.00348864994026284</c:v>
                </c:pt>
                <c:pt idx="71">
                  <c:v>0.0</c:v>
                </c:pt>
                <c:pt idx="72">
                  <c:v>0.00251725185538822</c:v>
                </c:pt>
                <c:pt idx="73">
                  <c:v>0.000147217587594465</c:v>
                </c:pt>
                <c:pt idx="74">
                  <c:v>0.000322074157574782</c:v>
                </c:pt>
                <c:pt idx="75">
                  <c:v>2.61253494265486E-5</c:v>
                </c:pt>
                <c:pt idx="76">
                  <c:v>7.56286632633768E-5</c:v>
                </c:pt>
                <c:pt idx="77">
                  <c:v>0.000376293508936971</c:v>
                </c:pt>
                <c:pt idx="78">
                  <c:v>0.000128259940145361</c:v>
                </c:pt>
                <c:pt idx="79">
                  <c:v>3.55340771800156E-5</c:v>
                </c:pt>
                <c:pt idx="80">
                  <c:v>0.000332963374028857</c:v>
                </c:pt>
                <c:pt idx="81">
                  <c:v>0.000315109500551442</c:v>
                </c:pt>
                <c:pt idx="82">
                  <c:v>0.0</c:v>
                </c:pt>
                <c:pt idx="83">
                  <c:v>0.0</c:v>
                </c:pt>
                <c:pt idx="84">
                  <c:v>0.00114351057747284</c:v>
                </c:pt>
                <c:pt idx="85">
                  <c:v>0.0</c:v>
                </c:pt>
                <c:pt idx="86">
                  <c:v>0.000161498708010336</c:v>
                </c:pt>
                <c:pt idx="87">
                  <c:v>0.000186880956830499</c:v>
                </c:pt>
                <c:pt idx="88">
                  <c:v>0.000151232545243736</c:v>
                </c:pt>
                <c:pt idx="89">
                  <c:v>0.0</c:v>
                </c:pt>
                <c:pt idx="90">
                  <c:v>4.6633090841261E-5</c:v>
                </c:pt>
                <c:pt idx="9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DataByARC!$D$2:$D$93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0.00465116279069767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0.00847457627118644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0.0078125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5.44454728589318E-5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4.2999656002752E-5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3.573087504913E-5</c:v>
                </c:pt>
                <c:pt idx="35">
                  <c:v>0.0</c:v>
                </c:pt>
                <c:pt idx="36">
                  <c:v>0.0</c:v>
                </c:pt>
                <c:pt idx="37">
                  <c:v>0.000315258511979823</c:v>
                </c:pt>
                <c:pt idx="38">
                  <c:v>0.0</c:v>
                </c:pt>
                <c:pt idx="39">
                  <c:v>0.0</c:v>
                </c:pt>
                <c:pt idx="40">
                  <c:v>3.0410850591491E-5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0.00297619047619048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0.188204427035217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0.109950248756219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4.778972520908E-5</c:v>
                </c:pt>
                <c:pt idx="71">
                  <c:v>0.0</c:v>
                </c:pt>
                <c:pt idx="72">
                  <c:v>0.0</c:v>
                </c:pt>
                <c:pt idx="73">
                  <c:v>4.90725291981549E-5</c:v>
                </c:pt>
                <c:pt idx="74">
                  <c:v>0.0</c:v>
                </c:pt>
                <c:pt idx="75">
                  <c:v>2.61253494265486E-5</c:v>
                </c:pt>
                <c:pt idx="76">
                  <c:v>3.78143316316884E-5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0.0006150061500615</c:v>
                </c:pt>
                <c:pt idx="84">
                  <c:v>0.0</c:v>
                </c:pt>
                <c:pt idx="85">
                  <c:v>9.18189330639978E-5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DataByARC!$E$2:$E$93</c:f>
              <c:numCache>
                <c:formatCode>General</c:formatCode>
                <c:ptCount val="92"/>
                <c:pt idx="0">
                  <c:v>0.0117785630153121</c:v>
                </c:pt>
                <c:pt idx="1">
                  <c:v>0.00288695652173913</c:v>
                </c:pt>
                <c:pt idx="2">
                  <c:v>0.683333333333333</c:v>
                </c:pt>
                <c:pt idx="3">
                  <c:v>0.376744186046512</c:v>
                </c:pt>
                <c:pt idx="4">
                  <c:v>0.725663716814159</c:v>
                </c:pt>
                <c:pt idx="5">
                  <c:v>0.00422456920511395</c:v>
                </c:pt>
                <c:pt idx="6">
                  <c:v>0.690265486725664</c:v>
                </c:pt>
                <c:pt idx="7">
                  <c:v>0.660714285714286</c:v>
                </c:pt>
                <c:pt idx="8">
                  <c:v>0.73728813559322</c:v>
                </c:pt>
                <c:pt idx="9">
                  <c:v>0.680672268907563</c:v>
                </c:pt>
                <c:pt idx="10">
                  <c:v>0.699115044247787</c:v>
                </c:pt>
                <c:pt idx="11">
                  <c:v>0.645161290322581</c:v>
                </c:pt>
                <c:pt idx="12">
                  <c:v>0.716814159292035</c:v>
                </c:pt>
                <c:pt idx="13">
                  <c:v>0.699115044247787</c:v>
                </c:pt>
                <c:pt idx="14">
                  <c:v>0.704347826086956</c:v>
                </c:pt>
                <c:pt idx="15">
                  <c:v>0.0671015843429636</c:v>
                </c:pt>
                <c:pt idx="16">
                  <c:v>0.6171875</c:v>
                </c:pt>
                <c:pt idx="17">
                  <c:v>0.652892561983471</c:v>
                </c:pt>
                <c:pt idx="18">
                  <c:v>0.637795275590551</c:v>
                </c:pt>
                <c:pt idx="19">
                  <c:v>0.672566371681416</c:v>
                </c:pt>
                <c:pt idx="20">
                  <c:v>0.636363636363636</c:v>
                </c:pt>
                <c:pt idx="21">
                  <c:v>0.734513274336283</c:v>
                </c:pt>
                <c:pt idx="22">
                  <c:v>0.0252375296912114</c:v>
                </c:pt>
                <c:pt idx="23">
                  <c:v>0.00528121086731638</c:v>
                </c:pt>
                <c:pt idx="24">
                  <c:v>0.00514953456129927</c:v>
                </c:pt>
                <c:pt idx="25">
                  <c:v>0.00375813057094676</c:v>
                </c:pt>
                <c:pt idx="26">
                  <c:v>0.013843941028407</c:v>
                </c:pt>
                <c:pt idx="27">
                  <c:v>0.00501819094216535</c:v>
                </c:pt>
                <c:pt idx="28">
                  <c:v>0.989902767389678</c:v>
                </c:pt>
                <c:pt idx="29">
                  <c:v>0.0443613041154463</c:v>
                </c:pt>
                <c:pt idx="30">
                  <c:v>0.00335397316821465</c:v>
                </c:pt>
                <c:pt idx="31">
                  <c:v>0.00275219646448608</c:v>
                </c:pt>
                <c:pt idx="32">
                  <c:v>0.00289793610404297</c:v>
                </c:pt>
                <c:pt idx="33">
                  <c:v>0.264026402640264</c:v>
                </c:pt>
                <c:pt idx="34">
                  <c:v>0.0028584700039304</c:v>
                </c:pt>
                <c:pt idx="35">
                  <c:v>0.622047244094488</c:v>
                </c:pt>
                <c:pt idx="36">
                  <c:v>0.0040810953133228</c:v>
                </c:pt>
                <c:pt idx="37">
                  <c:v>0.0242749054224464</c:v>
                </c:pt>
                <c:pt idx="38">
                  <c:v>0.0178295409612136</c:v>
                </c:pt>
                <c:pt idx="39">
                  <c:v>0.574468085106383</c:v>
                </c:pt>
                <c:pt idx="40">
                  <c:v>0.0258796338533589</c:v>
                </c:pt>
                <c:pt idx="41">
                  <c:v>0.00687070580886945</c:v>
                </c:pt>
                <c:pt idx="42">
                  <c:v>0.0516048640054999</c:v>
                </c:pt>
                <c:pt idx="43">
                  <c:v>0.0654315196998124</c:v>
                </c:pt>
                <c:pt idx="44">
                  <c:v>0.223214285714286</c:v>
                </c:pt>
                <c:pt idx="45">
                  <c:v>0.304832713754647</c:v>
                </c:pt>
                <c:pt idx="46">
                  <c:v>0.0192679688981604</c:v>
                </c:pt>
                <c:pt idx="47">
                  <c:v>0.00287590981714894</c:v>
                </c:pt>
                <c:pt idx="48">
                  <c:v>0.0109182530795073</c:v>
                </c:pt>
                <c:pt idx="49">
                  <c:v>0.00280247725149638</c:v>
                </c:pt>
                <c:pt idx="50">
                  <c:v>0.00260505929937616</c:v>
                </c:pt>
                <c:pt idx="51">
                  <c:v>0.00557620817843866</c:v>
                </c:pt>
                <c:pt idx="52">
                  <c:v>0.00992011236941445</c:v>
                </c:pt>
                <c:pt idx="53">
                  <c:v>0.0263873234767619</c:v>
                </c:pt>
                <c:pt idx="54">
                  <c:v>0.00564932828108853</c:v>
                </c:pt>
                <c:pt idx="55">
                  <c:v>0.0053802723347725</c:v>
                </c:pt>
                <c:pt idx="56">
                  <c:v>0.00299323750046192</c:v>
                </c:pt>
                <c:pt idx="57">
                  <c:v>0.00296983086451052</c:v>
                </c:pt>
                <c:pt idx="58">
                  <c:v>0.0167221189992654</c:v>
                </c:pt>
                <c:pt idx="59">
                  <c:v>0.06625</c:v>
                </c:pt>
                <c:pt idx="60">
                  <c:v>0.0163971760419039</c:v>
                </c:pt>
                <c:pt idx="61">
                  <c:v>0.0256154689524569</c:v>
                </c:pt>
                <c:pt idx="62">
                  <c:v>0.00340436820231674</c:v>
                </c:pt>
                <c:pt idx="63">
                  <c:v>0.00315091210613599</c:v>
                </c:pt>
                <c:pt idx="64">
                  <c:v>0.056517280897521</c:v>
                </c:pt>
                <c:pt idx="65">
                  <c:v>0.0200349737696727</c:v>
                </c:pt>
                <c:pt idx="66">
                  <c:v>0.00273466876324605</c:v>
                </c:pt>
                <c:pt idx="67">
                  <c:v>0.00349781386633354</c:v>
                </c:pt>
                <c:pt idx="68">
                  <c:v>0.0244107744107744</c:v>
                </c:pt>
                <c:pt idx="69">
                  <c:v>0.00499777876499334</c:v>
                </c:pt>
                <c:pt idx="70">
                  <c:v>0.0278614097968937</c:v>
                </c:pt>
                <c:pt idx="71">
                  <c:v>0.006591796875</c:v>
                </c:pt>
                <c:pt idx="72">
                  <c:v>0.0180547719283017</c:v>
                </c:pt>
                <c:pt idx="73">
                  <c:v>0.00397487486505054</c:v>
                </c:pt>
                <c:pt idx="74">
                  <c:v>0.00422722331816901</c:v>
                </c:pt>
                <c:pt idx="75">
                  <c:v>0.00214227865297698</c:v>
                </c:pt>
                <c:pt idx="76">
                  <c:v>0.0032520325203252</c:v>
                </c:pt>
                <c:pt idx="77">
                  <c:v>0.0174976481655691</c:v>
                </c:pt>
                <c:pt idx="78">
                  <c:v>0.00376229157759726</c:v>
                </c:pt>
                <c:pt idx="79">
                  <c:v>0.0027361239428612</c:v>
                </c:pt>
                <c:pt idx="80">
                  <c:v>0.0108213096559378</c:v>
                </c:pt>
                <c:pt idx="81">
                  <c:v>0.0149677012761935</c:v>
                </c:pt>
                <c:pt idx="82">
                  <c:v>0.0767045454545454</c:v>
                </c:pt>
                <c:pt idx="83">
                  <c:v>0.0485854858548585</c:v>
                </c:pt>
                <c:pt idx="84">
                  <c:v>0.0457404230989137</c:v>
                </c:pt>
                <c:pt idx="85">
                  <c:v>0.00743733357818382</c:v>
                </c:pt>
                <c:pt idx="86">
                  <c:v>0.00409130060292851</c:v>
                </c:pt>
                <c:pt idx="87">
                  <c:v>0.0143898336759484</c:v>
                </c:pt>
                <c:pt idx="88">
                  <c:v>0.00433533296365378</c:v>
                </c:pt>
                <c:pt idx="89">
                  <c:v>0.00434734143350797</c:v>
                </c:pt>
                <c:pt idx="90">
                  <c:v>0.00368401417645961</c:v>
                </c:pt>
                <c:pt idx="91">
                  <c:v>0.00242484443016156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DataByARC!$F$2:$F$93</c:f>
              <c:numCache>
                <c:formatCode>General</c:formatCode>
                <c:ptCount val="92"/>
                <c:pt idx="0">
                  <c:v>0.00412249705535924</c:v>
                </c:pt>
                <c:pt idx="1">
                  <c:v>0.000939130434782608</c:v>
                </c:pt>
                <c:pt idx="2">
                  <c:v>0.183333333333333</c:v>
                </c:pt>
                <c:pt idx="3">
                  <c:v>0.13953488372093</c:v>
                </c:pt>
                <c:pt idx="4">
                  <c:v>0.141592920353982</c:v>
                </c:pt>
                <c:pt idx="5">
                  <c:v>0.00200111172873819</c:v>
                </c:pt>
                <c:pt idx="6">
                  <c:v>0.168141592920354</c:v>
                </c:pt>
                <c:pt idx="7">
                  <c:v>0.196428571428571</c:v>
                </c:pt>
                <c:pt idx="8">
                  <c:v>0.135593220338983</c:v>
                </c:pt>
                <c:pt idx="9">
                  <c:v>0.201680672268908</c:v>
                </c:pt>
                <c:pt idx="10">
                  <c:v>0.176991150442478</c:v>
                </c:pt>
                <c:pt idx="11">
                  <c:v>0.233870967741935</c:v>
                </c:pt>
                <c:pt idx="12">
                  <c:v>0.15929203539823</c:v>
                </c:pt>
                <c:pt idx="13">
                  <c:v>0.15929203539823</c:v>
                </c:pt>
                <c:pt idx="14">
                  <c:v>0.165217391304348</c:v>
                </c:pt>
                <c:pt idx="15">
                  <c:v>0.202236719478099</c:v>
                </c:pt>
                <c:pt idx="16">
                  <c:v>0.2734375</c:v>
                </c:pt>
                <c:pt idx="17">
                  <c:v>0.239669421487603</c:v>
                </c:pt>
                <c:pt idx="18">
                  <c:v>0.244094488188976</c:v>
                </c:pt>
                <c:pt idx="19">
                  <c:v>0.194690265486726</c:v>
                </c:pt>
                <c:pt idx="20">
                  <c:v>0.181818181818182</c:v>
                </c:pt>
                <c:pt idx="21">
                  <c:v>0.150442477876106</c:v>
                </c:pt>
                <c:pt idx="22">
                  <c:v>0.0192992874109264</c:v>
                </c:pt>
                <c:pt idx="23">
                  <c:v>0.00196003702292154</c:v>
                </c:pt>
                <c:pt idx="24">
                  <c:v>0.00211262956360996</c:v>
                </c:pt>
                <c:pt idx="25">
                  <c:v>0.00337268128161889</c:v>
                </c:pt>
                <c:pt idx="26">
                  <c:v>0.00485436893203883</c:v>
                </c:pt>
                <c:pt idx="27">
                  <c:v>0.00257182285785974</c:v>
                </c:pt>
                <c:pt idx="28">
                  <c:v>0.00448765893792072</c:v>
                </c:pt>
                <c:pt idx="29">
                  <c:v>0.0138963121325494</c:v>
                </c:pt>
                <c:pt idx="30">
                  <c:v>0.00159098727210182</c:v>
                </c:pt>
                <c:pt idx="31">
                  <c:v>0.00123495995201298</c:v>
                </c:pt>
                <c:pt idx="32">
                  <c:v>0.000918857789086796</c:v>
                </c:pt>
                <c:pt idx="33">
                  <c:v>0.0495049504950495</c:v>
                </c:pt>
                <c:pt idx="34">
                  <c:v>0.57987637117233</c:v>
                </c:pt>
                <c:pt idx="35">
                  <c:v>0.259842519685039</c:v>
                </c:pt>
                <c:pt idx="36">
                  <c:v>0.00184307530279094</c:v>
                </c:pt>
                <c:pt idx="37">
                  <c:v>0.00882723833543506</c:v>
                </c:pt>
                <c:pt idx="38">
                  <c:v>0.00129407958589453</c:v>
                </c:pt>
                <c:pt idx="39">
                  <c:v>0.212765957446808</c:v>
                </c:pt>
                <c:pt idx="40">
                  <c:v>0.00145972082839157</c:v>
                </c:pt>
                <c:pt idx="41">
                  <c:v>0.171321495493888</c:v>
                </c:pt>
                <c:pt idx="42">
                  <c:v>0.00167576161216861</c:v>
                </c:pt>
                <c:pt idx="43">
                  <c:v>0.00100844277673546</c:v>
                </c:pt>
                <c:pt idx="44">
                  <c:v>0.107142857142857</c:v>
                </c:pt>
                <c:pt idx="45">
                  <c:v>0.115241635687732</c:v>
                </c:pt>
                <c:pt idx="46">
                  <c:v>0.000948226815854352</c:v>
                </c:pt>
                <c:pt idx="47">
                  <c:v>0.1329664477188</c:v>
                </c:pt>
                <c:pt idx="48">
                  <c:v>0.00447928331466965</c:v>
                </c:pt>
                <c:pt idx="49">
                  <c:v>0.00114174999135038</c:v>
                </c:pt>
                <c:pt idx="50">
                  <c:v>0.00113114416946596</c:v>
                </c:pt>
                <c:pt idx="51">
                  <c:v>0.0689109183532975</c:v>
                </c:pt>
                <c:pt idx="52">
                  <c:v>0.00395048722675797</c:v>
                </c:pt>
                <c:pt idx="53">
                  <c:v>0.00232049327056951</c:v>
                </c:pt>
                <c:pt idx="54">
                  <c:v>0.0642783327592146</c:v>
                </c:pt>
                <c:pt idx="55">
                  <c:v>0.00205911657256725</c:v>
                </c:pt>
                <c:pt idx="56">
                  <c:v>0.000997745833487306</c:v>
                </c:pt>
                <c:pt idx="57">
                  <c:v>0.00097787113831444</c:v>
                </c:pt>
                <c:pt idx="58">
                  <c:v>0.00211727088104394</c:v>
                </c:pt>
                <c:pt idx="59">
                  <c:v>0.02125</c:v>
                </c:pt>
                <c:pt idx="60">
                  <c:v>0.00102482350261899</c:v>
                </c:pt>
                <c:pt idx="61">
                  <c:v>0.00139539519585368</c:v>
                </c:pt>
                <c:pt idx="62">
                  <c:v>0.00123795207356972</c:v>
                </c:pt>
                <c:pt idx="63">
                  <c:v>0.00140961857379768</c:v>
                </c:pt>
                <c:pt idx="64">
                  <c:v>0.00150793172085168</c:v>
                </c:pt>
                <c:pt idx="65">
                  <c:v>0.0020484636522608</c:v>
                </c:pt>
                <c:pt idx="66">
                  <c:v>0.000991317426676693</c:v>
                </c:pt>
                <c:pt idx="67">
                  <c:v>0.00141578180303977</c:v>
                </c:pt>
                <c:pt idx="68">
                  <c:v>0.00289936401047512</c:v>
                </c:pt>
                <c:pt idx="69">
                  <c:v>0.00118465867022064</c:v>
                </c:pt>
                <c:pt idx="70">
                  <c:v>0.00133811230585424</c:v>
                </c:pt>
                <c:pt idx="71">
                  <c:v>0.00284830729166667</c:v>
                </c:pt>
                <c:pt idx="72">
                  <c:v>0.0014756303979862</c:v>
                </c:pt>
                <c:pt idx="73">
                  <c:v>0.00157032093434096</c:v>
                </c:pt>
                <c:pt idx="74">
                  <c:v>0.00148959297878336</c:v>
                </c:pt>
                <c:pt idx="75">
                  <c:v>0.00109726467591504</c:v>
                </c:pt>
                <c:pt idx="76">
                  <c:v>0.00121005861221403</c:v>
                </c:pt>
                <c:pt idx="77">
                  <c:v>0.00602069614299153</c:v>
                </c:pt>
                <c:pt idx="78">
                  <c:v>0.00171013253527148</c:v>
                </c:pt>
                <c:pt idx="79">
                  <c:v>0.00138582901002061</c:v>
                </c:pt>
                <c:pt idx="80">
                  <c:v>0.00238623751387347</c:v>
                </c:pt>
                <c:pt idx="81">
                  <c:v>0.00519930675909879</c:v>
                </c:pt>
                <c:pt idx="82">
                  <c:v>0.021780303030303</c:v>
                </c:pt>
                <c:pt idx="83">
                  <c:v>0.022140221402214</c:v>
                </c:pt>
                <c:pt idx="84">
                  <c:v>0.0165809033733562</c:v>
                </c:pt>
                <c:pt idx="85">
                  <c:v>0.00348911945643192</c:v>
                </c:pt>
                <c:pt idx="86">
                  <c:v>0.00166881998277347</c:v>
                </c:pt>
                <c:pt idx="87">
                  <c:v>0.00635395253223696</c:v>
                </c:pt>
                <c:pt idx="88">
                  <c:v>0.00186520139133942</c:v>
                </c:pt>
                <c:pt idx="89">
                  <c:v>0.0017277895440865</c:v>
                </c:pt>
                <c:pt idx="90">
                  <c:v>0.00153889199776161</c:v>
                </c:pt>
                <c:pt idx="91">
                  <c:v>0.00113938473224459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DataByARC!$G$2:$G$93</c:f>
              <c:numCache>
                <c:formatCode>General</c:formatCode>
                <c:ptCount val="92"/>
                <c:pt idx="0">
                  <c:v>0.00176678445229682</c:v>
                </c:pt>
                <c:pt idx="1">
                  <c:v>0.000452173913043478</c:v>
                </c:pt>
                <c:pt idx="2">
                  <c:v>0.108333333333333</c:v>
                </c:pt>
                <c:pt idx="3">
                  <c:v>0.0604651162790698</c:v>
                </c:pt>
                <c:pt idx="4">
                  <c:v>0.115044247787611</c:v>
                </c:pt>
                <c:pt idx="5">
                  <c:v>0.000722623679822123</c:v>
                </c:pt>
                <c:pt idx="6">
                  <c:v>0.115044247787611</c:v>
                </c:pt>
                <c:pt idx="7">
                  <c:v>0.116071428571429</c:v>
                </c:pt>
                <c:pt idx="8">
                  <c:v>0.110169491525424</c:v>
                </c:pt>
                <c:pt idx="9">
                  <c:v>0.0924369747899159</c:v>
                </c:pt>
                <c:pt idx="10">
                  <c:v>0.106194690265487</c:v>
                </c:pt>
                <c:pt idx="11">
                  <c:v>0.104838709677419</c:v>
                </c:pt>
                <c:pt idx="12">
                  <c:v>0.115044247787611</c:v>
                </c:pt>
                <c:pt idx="13">
                  <c:v>0.123893805309735</c:v>
                </c:pt>
                <c:pt idx="14">
                  <c:v>0.11304347826087</c:v>
                </c:pt>
                <c:pt idx="15">
                  <c:v>0.0130475302889096</c:v>
                </c:pt>
                <c:pt idx="16">
                  <c:v>0.09375</c:v>
                </c:pt>
                <c:pt idx="17">
                  <c:v>0.0991735537190082</c:v>
                </c:pt>
                <c:pt idx="18">
                  <c:v>0.0944881889763779</c:v>
                </c:pt>
                <c:pt idx="19">
                  <c:v>0.106194690265487</c:v>
                </c:pt>
                <c:pt idx="20">
                  <c:v>0.0991735537190082</c:v>
                </c:pt>
                <c:pt idx="21">
                  <c:v>0.115044247787611</c:v>
                </c:pt>
                <c:pt idx="22">
                  <c:v>0.00415676959619952</c:v>
                </c:pt>
                <c:pt idx="23">
                  <c:v>0.000598900201448249</c:v>
                </c:pt>
                <c:pt idx="24">
                  <c:v>0.000792236086353733</c:v>
                </c:pt>
                <c:pt idx="25">
                  <c:v>0.000626355095157793</c:v>
                </c:pt>
                <c:pt idx="26">
                  <c:v>0.00233728874505573</c:v>
                </c:pt>
                <c:pt idx="27">
                  <c:v>0.000878183414878936</c:v>
                </c:pt>
                <c:pt idx="28">
                  <c:v>0.00261780104712042</c:v>
                </c:pt>
                <c:pt idx="29">
                  <c:v>0.00641368252271512</c:v>
                </c:pt>
                <c:pt idx="30">
                  <c:v>0.000558995528035776</c:v>
                </c:pt>
                <c:pt idx="31">
                  <c:v>0.00045869941074768</c:v>
                </c:pt>
                <c:pt idx="32">
                  <c:v>0.000424088210347752</c:v>
                </c:pt>
                <c:pt idx="33">
                  <c:v>0.0429042904290429</c:v>
                </c:pt>
                <c:pt idx="34">
                  <c:v>0.000428770500589559</c:v>
                </c:pt>
                <c:pt idx="35">
                  <c:v>0.0866141732283464</c:v>
                </c:pt>
                <c:pt idx="36">
                  <c:v>0.000614358434263647</c:v>
                </c:pt>
                <c:pt idx="37">
                  <c:v>0.0040983606557377</c:v>
                </c:pt>
                <c:pt idx="38">
                  <c:v>0.855674179517596</c:v>
                </c:pt>
                <c:pt idx="39">
                  <c:v>0.0921985815602837</c:v>
                </c:pt>
                <c:pt idx="40">
                  <c:v>0.800383176717453</c:v>
                </c:pt>
                <c:pt idx="41">
                  <c:v>0.00115998929240653</c:v>
                </c:pt>
                <c:pt idx="42">
                  <c:v>0.682163880892021</c:v>
                </c:pt>
                <c:pt idx="43">
                  <c:v>0.000351782363977486</c:v>
                </c:pt>
                <c:pt idx="44">
                  <c:v>0.0386904761904762</c:v>
                </c:pt>
                <c:pt idx="45">
                  <c:v>0.0446096654275093</c:v>
                </c:pt>
                <c:pt idx="46">
                  <c:v>0.57473923762564</c:v>
                </c:pt>
                <c:pt idx="47">
                  <c:v>0.00046156577312267</c:v>
                </c:pt>
                <c:pt idx="48">
                  <c:v>0.00181970884658455</c:v>
                </c:pt>
                <c:pt idx="49">
                  <c:v>0.000415181815036501</c:v>
                </c:pt>
                <c:pt idx="50">
                  <c:v>0.000479879344621923</c:v>
                </c:pt>
                <c:pt idx="51">
                  <c:v>0.000826104915324246</c:v>
                </c:pt>
                <c:pt idx="52">
                  <c:v>0.00105346326046879</c:v>
                </c:pt>
                <c:pt idx="53">
                  <c:v>0.000861897500497248</c:v>
                </c:pt>
                <c:pt idx="54">
                  <c:v>0.000826730967964175</c:v>
                </c:pt>
                <c:pt idx="55">
                  <c:v>0.000863500498173364</c:v>
                </c:pt>
                <c:pt idx="56">
                  <c:v>0.000517349691437863</c:v>
                </c:pt>
                <c:pt idx="57">
                  <c:v>0.000470826844373619</c:v>
                </c:pt>
                <c:pt idx="58">
                  <c:v>0.000475305707989457</c:v>
                </c:pt>
                <c:pt idx="59">
                  <c:v>0.00875</c:v>
                </c:pt>
                <c:pt idx="60">
                  <c:v>0.000455477112275108</c:v>
                </c:pt>
                <c:pt idx="61">
                  <c:v>0.000598026512508721</c:v>
                </c:pt>
                <c:pt idx="62">
                  <c:v>0.0005747634627288</c:v>
                </c:pt>
                <c:pt idx="63">
                  <c:v>0.000580431177446103</c:v>
                </c:pt>
                <c:pt idx="64">
                  <c:v>0.000723807226008806</c:v>
                </c:pt>
                <c:pt idx="65">
                  <c:v>0.000649512865350987</c:v>
                </c:pt>
                <c:pt idx="66">
                  <c:v>0.000444383674027483</c:v>
                </c:pt>
                <c:pt idx="67">
                  <c:v>0.00045804705392463</c:v>
                </c:pt>
                <c:pt idx="68">
                  <c:v>0.00121586232697344</c:v>
                </c:pt>
                <c:pt idx="69">
                  <c:v>0.0904783059381016</c:v>
                </c:pt>
                <c:pt idx="70">
                  <c:v>0.00057347670250896</c:v>
                </c:pt>
                <c:pt idx="71">
                  <c:v>0.00113932291666667</c:v>
                </c:pt>
                <c:pt idx="72">
                  <c:v>0.000520810728701011</c:v>
                </c:pt>
                <c:pt idx="73">
                  <c:v>0.000637942879576013</c:v>
                </c:pt>
                <c:pt idx="74">
                  <c:v>0.000563629775755868</c:v>
                </c:pt>
                <c:pt idx="75">
                  <c:v>0.000313504193118583</c:v>
                </c:pt>
                <c:pt idx="76">
                  <c:v>0.000567214974475326</c:v>
                </c:pt>
                <c:pt idx="77">
                  <c:v>0.00244590780809031</c:v>
                </c:pt>
                <c:pt idx="78">
                  <c:v>0.000555793073963232</c:v>
                </c:pt>
                <c:pt idx="79">
                  <c:v>0.000461943003340203</c:v>
                </c:pt>
                <c:pt idx="80">
                  <c:v>0.000776914539400666</c:v>
                </c:pt>
                <c:pt idx="81">
                  <c:v>0.00189065700330865</c:v>
                </c:pt>
                <c:pt idx="82">
                  <c:v>0.0104166666666667</c:v>
                </c:pt>
                <c:pt idx="83">
                  <c:v>0.00738007380073801</c:v>
                </c:pt>
                <c:pt idx="84">
                  <c:v>0.00800457404230989</c:v>
                </c:pt>
                <c:pt idx="85">
                  <c:v>0.00110182719676797</c:v>
                </c:pt>
                <c:pt idx="86">
                  <c:v>0.000699827734711455</c:v>
                </c:pt>
                <c:pt idx="87">
                  <c:v>0.00242945243879649</c:v>
                </c:pt>
                <c:pt idx="88">
                  <c:v>0.000604930180974946</c:v>
                </c:pt>
                <c:pt idx="89">
                  <c:v>0.000724556905584662</c:v>
                </c:pt>
                <c:pt idx="90">
                  <c:v>0.000606230180936392</c:v>
                </c:pt>
                <c:pt idx="91">
                  <c:v>0.000379794910748196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DataByARC!$H$2:$H$93</c:f>
              <c:numCache>
                <c:formatCode>General</c:formatCode>
                <c:ptCount val="92"/>
                <c:pt idx="0">
                  <c:v>0.000147232037691402</c:v>
                </c:pt>
                <c:pt idx="1">
                  <c:v>0.99095652173913</c:v>
                </c:pt>
                <c:pt idx="2">
                  <c:v>0.0</c:v>
                </c:pt>
                <c:pt idx="3">
                  <c:v>0.00465116279069767</c:v>
                </c:pt>
                <c:pt idx="4">
                  <c:v>0.00884955752212389</c:v>
                </c:pt>
                <c:pt idx="5">
                  <c:v>5.55864369093941E-5</c:v>
                </c:pt>
                <c:pt idx="6">
                  <c:v>0.00884955752212389</c:v>
                </c:pt>
                <c:pt idx="7">
                  <c:v>0.00892857142857143</c:v>
                </c:pt>
                <c:pt idx="8">
                  <c:v>0.0</c:v>
                </c:pt>
                <c:pt idx="9">
                  <c:v>0.0</c:v>
                </c:pt>
                <c:pt idx="10">
                  <c:v>0.00884955752212389</c:v>
                </c:pt>
                <c:pt idx="11">
                  <c:v>0.00806451612903226</c:v>
                </c:pt>
                <c:pt idx="12">
                  <c:v>0.0</c:v>
                </c:pt>
                <c:pt idx="13">
                  <c:v>0.00884955752212389</c:v>
                </c:pt>
                <c:pt idx="14">
                  <c:v>0.0</c:v>
                </c:pt>
                <c:pt idx="15">
                  <c:v>0.0465983224603914</c:v>
                </c:pt>
                <c:pt idx="16">
                  <c:v>0.0078125</c:v>
                </c:pt>
                <c:pt idx="17">
                  <c:v>0.0</c:v>
                </c:pt>
                <c:pt idx="18">
                  <c:v>0.00787401574803149</c:v>
                </c:pt>
                <c:pt idx="19">
                  <c:v>0.0</c:v>
                </c:pt>
                <c:pt idx="20">
                  <c:v>0.0743801652892562</c:v>
                </c:pt>
                <c:pt idx="21">
                  <c:v>0.0</c:v>
                </c:pt>
                <c:pt idx="22">
                  <c:v>0.951306413301663</c:v>
                </c:pt>
                <c:pt idx="23">
                  <c:v>0.710894539119072</c:v>
                </c:pt>
                <c:pt idx="24">
                  <c:v>0.925595827556612</c:v>
                </c:pt>
                <c:pt idx="25">
                  <c:v>0.00115634786798362</c:v>
                </c:pt>
                <c:pt idx="26">
                  <c:v>0.00107874865156419</c:v>
                </c:pt>
                <c:pt idx="27">
                  <c:v>0.000940910801656003</c:v>
                </c:pt>
                <c:pt idx="28">
                  <c:v>0.00130890052356021</c:v>
                </c:pt>
                <c:pt idx="29">
                  <c:v>0.928915018706574</c:v>
                </c:pt>
                <c:pt idx="30">
                  <c:v>0.00042999656002752</c:v>
                </c:pt>
                <c:pt idx="31">
                  <c:v>0.979746656786987</c:v>
                </c:pt>
                <c:pt idx="32">
                  <c:v>0.980951371218547</c:v>
                </c:pt>
                <c:pt idx="33">
                  <c:v>0.0</c:v>
                </c:pt>
                <c:pt idx="34">
                  <c:v>0.201200557401651</c:v>
                </c:pt>
                <c:pt idx="35">
                  <c:v>0.015748031496063</c:v>
                </c:pt>
                <c:pt idx="36">
                  <c:v>0.0222485518694049</c:v>
                </c:pt>
                <c:pt idx="37">
                  <c:v>0.254413619167718</c:v>
                </c:pt>
                <c:pt idx="38">
                  <c:v>7.1893310327474E-5</c:v>
                </c:pt>
                <c:pt idx="39">
                  <c:v>0.0709219858156028</c:v>
                </c:pt>
                <c:pt idx="40">
                  <c:v>9.12325517744731E-5</c:v>
                </c:pt>
                <c:pt idx="41">
                  <c:v>0.216471847952173</c:v>
                </c:pt>
                <c:pt idx="42">
                  <c:v>0.000300777725261032</c:v>
                </c:pt>
                <c:pt idx="43">
                  <c:v>0.136468105065666</c:v>
                </c:pt>
                <c:pt idx="44">
                  <c:v>0.276785714285714</c:v>
                </c:pt>
                <c:pt idx="45">
                  <c:v>0.104089219330855</c:v>
                </c:pt>
                <c:pt idx="46">
                  <c:v>0.0312156267779253</c:v>
                </c:pt>
                <c:pt idx="47">
                  <c:v>0.179052014912125</c:v>
                </c:pt>
                <c:pt idx="48">
                  <c:v>0.311170212765957</c:v>
                </c:pt>
                <c:pt idx="49">
                  <c:v>0.486316299346089</c:v>
                </c:pt>
                <c:pt idx="50">
                  <c:v>0.265921711112634</c:v>
                </c:pt>
                <c:pt idx="51">
                  <c:v>0.353985956216439</c:v>
                </c:pt>
                <c:pt idx="52">
                  <c:v>0.305240979720832</c:v>
                </c:pt>
                <c:pt idx="53">
                  <c:v>0.231386328979646</c:v>
                </c:pt>
                <c:pt idx="54">
                  <c:v>0.367826386496727</c:v>
                </c:pt>
                <c:pt idx="55">
                  <c:v>0.23447359681169</c:v>
                </c:pt>
                <c:pt idx="56">
                  <c:v>0.292080854366062</c:v>
                </c:pt>
                <c:pt idx="57">
                  <c:v>0.224620622215784</c:v>
                </c:pt>
                <c:pt idx="58">
                  <c:v>0.266516873352634</c:v>
                </c:pt>
                <c:pt idx="59">
                  <c:v>0.165625</c:v>
                </c:pt>
                <c:pt idx="60">
                  <c:v>0.112123282471722</c:v>
                </c:pt>
                <c:pt idx="61">
                  <c:v>0.194358616565334</c:v>
                </c:pt>
                <c:pt idx="62">
                  <c:v>0.379167035104784</c:v>
                </c:pt>
                <c:pt idx="63">
                  <c:v>0.239800995024876</c:v>
                </c:pt>
                <c:pt idx="64">
                  <c:v>0.056517280897521</c:v>
                </c:pt>
                <c:pt idx="65">
                  <c:v>0.20369722707969</c:v>
                </c:pt>
                <c:pt idx="66">
                  <c:v>0.126922813974157</c:v>
                </c:pt>
                <c:pt idx="67">
                  <c:v>0.140870289402457</c:v>
                </c:pt>
                <c:pt idx="68">
                  <c:v>0.144219977553311</c:v>
                </c:pt>
                <c:pt idx="69">
                  <c:v>0.0275062934991855</c:v>
                </c:pt>
                <c:pt idx="70">
                  <c:v>0.0539545997610514</c:v>
                </c:pt>
                <c:pt idx="71">
                  <c:v>0.173095703125</c:v>
                </c:pt>
                <c:pt idx="72">
                  <c:v>0.108806041404453</c:v>
                </c:pt>
                <c:pt idx="73">
                  <c:v>0.00740995190892138</c:v>
                </c:pt>
                <c:pt idx="74">
                  <c:v>0.0129232255726881</c:v>
                </c:pt>
                <c:pt idx="75">
                  <c:v>0.113122763016955</c:v>
                </c:pt>
                <c:pt idx="76">
                  <c:v>0.119984874267347</c:v>
                </c:pt>
                <c:pt idx="77">
                  <c:v>0.0598306679209783</c:v>
                </c:pt>
                <c:pt idx="78">
                  <c:v>0.00500213766566909</c:v>
                </c:pt>
                <c:pt idx="79">
                  <c:v>3.55340771800156E-5</c:v>
                </c:pt>
                <c:pt idx="80">
                  <c:v>0.0445061043285239</c:v>
                </c:pt>
                <c:pt idx="81">
                  <c:v>0.0480541988340948</c:v>
                </c:pt>
                <c:pt idx="82">
                  <c:v>0.000946969696969697</c:v>
                </c:pt>
                <c:pt idx="83">
                  <c:v>0.0006150061500615</c:v>
                </c:pt>
                <c:pt idx="84">
                  <c:v>0.000571755288736421</c:v>
                </c:pt>
                <c:pt idx="85">
                  <c:v>0.0</c:v>
                </c:pt>
                <c:pt idx="86">
                  <c:v>5.3832902670112E-5</c:v>
                </c:pt>
                <c:pt idx="87">
                  <c:v>0.0</c:v>
                </c:pt>
                <c:pt idx="88">
                  <c:v>0.00413368956999546</c:v>
                </c:pt>
                <c:pt idx="89">
                  <c:v>0.0</c:v>
                </c:pt>
                <c:pt idx="90">
                  <c:v>4.6633090841261E-5</c:v>
                </c:pt>
                <c:pt idx="9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DataByARC!$I$2:$I$93</c:f>
              <c:numCache>
                <c:formatCode>General</c:formatCode>
                <c:ptCount val="92"/>
                <c:pt idx="0">
                  <c:v>0.0</c:v>
                </c:pt>
                <c:pt idx="1">
                  <c:v>0.00476521739130435</c:v>
                </c:pt>
                <c:pt idx="2">
                  <c:v>0.0166666666666667</c:v>
                </c:pt>
                <c:pt idx="3">
                  <c:v>0.409302325581395</c:v>
                </c:pt>
                <c:pt idx="4">
                  <c:v>0.0</c:v>
                </c:pt>
                <c:pt idx="5">
                  <c:v>5.55864369093941E-5</c:v>
                </c:pt>
                <c:pt idx="6">
                  <c:v>0.00884955752212389</c:v>
                </c:pt>
                <c:pt idx="7">
                  <c:v>0.0178571428571429</c:v>
                </c:pt>
                <c:pt idx="8">
                  <c:v>0.00847457627118644</c:v>
                </c:pt>
                <c:pt idx="9">
                  <c:v>0.00840336134453781</c:v>
                </c:pt>
                <c:pt idx="10">
                  <c:v>0.0</c:v>
                </c:pt>
                <c:pt idx="11">
                  <c:v>0.00806451612903226</c:v>
                </c:pt>
                <c:pt idx="12">
                  <c:v>0.0</c:v>
                </c:pt>
                <c:pt idx="13">
                  <c:v>0.0</c:v>
                </c:pt>
                <c:pt idx="14">
                  <c:v>0.0173913043478261</c:v>
                </c:pt>
                <c:pt idx="15">
                  <c:v>0.670083876980429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0.00884955752212389</c:v>
                </c:pt>
                <c:pt idx="20">
                  <c:v>0.00826446280991735</c:v>
                </c:pt>
                <c:pt idx="21">
                  <c:v>0.0</c:v>
                </c:pt>
                <c:pt idx="22">
                  <c:v>0.0</c:v>
                </c:pt>
                <c:pt idx="23">
                  <c:v>0.280993085424947</c:v>
                </c:pt>
                <c:pt idx="24">
                  <c:v>0.0662837525582624</c:v>
                </c:pt>
                <c:pt idx="25">
                  <c:v>0.279354372440376</c:v>
                </c:pt>
                <c:pt idx="26">
                  <c:v>0.000898957209636821</c:v>
                </c:pt>
                <c:pt idx="27">
                  <c:v>0.990089072889223</c:v>
                </c:pt>
                <c:pt idx="28">
                  <c:v>0.000747943156320119</c:v>
                </c:pt>
                <c:pt idx="29">
                  <c:v>0.00534473543559594</c:v>
                </c:pt>
                <c:pt idx="30">
                  <c:v>0.000558995528035776</c:v>
                </c:pt>
                <c:pt idx="31">
                  <c:v>0.0134787057619703</c:v>
                </c:pt>
                <c:pt idx="32">
                  <c:v>0.0123692394684761</c:v>
                </c:pt>
                <c:pt idx="33">
                  <c:v>0.0033003300330033</c:v>
                </c:pt>
                <c:pt idx="34">
                  <c:v>0.00150069675206346</c:v>
                </c:pt>
                <c:pt idx="35">
                  <c:v>0.0</c:v>
                </c:pt>
                <c:pt idx="36">
                  <c:v>0.948964367210813</c:v>
                </c:pt>
                <c:pt idx="37">
                  <c:v>0.684741488020176</c:v>
                </c:pt>
                <c:pt idx="38">
                  <c:v>0.0914482907365469</c:v>
                </c:pt>
                <c:pt idx="39">
                  <c:v>0.00709219858156028</c:v>
                </c:pt>
                <c:pt idx="40">
                  <c:v>0.110604263601253</c:v>
                </c:pt>
                <c:pt idx="41">
                  <c:v>0.52833050771839</c:v>
                </c:pt>
                <c:pt idx="42">
                  <c:v>0.177673699136338</c:v>
                </c:pt>
                <c:pt idx="43">
                  <c:v>0.640103189493433</c:v>
                </c:pt>
                <c:pt idx="44">
                  <c:v>0.133928571428571</c:v>
                </c:pt>
                <c:pt idx="45">
                  <c:v>0.171003717472119</c:v>
                </c:pt>
                <c:pt idx="46">
                  <c:v>0.0878437322207472</c:v>
                </c:pt>
                <c:pt idx="47">
                  <c:v>0.359382211965205</c:v>
                </c:pt>
                <c:pt idx="48">
                  <c:v>0.323348264277716</c:v>
                </c:pt>
                <c:pt idx="49">
                  <c:v>0.110645953707228</c:v>
                </c:pt>
                <c:pt idx="50">
                  <c:v>0.078665935421951</c:v>
                </c:pt>
                <c:pt idx="51">
                  <c:v>0.0794437560236817</c:v>
                </c:pt>
                <c:pt idx="52">
                  <c:v>0.268369765604425</c:v>
                </c:pt>
                <c:pt idx="53">
                  <c:v>0.310614599217662</c:v>
                </c:pt>
                <c:pt idx="54">
                  <c:v>0.0485015501205649</c:v>
                </c:pt>
                <c:pt idx="55">
                  <c:v>0.300232480903354</c:v>
                </c:pt>
                <c:pt idx="56">
                  <c:v>0.0363253390488156</c:v>
                </c:pt>
                <c:pt idx="57">
                  <c:v>0.291333164318569</c:v>
                </c:pt>
                <c:pt idx="58">
                  <c:v>0.229702285788359</c:v>
                </c:pt>
                <c:pt idx="59">
                  <c:v>0.24625</c:v>
                </c:pt>
                <c:pt idx="60">
                  <c:v>0.376945266833675</c:v>
                </c:pt>
                <c:pt idx="61">
                  <c:v>0.249576397886973</c:v>
                </c:pt>
                <c:pt idx="62">
                  <c:v>0.0872756211866655</c:v>
                </c:pt>
                <c:pt idx="63">
                  <c:v>0.11471807628524</c:v>
                </c:pt>
                <c:pt idx="64">
                  <c:v>0.344049701429519</c:v>
                </c:pt>
                <c:pt idx="65">
                  <c:v>0.214589058206345</c:v>
                </c:pt>
                <c:pt idx="66">
                  <c:v>0.288370821084296</c:v>
                </c:pt>
                <c:pt idx="67">
                  <c:v>0.222069539870914</c:v>
                </c:pt>
                <c:pt idx="68">
                  <c:v>0.153198653198653</c:v>
                </c:pt>
                <c:pt idx="69">
                  <c:v>0.187879460980305</c:v>
                </c:pt>
                <c:pt idx="70">
                  <c:v>0.18962962962963</c:v>
                </c:pt>
                <c:pt idx="71">
                  <c:v>0.0912272135416666</c:v>
                </c:pt>
                <c:pt idx="72">
                  <c:v>0.123996354324899</c:v>
                </c:pt>
                <c:pt idx="73">
                  <c:v>0.224359603493964</c:v>
                </c:pt>
                <c:pt idx="74">
                  <c:v>0.168082450984339</c:v>
                </c:pt>
                <c:pt idx="75">
                  <c:v>0.0670115212790971</c:v>
                </c:pt>
                <c:pt idx="76">
                  <c:v>0.0535072792588391</c:v>
                </c:pt>
                <c:pt idx="77">
                  <c:v>0.0681091251175917</c:v>
                </c:pt>
                <c:pt idx="78">
                  <c:v>0.141556220607097</c:v>
                </c:pt>
                <c:pt idx="79">
                  <c:v>0.142278445028783</c:v>
                </c:pt>
                <c:pt idx="80">
                  <c:v>0.084850166481687</c:v>
                </c:pt>
                <c:pt idx="81">
                  <c:v>0.064912557113597</c:v>
                </c:pt>
                <c:pt idx="82">
                  <c:v>0.000946969696969697</c:v>
                </c:pt>
                <c:pt idx="83">
                  <c:v>0.001230012300123</c:v>
                </c:pt>
                <c:pt idx="84">
                  <c:v>0.000571755288736421</c:v>
                </c:pt>
                <c:pt idx="85">
                  <c:v>0.0224956386006795</c:v>
                </c:pt>
                <c:pt idx="86">
                  <c:v>0.0211024978466839</c:v>
                </c:pt>
                <c:pt idx="87">
                  <c:v>0.000560642870491497</c:v>
                </c:pt>
                <c:pt idx="88">
                  <c:v>0.00554519332560367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DataByARC!$A$2:$A$93</c:f>
              <c:strCache>
                <c:ptCount val="92"/>
                <c:pt idx="0">
                  <c:v>ArrayInClass</c:v>
                </c:pt>
                <c:pt idx="1">
                  <c:v>StringEqualPointerComparison</c:v>
                </c:pt>
                <c:pt idx="2">
                  <c:v>StringWalk</c:v>
                </c:pt>
                <c:pt idx="3">
                  <c:v>Memset</c:v>
                </c:pt>
                <c:pt idx="4">
                  <c:v>GlobalClass</c:v>
                </c:pt>
                <c:pt idx="5">
                  <c:v>ProtocolDispatch</c:v>
                </c:pt>
                <c:pt idx="6">
                  <c:v>ArrayValueProp3</c:v>
                </c:pt>
                <c:pt idx="7">
                  <c:v>TypeFlood</c:v>
                </c:pt>
                <c:pt idx="8">
                  <c:v>ArrayValueProp4</c:v>
                </c:pt>
                <c:pt idx="9">
                  <c:v>SetIsSubsetOf</c:v>
                </c:pt>
                <c:pt idx="10">
                  <c:v>BitCount</c:v>
                </c:pt>
                <c:pt idx="11">
                  <c:v>DeadArray</c:v>
                </c:pt>
                <c:pt idx="12">
                  <c:v>ArrayValueProp2</c:v>
                </c:pt>
                <c:pt idx="13">
                  <c:v>Fibonacci</c:v>
                </c:pt>
                <c:pt idx="14">
                  <c:v>ByteSwap</c:v>
                </c:pt>
                <c:pt idx="15">
                  <c:v>MonteCarloE</c:v>
                </c:pt>
                <c:pt idx="16">
                  <c:v>MonteCarloPi</c:v>
                </c:pt>
                <c:pt idx="17">
                  <c:v>ProtocolDispatch2</c:v>
                </c:pt>
                <c:pt idx="18">
                  <c:v>UTF8Decode</c:v>
                </c:pt>
                <c:pt idx="19">
                  <c:v>ArrayValueProp</c:v>
                </c:pt>
                <c:pt idx="20">
                  <c:v>ClassArrayGetter</c:v>
                </c:pt>
                <c:pt idx="21">
                  <c:v>CaptureProp</c:v>
                </c:pt>
                <c:pt idx="22">
                  <c:v>StringWithCString</c:v>
                </c:pt>
                <c:pt idx="23">
                  <c:v>StaticArray</c:v>
                </c:pt>
                <c:pt idx="24">
                  <c:v>OpenClose</c:v>
                </c:pt>
                <c:pt idx="25">
                  <c:v>Array2D</c:v>
                </c:pt>
                <c:pt idx="26">
                  <c:v>ArrayOfGenericPOD</c:v>
                </c:pt>
                <c:pt idx="27">
                  <c:v>NopDeinit</c:v>
                </c:pt>
                <c:pt idx="28">
                  <c:v>ArrayOfPOD</c:v>
                </c:pt>
                <c:pt idx="29">
                  <c:v>Sim2DArray</c:v>
                </c:pt>
                <c:pt idx="30">
                  <c:v>ArrayAppendReserved</c:v>
                </c:pt>
                <c:pt idx="31">
                  <c:v>PopFrontArray</c:v>
                </c:pt>
                <c:pt idx="32">
                  <c:v>PopFrontArrayGeneric</c:v>
                </c:pt>
                <c:pt idx="33">
                  <c:v>Ackermann</c:v>
                </c:pt>
                <c:pt idx="34">
                  <c:v>ArrayAppend</c:v>
                </c:pt>
                <c:pt idx="35">
                  <c:v>PolymorphicCalls</c:v>
                </c:pt>
                <c:pt idx="36">
                  <c:v>MapReduce</c:v>
                </c:pt>
                <c:pt idx="37">
                  <c:v>Walsh</c:v>
                </c:pt>
                <c:pt idx="38">
                  <c:v>SortStrings</c:v>
                </c:pt>
                <c:pt idx="39">
                  <c:v>RC4</c:v>
                </c:pt>
                <c:pt idx="40">
                  <c:v>Phonebook</c:v>
                </c:pt>
                <c:pt idx="41">
                  <c:v>ArraySubscript</c:v>
                </c:pt>
                <c:pt idx="42">
                  <c:v>SortStringsUnicode</c:v>
                </c:pt>
                <c:pt idx="43">
                  <c:v>DictionaryLiteral</c:v>
                </c:pt>
                <c:pt idx="44">
                  <c:v>XorLoop</c:v>
                </c:pt>
                <c:pt idx="45">
                  <c:v>PopFrontUnsafePointer</c:v>
                </c:pt>
                <c:pt idx="46">
                  <c:v>SortLettersInPlace</c:v>
                </c:pt>
                <c:pt idx="47">
                  <c:v>Join</c:v>
                </c:pt>
                <c:pt idx="48">
                  <c:v>RangeAssignment</c:v>
                </c:pt>
                <c:pt idx="49">
                  <c:v>ArrayLiteral</c:v>
                </c:pt>
                <c:pt idx="50">
                  <c:v>AngryPhonebook</c:v>
                </c:pt>
                <c:pt idx="51">
                  <c:v>ArrayOfGenericRef</c:v>
                </c:pt>
                <c:pt idx="52">
                  <c:v>Prims</c:v>
                </c:pt>
                <c:pt idx="53">
                  <c:v>TwoSum</c:v>
                </c:pt>
                <c:pt idx="54">
                  <c:v>ArrayOfRef</c:v>
                </c:pt>
                <c:pt idx="55">
                  <c:v>StrComplexWalk</c:v>
                </c:pt>
                <c:pt idx="56">
                  <c:v>SevenBoom</c:v>
                </c:pt>
                <c:pt idx="57">
                  <c:v>ErrorHandling</c:v>
                </c:pt>
                <c:pt idx="58">
                  <c:v>Dictionary2OfObjects</c:v>
                </c:pt>
                <c:pt idx="59">
                  <c:v>SetIntersect</c:v>
                </c:pt>
                <c:pt idx="60">
                  <c:v>StringInterpolation</c:v>
                </c:pt>
                <c:pt idx="61">
                  <c:v>Dictionary2</c:v>
                </c:pt>
                <c:pt idx="62">
                  <c:v>ObjectAllocation</c:v>
                </c:pt>
                <c:pt idx="63">
                  <c:v>NSError</c:v>
                </c:pt>
                <c:pt idx="64">
                  <c:v>Dictionary</c:v>
                </c:pt>
                <c:pt idx="65">
                  <c:v>DictionaryOfObjects</c:v>
                </c:pt>
                <c:pt idx="66">
                  <c:v>StringBuilder</c:v>
                </c:pt>
                <c:pt idx="67">
                  <c:v>HashTest</c:v>
                </c:pt>
                <c:pt idx="68">
                  <c:v>RGBHistogram</c:v>
                </c:pt>
                <c:pt idx="69">
                  <c:v>SuperChars</c:v>
                </c:pt>
                <c:pt idx="70">
                  <c:v>Dictionary3</c:v>
                </c:pt>
                <c:pt idx="71">
                  <c:v>Hanoi</c:v>
                </c:pt>
                <c:pt idx="72">
                  <c:v>Dictionary3OfObjects</c:v>
                </c:pt>
                <c:pt idx="73">
                  <c:v>SetUnion_OfObjects</c:v>
                </c:pt>
                <c:pt idx="74">
                  <c:v>DictionaryRemoveOfObjects</c:v>
                </c:pt>
                <c:pt idx="75">
                  <c:v>DictionarySwapOfObjects</c:v>
                </c:pt>
                <c:pt idx="76">
                  <c:v>RGBHistogramOfObjects</c:v>
                </c:pt>
                <c:pt idx="77">
                  <c:v>SetExclusiveOr</c:v>
                </c:pt>
                <c:pt idx="78">
                  <c:v>SetExclusiveOr_OfObjects</c:v>
                </c:pt>
                <c:pt idx="79">
                  <c:v>StackPromo</c:v>
                </c:pt>
                <c:pt idx="80">
                  <c:v>DictionaryRemove</c:v>
                </c:pt>
                <c:pt idx="81">
                  <c:v>SetUnion</c:v>
                </c:pt>
                <c:pt idx="82">
                  <c:v>Chars</c:v>
                </c:pt>
                <c:pt idx="83">
                  <c:v>StrToInt</c:v>
                </c:pt>
                <c:pt idx="84">
                  <c:v>Integrate</c:v>
                </c:pt>
                <c:pt idx="85">
                  <c:v>DictionarySwap</c:v>
                </c:pt>
                <c:pt idx="86">
                  <c:v>Histogram</c:v>
                </c:pt>
                <c:pt idx="87">
                  <c:v>Calculator</c:v>
                </c:pt>
                <c:pt idx="88">
                  <c:v>SetIntersect_OfObjects</c:v>
                </c:pt>
                <c:pt idx="89">
                  <c:v>SetIsSubsetOf_OfObjects</c:v>
                </c:pt>
                <c:pt idx="90">
                  <c:v>RecursiveOwnedParameter</c:v>
                </c:pt>
                <c:pt idx="91">
                  <c:v>LinkedList</c:v>
                </c:pt>
              </c:strCache>
            </c:strRef>
          </c:cat>
          <c:val>
            <c:numRef>
              <c:f>DataByARC!$J$2:$J$93</c:f>
              <c:numCache>
                <c:formatCode>General</c:formatCode>
                <c:ptCount val="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5.44454728589318E-5</c:v>
                </c:pt>
                <c:pt idx="24">
                  <c:v>6.60196738628111E-5</c:v>
                </c:pt>
                <c:pt idx="25">
                  <c:v>0.000192724644663936</c:v>
                </c:pt>
                <c:pt idx="26">
                  <c:v>0.000359582883854728</c:v>
                </c:pt>
                <c:pt idx="27">
                  <c:v>0.000439091707439468</c:v>
                </c:pt>
                <c:pt idx="28">
                  <c:v>0.00056095736724009</c:v>
                </c:pt>
                <c:pt idx="29">
                  <c:v>0.00106894708711919</c:v>
                </c:pt>
                <c:pt idx="30">
                  <c:v>0.0011609907120743</c:v>
                </c:pt>
                <c:pt idx="31">
                  <c:v>0.0022934970537384</c:v>
                </c:pt>
                <c:pt idx="32">
                  <c:v>0.00243850720949958</c:v>
                </c:pt>
                <c:pt idx="33">
                  <c:v>0.0033003300330033</c:v>
                </c:pt>
                <c:pt idx="34">
                  <c:v>0.00364454925501125</c:v>
                </c:pt>
                <c:pt idx="35">
                  <c:v>0.00787401574803149</c:v>
                </c:pt>
                <c:pt idx="36">
                  <c:v>0.0221607863787959</c:v>
                </c:pt>
                <c:pt idx="37">
                  <c:v>0.0230138713745271</c:v>
                </c:pt>
                <c:pt idx="38">
                  <c:v>0.0319565764405622</c:v>
                </c:pt>
                <c:pt idx="39">
                  <c:v>0.0354609929078014</c:v>
                </c:pt>
                <c:pt idx="40">
                  <c:v>0.0589666392969011</c:v>
                </c:pt>
                <c:pt idx="41">
                  <c:v>0.0756669938431338</c:v>
                </c:pt>
                <c:pt idx="42">
                  <c:v>0.0770420659132901</c:v>
                </c:pt>
                <c:pt idx="43">
                  <c:v>0.151125703564728</c:v>
                </c:pt>
                <c:pt idx="44">
                  <c:v>0.217261904761905</c:v>
                </c:pt>
                <c:pt idx="45">
                  <c:v>0.260223048327138</c:v>
                </c:pt>
                <c:pt idx="46">
                  <c:v>0.283861179594159</c:v>
                </c:pt>
                <c:pt idx="47">
                  <c:v>0.325226344754127</c:v>
                </c:pt>
                <c:pt idx="48">
                  <c:v>0.348264277715565</c:v>
                </c:pt>
                <c:pt idx="49">
                  <c:v>0.352316368543058</c:v>
                </c:pt>
                <c:pt idx="50">
                  <c:v>0.378316309042298</c:v>
                </c:pt>
                <c:pt idx="51">
                  <c:v>0.410987195373812</c:v>
                </c:pt>
                <c:pt idx="52">
                  <c:v>0.411201826002985</c:v>
                </c:pt>
                <c:pt idx="53">
                  <c:v>0.425909964861102</c:v>
                </c:pt>
                <c:pt idx="54">
                  <c:v>0.433069238718567</c:v>
                </c:pt>
                <c:pt idx="55">
                  <c:v>0.456924609764198</c:v>
                </c:pt>
                <c:pt idx="56">
                  <c:v>0.478881046524519</c:v>
                </c:pt>
                <c:pt idx="57">
                  <c:v>0.479555249719315</c:v>
                </c:pt>
                <c:pt idx="58">
                  <c:v>0.482694551268202</c:v>
                </c:pt>
                <c:pt idx="59">
                  <c:v>0.489375</c:v>
                </c:pt>
                <c:pt idx="60">
                  <c:v>0.491611629848933</c:v>
                </c:pt>
                <c:pt idx="61">
                  <c:v>0.525416126781621</c:v>
                </c:pt>
                <c:pt idx="62">
                  <c:v>0.528251834821823</c:v>
                </c:pt>
                <c:pt idx="63">
                  <c:v>0.530348258706468</c:v>
                </c:pt>
                <c:pt idx="64">
                  <c:v>0.535134809095844</c:v>
                </c:pt>
                <c:pt idx="65">
                  <c:v>0.556132900324756</c:v>
                </c:pt>
                <c:pt idx="66">
                  <c:v>0.580501811718056</c:v>
                </c:pt>
                <c:pt idx="67">
                  <c:v>0.631605246720799</c:v>
                </c:pt>
                <c:pt idx="68">
                  <c:v>0.671717171717172</c:v>
                </c:pt>
                <c:pt idx="69">
                  <c:v>0.68758329631275</c:v>
                </c:pt>
                <c:pt idx="70">
                  <c:v>0.723058542413381</c:v>
                </c:pt>
                <c:pt idx="71">
                  <c:v>0.72509765625</c:v>
                </c:pt>
                <c:pt idx="72">
                  <c:v>0.744629139360271</c:v>
                </c:pt>
                <c:pt idx="73">
                  <c:v>0.761801943272156</c:v>
                </c:pt>
                <c:pt idx="74">
                  <c:v>0.81239180321269</c:v>
                </c:pt>
                <c:pt idx="75">
                  <c:v>0.816234292133657</c:v>
                </c:pt>
                <c:pt idx="76">
                  <c:v>0.821365097371904</c:v>
                </c:pt>
                <c:pt idx="77">
                  <c:v>0.845719661335842</c:v>
                </c:pt>
                <c:pt idx="78">
                  <c:v>0.847285164600256</c:v>
                </c:pt>
                <c:pt idx="79">
                  <c:v>0.853066590860635</c:v>
                </c:pt>
                <c:pt idx="80">
                  <c:v>0.856326304106548</c:v>
                </c:pt>
                <c:pt idx="81">
                  <c:v>0.864660469513156</c:v>
                </c:pt>
                <c:pt idx="82">
                  <c:v>0.888257575757576</c:v>
                </c:pt>
                <c:pt idx="83">
                  <c:v>0.918819188191882</c:v>
                </c:pt>
                <c:pt idx="84">
                  <c:v>0.927387078330474</c:v>
                </c:pt>
                <c:pt idx="85">
                  <c:v>0.965292443301809</c:v>
                </c:pt>
                <c:pt idx="86">
                  <c:v>0.972222222222222</c:v>
                </c:pt>
                <c:pt idx="87">
                  <c:v>0.976079237525696</c:v>
                </c:pt>
                <c:pt idx="88">
                  <c:v>0.983314009174774</c:v>
                </c:pt>
                <c:pt idx="89">
                  <c:v>0.993200312116821</c:v>
                </c:pt>
                <c:pt idx="90">
                  <c:v>0.99407759746316</c:v>
                </c:pt>
                <c:pt idx="91">
                  <c:v>0.996055975926846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788496"/>
        <c:axId val="-2140792208"/>
      </c:barChart>
      <c:catAx>
        <c:axId val="-21407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92208"/>
        <c:crosses val="autoZero"/>
        <c:auto val="1"/>
        <c:lblAlgn val="ctr"/>
        <c:lblOffset val="100"/>
        <c:noMultiLvlLbl val="0"/>
      </c:catAx>
      <c:valAx>
        <c:axId val="-21407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774700</xdr:colOff>
      <xdr:row>33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787400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6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4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5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T2" sqref="T2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</cols>
  <sheetData>
    <row r="1" spans="1:20" x14ac:dyDescent="0.2">
      <c r="B1" t="s">
        <v>97</v>
      </c>
      <c r="C1" t="s">
        <v>0</v>
      </c>
      <c r="D1" t="s">
        <v>98</v>
      </c>
      <c r="E1" t="s">
        <v>99</v>
      </c>
      <c r="F1" t="s">
        <v>100</v>
      </c>
      <c r="G1" t="s">
        <v>94</v>
      </c>
      <c r="H1" t="s">
        <v>101</v>
      </c>
      <c r="I1" t="s">
        <v>95</v>
      </c>
      <c r="J1" t="s">
        <v>96</v>
      </c>
      <c r="L1" t="str">
        <f>B1</f>
        <v>main</v>
      </c>
      <c r="M1" t="str">
        <f>C1</f>
        <v>others</v>
      </c>
      <c r="N1" t="str">
        <f t="shared" ref="N1:T1" si="0">D1</f>
        <v>libFoundation</v>
      </c>
      <c r="O1" t="str">
        <f t="shared" si="0"/>
        <v>ld</v>
      </c>
      <c r="P1" t="str">
        <f t="shared" si="0"/>
        <v>vmlinux</v>
      </c>
      <c r="Q1" t="str">
        <f t="shared" si="0"/>
        <v>libicu</v>
      </c>
      <c r="R1" t="str">
        <f t="shared" si="0"/>
        <v>libc</v>
      </c>
      <c r="S1" t="str">
        <f t="shared" si="0"/>
        <v>libswiftCore(others)</v>
      </c>
      <c r="T1" t="str">
        <f t="shared" si="0"/>
        <v>libswiftCore(ARC)</v>
      </c>
    </row>
    <row r="2" spans="1:20" x14ac:dyDescent="0.2">
      <c r="A2" t="s">
        <v>1</v>
      </c>
      <c r="B2">
        <v>192</v>
      </c>
      <c r="C2">
        <v>1</v>
      </c>
      <c r="D2">
        <v>0</v>
      </c>
      <c r="E2">
        <v>80</v>
      </c>
      <c r="F2">
        <v>15</v>
      </c>
      <c r="G2">
        <v>13</v>
      </c>
      <c r="H2">
        <v>0</v>
      </c>
      <c r="I2">
        <v>1</v>
      </c>
      <c r="J2">
        <v>1</v>
      </c>
      <c r="L2">
        <f>SUM(B2:B93)</f>
        <v>85542</v>
      </c>
      <c r="M2">
        <f>SUM(C2:C93)</f>
        <v>1208</v>
      </c>
      <c r="N2">
        <f t="shared" ref="N2:T2" si="1">SUM(D2:D93)</f>
        <v>7760</v>
      </c>
      <c r="O2">
        <f t="shared" si="1"/>
        <v>21937</v>
      </c>
      <c r="P2">
        <f t="shared" si="1"/>
        <v>26783</v>
      </c>
      <c r="Q2">
        <f t="shared" si="1"/>
        <v>84707</v>
      </c>
      <c r="R2">
        <f t="shared" si="1"/>
        <v>253897</v>
      </c>
      <c r="S2">
        <f t="shared" si="1"/>
        <v>227235</v>
      </c>
      <c r="T2">
        <f t="shared" si="1"/>
        <v>577506</v>
      </c>
    </row>
    <row r="3" spans="1:20" x14ac:dyDescent="0.2">
      <c r="A3" t="s">
        <v>2</v>
      </c>
      <c r="B3">
        <v>7960</v>
      </c>
      <c r="C3">
        <v>1</v>
      </c>
      <c r="D3">
        <v>0</v>
      </c>
      <c r="E3">
        <v>76</v>
      </c>
      <c r="F3">
        <v>33</v>
      </c>
      <c r="G3">
        <v>14</v>
      </c>
      <c r="H3">
        <v>7758</v>
      </c>
      <c r="I3">
        <v>2295</v>
      </c>
      <c r="J3">
        <v>11037</v>
      </c>
    </row>
    <row r="4" spans="1:20" x14ac:dyDescent="0.2">
      <c r="A4" t="s">
        <v>3</v>
      </c>
      <c r="B4">
        <v>14767</v>
      </c>
      <c r="C4">
        <v>1</v>
      </c>
      <c r="D4">
        <v>0</v>
      </c>
      <c r="E4">
        <v>78</v>
      </c>
      <c r="F4">
        <v>70</v>
      </c>
      <c r="G4">
        <v>13</v>
      </c>
      <c r="H4">
        <v>24</v>
      </c>
      <c r="I4">
        <v>5798</v>
      </c>
      <c r="J4">
        <v>4</v>
      </c>
    </row>
    <row r="5" spans="1:20" x14ac:dyDescent="0.2">
      <c r="A5" t="s">
        <v>4</v>
      </c>
      <c r="B5">
        <v>5890</v>
      </c>
      <c r="C5">
        <v>0</v>
      </c>
      <c r="D5">
        <v>1</v>
      </c>
      <c r="E5">
        <v>80</v>
      </c>
      <c r="F5">
        <v>16229</v>
      </c>
      <c r="G5">
        <v>12</v>
      </c>
      <c r="H5">
        <v>5631</v>
      </c>
      <c r="I5">
        <v>42</v>
      </c>
      <c r="J5">
        <v>102</v>
      </c>
    </row>
    <row r="6" spans="1:20" x14ac:dyDescent="0.2">
      <c r="A6" t="s">
        <v>5</v>
      </c>
      <c r="B6">
        <v>23077</v>
      </c>
      <c r="C6">
        <v>0</v>
      </c>
      <c r="D6">
        <v>1</v>
      </c>
      <c r="E6">
        <v>78</v>
      </c>
      <c r="F6">
        <v>37</v>
      </c>
      <c r="G6">
        <v>13</v>
      </c>
      <c r="H6">
        <v>10</v>
      </c>
      <c r="I6">
        <v>13</v>
      </c>
      <c r="J6">
        <v>27</v>
      </c>
    </row>
    <row r="7" spans="1:20" x14ac:dyDescent="0.2">
      <c r="A7" t="s">
        <v>6</v>
      </c>
      <c r="B7">
        <v>6671</v>
      </c>
      <c r="C7">
        <v>0</v>
      </c>
      <c r="D7">
        <v>0</v>
      </c>
      <c r="E7">
        <v>80</v>
      </c>
      <c r="F7">
        <v>28</v>
      </c>
      <c r="G7">
        <v>12</v>
      </c>
      <c r="H7">
        <v>1</v>
      </c>
      <c r="I7">
        <v>0</v>
      </c>
      <c r="J7">
        <v>0</v>
      </c>
    </row>
    <row r="8" spans="1:20" x14ac:dyDescent="0.2">
      <c r="A8" t="s">
        <v>7</v>
      </c>
      <c r="B8">
        <v>1340</v>
      </c>
      <c r="C8">
        <v>0</v>
      </c>
      <c r="D8">
        <v>0</v>
      </c>
      <c r="E8">
        <v>81</v>
      </c>
      <c r="F8">
        <v>33</v>
      </c>
      <c r="G8">
        <v>12</v>
      </c>
      <c r="H8">
        <v>14056</v>
      </c>
      <c r="I8">
        <v>3198</v>
      </c>
      <c r="J8">
        <v>10183</v>
      </c>
    </row>
    <row r="9" spans="1:20" x14ac:dyDescent="0.2">
      <c r="A9" t="s">
        <v>8</v>
      </c>
      <c r="B9">
        <v>5431</v>
      </c>
      <c r="C9">
        <v>1</v>
      </c>
      <c r="D9">
        <v>0</v>
      </c>
      <c r="E9">
        <v>77</v>
      </c>
      <c r="F9">
        <v>27</v>
      </c>
      <c r="G9">
        <v>13</v>
      </c>
      <c r="H9">
        <v>6</v>
      </c>
      <c r="I9">
        <v>5</v>
      </c>
      <c r="J9">
        <v>2</v>
      </c>
    </row>
    <row r="10" spans="1:20" x14ac:dyDescent="0.2">
      <c r="A10" t="s">
        <v>9</v>
      </c>
      <c r="B10">
        <v>1166</v>
      </c>
      <c r="C10">
        <v>0</v>
      </c>
      <c r="D10">
        <v>0</v>
      </c>
      <c r="E10">
        <v>81</v>
      </c>
      <c r="F10">
        <v>1001</v>
      </c>
      <c r="G10">
        <v>12</v>
      </c>
      <c r="H10">
        <v>5142</v>
      </c>
      <c r="I10">
        <v>1154</v>
      </c>
      <c r="J10">
        <v>5970</v>
      </c>
    </row>
    <row r="11" spans="1:20" x14ac:dyDescent="0.2">
      <c r="A11" t="s">
        <v>10</v>
      </c>
      <c r="B11">
        <v>0</v>
      </c>
      <c r="C11">
        <v>2</v>
      </c>
      <c r="D11">
        <v>0</v>
      </c>
      <c r="E11">
        <v>5294</v>
      </c>
      <c r="F11">
        <v>24</v>
      </c>
      <c r="G11">
        <v>14</v>
      </c>
      <c r="H11">
        <v>7</v>
      </c>
      <c r="I11">
        <v>4</v>
      </c>
      <c r="J11">
        <v>3</v>
      </c>
    </row>
    <row r="12" spans="1:20" x14ac:dyDescent="0.2">
      <c r="A12" t="s">
        <v>11</v>
      </c>
      <c r="B12">
        <v>1159</v>
      </c>
      <c r="C12">
        <v>0</v>
      </c>
      <c r="D12">
        <v>0</v>
      </c>
      <c r="E12">
        <v>82</v>
      </c>
      <c r="F12">
        <v>933</v>
      </c>
      <c r="G12">
        <v>12</v>
      </c>
      <c r="H12">
        <v>5339</v>
      </c>
      <c r="I12">
        <v>704</v>
      </c>
      <c r="J12">
        <v>6286</v>
      </c>
    </row>
    <row r="13" spans="1:20" x14ac:dyDescent="0.2">
      <c r="A13" t="s">
        <v>12</v>
      </c>
      <c r="B13">
        <v>1</v>
      </c>
      <c r="C13">
        <v>1</v>
      </c>
      <c r="D13">
        <v>0</v>
      </c>
      <c r="E13">
        <v>77</v>
      </c>
      <c r="F13">
        <v>1920</v>
      </c>
      <c r="G13">
        <v>13</v>
      </c>
      <c r="H13">
        <v>2426</v>
      </c>
      <c r="I13">
        <v>5921</v>
      </c>
      <c r="J13">
        <v>848</v>
      </c>
    </row>
    <row r="14" spans="1:20" x14ac:dyDescent="0.2">
      <c r="A14" t="s">
        <v>13</v>
      </c>
      <c r="B14">
        <v>1</v>
      </c>
      <c r="C14">
        <v>1</v>
      </c>
      <c r="D14">
        <v>0</v>
      </c>
      <c r="E14">
        <v>76</v>
      </c>
      <c r="F14">
        <v>22</v>
      </c>
      <c r="G14">
        <v>12</v>
      </c>
      <c r="H14">
        <v>0</v>
      </c>
      <c r="I14">
        <v>1</v>
      </c>
      <c r="J14">
        <v>0</v>
      </c>
    </row>
    <row r="15" spans="1:20" x14ac:dyDescent="0.2">
      <c r="A15" t="s">
        <v>14</v>
      </c>
      <c r="B15">
        <v>1</v>
      </c>
      <c r="C15">
        <v>0</v>
      </c>
      <c r="D15">
        <v>0</v>
      </c>
      <c r="E15">
        <v>81</v>
      </c>
      <c r="F15">
        <v>18</v>
      </c>
      <c r="G15">
        <v>13</v>
      </c>
      <c r="H15">
        <v>0</v>
      </c>
      <c r="I15">
        <v>0</v>
      </c>
      <c r="J15">
        <v>0</v>
      </c>
    </row>
    <row r="16" spans="1:20" x14ac:dyDescent="0.2">
      <c r="A16" t="s">
        <v>15</v>
      </c>
      <c r="B16">
        <v>0</v>
      </c>
      <c r="C16">
        <v>1</v>
      </c>
      <c r="D16">
        <v>0</v>
      </c>
      <c r="E16">
        <v>78</v>
      </c>
      <c r="F16">
        <v>19</v>
      </c>
      <c r="G16">
        <v>13</v>
      </c>
      <c r="H16">
        <v>1</v>
      </c>
      <c r="I16">
        <v>1</v>
      </c>
      <c r="J16">
        <v>0</v>
      </c>
    </row>
    <row r="17" spans="1:10" x14ac:dyDescent="0.2">
      <c r="A17" t="s">
        <v>16</v>
      </c>
      <c r="B17">
        <v>0</v>
      </c>
      <c r="C17">
        <v>0</v>
      </c>
      <c r="D17">
        <v>1</v>
      </c>
      <c r="E17">
        <v>87</v>
      </c>
      <c r="F17">
        <v>16</v>
      </c>
      <c r="G17">
        <v>13</v>
      </c>
      <c r="H17">
        <v>0</v>
      </c>
      <c r="I17">
        <v>1</v>
      </c>
      <c r="J17">
        <v>0</v>
      </c>
    </row>
    <row r="18" spans="1:10" x14ac:dyDescent="0.2">
      <c r="A18" t="s">
        <v>17</v>
      </c>
      <c r="B18">
        <v>1</v>
      </c>
      <c r="C18">
        <v>0</v>
      </c>
      <c r="D18">
        <v>0</v>
      </c>
      <c r="E18">
        <v>79</v>
      </c>
      <c r="F18">
        <v>20</v>
      </c>
      <c r="G18">
        <v>12</v>
      </c>
      <c r="H18">
        <v>1</v>
      </c>
      <c r="I18">
        <v>0</v>
      </c>
      <c r="J18">
        <v>0</v>
      </c>
    </row>
    <row r="19" spans="1:10" x14ac:dyDescent="0.2">
      <c r="A19" t="s">
        <v>18</v>
      </c>
      <c r="B19">
        <v>0</v>
      </c>
      <c r="C19">
        <v>0</v>
      </c>
      <c r="D19">
        <v>0</v>
      </c>
      <c r="E19">
        <v>81</v>
      </c>
      <c r="F19">
        <v>19</v>
      </c>
      <c r="G19">
        <v>13</v>
      </c>
      <c r="H19">
        <v>0</v>
      </c>
      <c r="I19">
        <v>2</v>
      </c>
      <c r="J19">
        <v>0</v>
      </c>
    </row>
    <row r="20" spans="1:10" x14ac:dyDescent="0.2">
      <c r="A20" t="s">
        <v>19</v>
      </c>
      <c r="B20">
        <v>0</v>
      </c>
      <c r="C20">
        <v>1</v>
      </c>
      <c r="D20">
        <v>0</v>
      </c>
      <c r="E20">
        <v>77</v>
      </c>
      <c r="F20">
        <v>34</v>
      </c>
      <c r="G20">
        <v>13</v>
      </c>
      <c r="H20">
        <v>0</v>
      </c>
      <c r="I20">
        <v>3</v>
      </c>
      <c r="J20">
        <v>5223</v>
      </c>
    </row>
    <row r="21" spans="1:10" x14ac:dyDescent="0.2">
      <c r="A21" t="s">
        <v>20</v>
      </c>
      <c r="B21">
        <v>0</v>
      </c>
      <c r="C21">
        <v>0</v>
      </c>
      <c r="D21">
        <v>0</v>
      </c>
      <c r="E21">
        <v>83</v>
      </c>
      <c r="F21">
        <v>17</v>
      </c>
      <c r="G21">
        <v>13</v>
      </c>
      <c r="H21">
        <v>0</v>
      </c>
      <c r="I21">
        <v>0</v>
      </c>
      <c r="J21">
        <v>0</v>
      </c>
    </row>
    <row r="22" spans="1:10" x14ac:dyDescent="0.2">
      <c r="A22" t="s">
        <v>21</v>
      </c>
      <c r="B22">
        <v>1</v>
      </c>
      <c r="C22">
        <v>0</v>
      </c>
      <c r="D22">
        <v>0</v>
      </c>
      <c r="E22">
        <v>81</v>
      </c>
      <c r="F22">
        <v>23</v>
      </c>
      <c r="G22">
        <v>11</v>
      </c>
      <c r="H22">
        <v>1</v>
      </c>
      <c r="I22">
        <v>1</v>
      </c>
      <c r="J22">
        <v>938</v>
      </c>
    </row>
    <row r="23" spans="1:10" x14ac:dyDescent="0.2">
      <c r="A23" t="s">
        <v>22</v>
      </c>
      <c r="B23">
        <v>0</v>
      </c>
      <c r="C23">
        <v>0</v>
      </c>
      <c r="D23">
        <v>0</v>
      </c>
      <c r="E23">
        <v>77</v>
      </c>
      <c r="F23">
        <v>22</v>
      </c>
      <c r="G23">
        <v>12</v>
      </c>
      <c r="H23">
        <v>9</v>
      </c>
      <c r="I23">
        <v>1</v>
      </c>
      <c r="J23">
        <v>0</v>
      </c>
    </row>
    <row r="24" spans="1:10" x14ac:dyDescent="0.2">
      <c r="A24" t="s">
        <v>23</v>
      </c>
      <c r="B24">
        <v>0</v>
      </c>
      <c r="C24">
        <v>0</v>
      </c>
      <c r="D24">
        <v>0</v>
      </c>
      <c r="E24">
        <v>80</v>
      </c>
      <c r="F24">
        <v>29</v>
      </c>
      <c r="G24">
        <v>13</v>
      </c>
      <c r="H24">
        <v>1</v>
      </c>
      <c r="I24">
        <v>1</v>
      </c>
      <c r="J24">
        <v>0</v>
      </c>
    </row>
    <row r="25" spans="1:10" x14ac:dyDescent="0.2">
      <c r="A25" t="s">
        <v>24</v>
      </c>
      <c r="B25">
        <v>0</v>
      </c>
      <c r="C25">
        <v>92</v>
      </c>
      <c r="D25">
        <v>0</v>
      </c>
      <c r="E25">
        <v>937</v>
      </c>
      <c r="F25">
        <v>25</v>
      </c>
      <c r="G25">
        <v>12</v>
      </c>
      <c r="H25">
        <v>937</v>
      </c>
      <c r="I25">
        <v>5704</v>
      </c>
      <c r="J25">
        <v>8872</v>
      </c>
    </row>
    <row r="26" spans="1:10" x14ac:dyDescent="0.2">
      <c r="A26" t="s">
        <v>25</v>
      </c>
      <c r="B26">
        <v>0</v>
      </c>
      <c r="C26">
        <v>61</v>
      </c>
      <c r="D26">
        <v>0</v>
      </c>
      <c r="E26">
        <v>514</v>
      </c>
      <c r="F26">
        <v>28</v>
      </c>
      <c r="G26">
        <v>12</v>
      </c>
      <c r="H26">
        <v>3900</v>
      </c>
      <c r="I26">
        <v>5008</v>
      </c>
      <c r="J26">
        <v>10543</v>
      </c>
    </row>
    <row r="27" spans="1:10" x14ac:dyDescent="0.2">
      <c r="A27" t="s">
        <v>26</v>
      </c>
      <c r="B27">
        <v>0</v>
      </c>
      <c r="C27">
        <v>41</v>
      </c>
      <c r="D27">
        <v>0</v>
      </c>
      <c r="E27">
        <v>387</v>
      </c>
      <c r="F27">
        <v>49</v>
      </c>
      <c r="G27">
        <v>11</v>
      </c>
      <c r="H27">
        <v>6168</v>
      </c>
      <c r="I27">
        <v>5316</v>
      </c>
      <c r="J27">
        <v>11171</v>
      </c>
    </row>
    <row r="28" spans="1:10" x14ac:dyDescent="0.2">
      <c r="A28" t="s">
        <v>27</v>
      </c>
      <c r="B28">
        <v>1</v>
      </c>
      <c r="C28">
        <v>73</v>
      </c>
      <c r="D28">
        <v>1</v>
      </c>
      <c r="E28">
        <v>583</v>
      </c>
      <c r="F28">
        <v>28</v>
      </c>
      <c r="G28">
        <v>12</v>
      </c>
      <c r="H28">
        <v>1129</v>
      </c>
      <c r="I28">
        <v>3968</v>
      </c>
      <c r="J28">
        <v>15130</v>
      </c>
    </row>
    <row r="29" spans="1:10" x14ac:dyDescent="0.2">
      <c r="A29" t="s">
        <v>28</v>
      </c>
      <c r="B29">
        <v>0</v>
      </c>
      <c r="C29">
        <v>58</v>
      </c>
      <c r="D29">
        <v>0</v>
      </c>
      <c r="E29">
        <v>416</v>
      </c>
      <c r="F29">
        <v>34</v>
      </c>
      <c r="G29">
        <v>12</v>
      </c>
      <c r="H29">
        <v>2507</v>
      </c>
      <c r="I29">
        <v>2857</v>
      </c>
      <c r="J29">
        <v>17157</v>
      </c>
    </row>
    <row r="30" spans="1:10" x14ac:dyDescent="0.2">
      <c r="A30" t="s">
        <v>29</v>
      </c>
      <c r="B30">
        <v>0</v>
      </c>
      <c r="C30">
        <v>235</v>
      </c>
      <c r="D30">
        <v>0</v>
      </c>
      <c r="E30">
        <v>2790</v>
      </c>
      <c r="F30">
        <v>43</v>
      </c>
      <c r="G30">
        <v>15</v>
      </c>
      <c r="H30">
        <v>5819</v>
      </c>
      <c r="I30">
        <v>27294</v>
      </c>
      <c r="J30">
        <v>6444</v>
      </c>
    </row>
    <row r="31" spans="1:10" x14ac:dyDescent="0.2">
      <c r="A31" t="s">
        <v>30</v>
      </c>
      <c r="B31">
        <v>1</v>
      </c>
      <c r="C31">
        <v>56</v>
      </c>
      <c r="D31">
        <v>0</v>
      </c>
      <c r="E31">
        <v>401</v>
      </c>
      <c r="F31">
        <v>41</v>
      </c>
      <c r="G31">
        <v>13</v>
      </c>
      <c r="H31">
        <v>4077</v>
      </c>
      <c r="I31">
        <v>4295</v>
      </c>
      <c r="J31">
        <v>11131</v>
      </c>
    </row>
    <row r="32" spans="1:10" x14ac:dyDescent="0.2">
      <c r="A32" t="s">
        <v>31</v>
      </c>
      <c r="B32">
        <v>0</v>
      </c>
      <c r="C32">
        <v>6</v>
      </c>
      <c r="D32">
        <v>0</v>
      </c>
      <c r="E32">
        <v>195</v>
      </c>
      <c r="F32">
        <v>43</v>
      </c>
      <c r="G32">
        <v>14</v>
      </c>
      <c r="H32">
        <v>802</v>
      </c>
      <c r="I32">
        <v>1529</v>
      </c>
      <c r="J32">
        <v>15431</v>
      </c>
    </row>
    <row r="33" spans="1:10" x14ac:dyDescent="0.2">
      <c r="A33" t="s">
        <v>32</v>
      </c>
      <c r="B33">
        <v>0</v>
      </c>
      <c r="C33">
        <v>8</v>
      </c>
      <c r="D33">
        <v>0</v>
      </c>
      <c r="E33">
        <v>105</v>
      </c>
      <c r="F33">
        <v>37</v>
      </c>
      <c r="G33">
        <v>14</v>
      </c>
      <c r="H33">
        <v>321</v>
      </c>
      <c r="I33">
        <v>4175</v>
      </c>
      <c r="J33">
        <v>20179</v>
      </c>
    </row>
    <row r="34" spans="1:10" x14ac:dyDescent="0.2">
      <c r="A34" t="s">
        <v>33</v>
      </c>
      <c r="B34">
        <v>1</v>
      </c>
      <c r="C34">
        <v>0</v>
      </c>
      <c r="D34">
        <v>1</v>
      </c>
      <c r="E34">
        <v>81</v>
      </c>
      <c r="F34">
        <v>38</v>
      </c>
      <c r="G34">
        <v>12</v>
      </c>
      <c r="H34">
        <v>0</v>
      </c>
      <c r="I34">
        <v>245</v>
      </c>
      <c r="J34">
        <v>10513</v>
      </c>
    </row>
    <row r="35" spans="1:10" x14ac:dyDescent="0.2">
      <c r="A35" t="s">
        <v>34</v>
      </c>
      <c r="B35">
        <v>1</v>
      </c>
      <c r="C35">
        <v>1</v>
      </c>
      <c r="D35">
        <v>1</v>
      </c>
      <c r="E35">
        <v>82</v>
      </c>
      <c r="F35">
        <v>42</v>
      </c>
      <c r="G35">
        <v>12</v>
      </c>
      <c r="H35">
        <v>4330</v>
      </c>
      <c r="I35">
        <v>2565</v>
      </c>
      <c r="J35">
        <v>31243</v>
      </c>
    </row>
    <row r="36" spans="1:10" x14ac:dyDescent="0.2">
      <c r="A36" t="s">
        <v>35</v>
      </c>
      <c r="B36">
        <v>1</v>
      </c>
      <c r="C36">
        <v>1</v>
      </c>
      <c r="D36">
        <v>0</v>
      </c>
      <c r="E36">
        <v>82</v>
      </c>
      <c r="F36">
        <v>27</v>
      </c>
      <c r="G36">
        <v>13</v>
      </c>
      <c r="H36">
        <v>6202</v>
      </c>
      <c r="I36">
        <v>8044</v>
      </c>
      <c r="J36">
        <v>13241</v>
      </c>
    </row>
    <row r="37" spans="1:10" x14ac:dyDescent="0.2">
      <c r="A37" t="s">
        <v>36</v>
      </c>
      <c r="B37">
        <v>0</v>
      </c>
      <c r="C37">
        <v>1</v>
      </c>
      <c r="D37">
        <v>0</v>
      </c>
      <c r="E37">
        <v>79</v>
      </c>
      <c r="F37">
        <v>18</v>
      </c>
      <c r="G37">
        <v>14</v>
      </c>
      <c r="H37">
        <v>1</v>
      </c>
      <c r="I37">
        <v>0</v>
      </c>
      <c r="J37">
        <v>0</v>
      </c>
    </row>
    <row r="38" spans="1:10" x14ac:dyDescent="0.2">
      <c r="A38" t="s">
        <v>37</v>
      </c>
      <c r="B38">
        <v>0</v>
      </c>
      <c r="C38">
        <v>1</v>
      </c>
      <c r="D38">
        <v>0</v>
      </c>
      <c r="E38">
        <v>82</v>
      </c>
      <c r="F38">
        <v>16</v>
      </c>
      <c r="G38">
        <v>13</v>
      </c>
      <c r="H38">
        <v>1</v>
      </c>
      <c r="I38">
        <v>0</v>
      </c>
      <c r="J38">
        <v>0</v>
      </c>
    </row>
    <row r="39" spans="1:10" x14ac:dyDescent="0.2">
      <c r="A39" t="s">
        <v>38</v>
      </c>
      <c r="B39">
        <v>0</v>
      </c>
      <c r="C39">
        <v>0</v>
      </c>
      <c r="D39">
        <v>0</v>
      </c>
      <c r="E39">
        <v>81</v>
      </c>
      <c r="F39">
        <v>35</v>
      </c>
      <c r="G39">
        <v>14</v>
      </c>
      <c r="H39">
        <v>2127</v>
      </c>
      <c r="I39">
        <v>1121</v>
      </c>
      <c r="J39">
        <v>8910</v>
      </c>
    </row>
    <row r="40" spans="1:10" x14ac:dyDescent="0.2">
      <c r="A40" t="s">
        <v>39</v>
      </c>
      <c r="B40">
        <v>1</v>
      </c>
      <c r="C40">
        <v>1</v>
      </c>
      <c r="D40">
        <v>0</v>
      </c>
      <c r="E40">
        <v>84</v>
      </c>
      <c r="F40">
        <v>34</v>
      </c>
      <c r="G40">
        <v>11</v>
      </c>
      <c r="H40">
        <v>3383</v>
      </c>
      <c r="I40">
        <v>5333</v>
      </c>
      <c r="J40">
        <v>15168</v>
      </c>
    </row>
    <row r="41" spans="1:10" x14ac:dyDescent="0.2">
      <c r="A41" t="s">
        <v>40</v>
      </c>
      <c r="B41">
        <v>0</v>
      </c>
      <c r="C41">
        <v>3</v>
      </c>
      <c r="D41">
        <v>0</v>
      </c>
      <c r="E41">
        <v>76</v>
      </c>
      <c r="F41">
        <v>31</v>
      </c>
      <c r="G41">
        <v>13</v>
      </c>
      <c r="H41">
        <v>1</v>
      </c>
      <c r="I41">
        <v>392</v>
      </c>
      <c r="J41">
        <v>18060</v>
      </c>
    </row>
    <row r="42" spans="1:10" x14ac:dyDescent="0.2">
      <c r="A42" t="s">
        <v>41</v>
      </c>
      <c r="B42">
        <v>0</v>
      </c>
      <c r="C42">
        <v>2</v>
      </c>
      <c r="D42">
        <v>0</v>
      </c>
      <c r="E42">
        <v>80</v>
      </c>
      <c r="F42">
        <v>29</v>
      </c>
      <c r="G42">
        <v>14</v>
      </c>
      <c r="H42">
        <v>1</v>
      </c>
      <c r="I42">
        <v>1</v>
      </c>
      <c r="J42">
        <v>1622</v>
      </c>
    </row>
    <row r="43" spans="1:10" x14ac:dyDescent="0.2">
      <c r="A43" t="s">
        <v>42</v>
      </c>
      <c r="B43">
        <v>0</v>
      </c>
      <c r="C43">
        <v>1</v>
      </c>
      <c r="D43">
        <v>0</v>
      </c>
      <c r="E43">
        <v>81</v>
      </c>
      <c r="F43">
        <v>3745</v>
      </c>
      <c r="G43">
        <v>13</v>
      </c>
      <c r="H43">
        <v>5043</v>
      </c>
      <c r="I43">
        <v>10122</v>
      </c>
      <c r="J43">
        <v>9160</v>
      </c>
    </row>
    <row r="44" spans="1:10" x14ac:dyDescent="0.2">
      <c r="A44" t="s">
        <v>43</v>
      </c>
      <c r="B44">
        <v>0</v>
      </c>
      <c r="C44">
        <v>0</v>
      </c>
      <c r="D44">
        <v>0</v>
      </c>
      <c r="E44">
        <v>83</v>
      </c>
      <c r="F44">
        <v>39</v>
      </c>
      <c r="G44">
        <v>13</v>
      </c>
      <c r="H44">
        <v>0</v>
      </c>
      <c r="I44">
        <v>0</v>
      </c>
      <c r="J44">
        <v>34094</v>
      </c>
    </row>
    <row r="45" spans="1:10" x14ac:dyDescent="0.2">
      <c r="A45" t="s">
        <v>44</v>
      </c>
      <c r="B45">
        <v>1</v>
      </c>
      <c r="C45">
        <v>1</v>
      </c>
      <c r="D45">
        <v>0</v>
      </c>
      <c r="E45">
        <v>93</v>
      </c>
      <c r="F45">
        <v>42</v>
      </c>
      <c r="G45">
        <v>14</v>
      </c>
      <c r="H45">
        <v>507</v>
      </c>
      <c r="I45">
        <v>21625</v>
      </c>
      <c r="J45">
        <v>505</v>
      </c>
    </row>
    <row r="46" spans="1:10" x14ac:dyDescent="0.2">
      <c r="A46" t="s">
        <v>45</v>
      </c>
      <c r="B46">
        <v>1</v>
      </c>
      <c r="C46">
        <v>0</v>
      </c>
      <c r="D46">
        <v>1</v>
      </c>
      <c r="E46">
        <v>81</v>
      </c>
      <c r="F46">
        <v>30</v>
      </c>
      <c r="G46">
        <v>13</v>
      </c>
      <c r="H46">
        <v>1</v>
      </c>
      <c r="I46">
        <v>88</v>
      </c>
      <c r="J46">
        <v>0</v>
      </c>
    </row>
    <row r="47" spans="1:10" x14ac:dyDescent="0.2">
      <c r="A47" t="s">
        <v>46</v>
      </c>
      <c r="B47">
        <v>0</v>
      </c>
      <c r="C47">
        <v>1</v>
      </c>
      <c r="D47">
        <v>0</v>
      </c>
      <c r="E47">
        <v>72</v>
      </c>
      <c r="F47">
        <v>217</v>
      </c>
      <c r="G47">
        <v>14</v>
      </c>
      <c r="H47">
        <v>50</v>
      </c>
      <c r="I47">
        <v>719</v>
      </c>
      <c r="J47">
        <v>0</v>
      </c>
    </row>
    <row r="48" spans="1:10" x14ac:dyDescent="0.2">
      <c r="A48" t="s">
        <v>47</v>
      </c>
      <c r="B48">
        <v>0</v>
      </c>
      <c r="C48">
        <v>0</v>
      </c>
      <c r="D48">
        <v>1</v>
      </c>
      <c r="E48">
        <v>79</v>
      </c>
      <c r="F48">
        <v>35</v>
      </c>
      <c r="G48">
        <v>12</v>
      </c>
      <c r="H48">
        <v>1</v>
      </c>
      <c r="I48">
        <v>0</v>
      </c>
      <c r="J48">
        <v>0</v>
      </c>
    </row>
    <row r="49" spans="1:10" x14ac:dyDescent="0.2">
      <c r="A49" t="s">
        <v>48</v>
      </c>
      <c r="B49">
        <v>1</v>
      </c>
      <c r="C49">
        <v>0</v>
      </c>
      <c r="D49">
        <v>2652</v>
      </c>
      <c r="E49">
        <v>76</v>
      </c>
      <c r="F49">
        <v>34</v>
      </c>
      <c r="G49">
        <v>14</v>
      </c>
      <c r="H49">
        <v>5784</v>
      </c>
      <c r="I49">
        <v>2767</v>
      </c>
      <c r="J49">
        <v>12792</v>
      </c>
    </row>
    <row r="50" spans="1:10" x14ac:dyDescent="0.2">
      <c r="A50" t="s">
        <v>49</v>
      </c>
      <c r="B50">
        <v>0</v>
      </c>
      <c r="C50">
        <v>1</v>
      </c>
      <c r="D50">
        <v>0</v>
      </c>
      <c r="E50">
        <v>80</v>
      </c>
      <c r="F50">
        <v>41</v>
      </c>
      <c r="G50">
        <v>14</v>
      </c>
      <c r="H50">
        <v>15</v>
      </c>
      <c r="I50">
        <v>15784</v>
      </c>
      <c r="J50">
        <v>7</v>
      </c>
    </row>
    <row r="51" spans="1:10" x14ac:dyDescent="0.2">
      <c r="A51" t="s">
        <v>50</v>
      </c>
      <c r="B51">
        <v>0</v>
      </c>
      <c r="C51">
        <v>2</v>
      </c>
      <c r="D51">
        <v>0</v>
      </c>
      <c r="E51">
        <v>77</v>
      </c>
      <c r="F51">
        <v>28</v>
      </c>
      <c r="G51">
        <v>13</v>
      </c>
      <c r="H51">
        <v>8576</v>
      </c>
      <c r="I51">
        <v>1974</v>
      </c>
      <c r="J51">
        <v>11948</v>
      </c>
    </row>
    <row r="52" spans="1:10" x14ac:dyDescent="0.2">
      <c r="A52" t="s">
        <v>51</v>
      </c>
      <c r="B52">
        <v>0</v>
      </c>
      <c r="C52">
        <v>0</v>
      </c>
      <c r="D52">
        <v>0</v>
      </c>
      <c r="E52">
        <v>78</v>
      </c>
      <c r="F52">
        <v>32</v>
      </c>
      <c r="G52">
        <v>12</v>
      </c>
      <c r="H52">
        <v>14020</v>
      </c>
      <c r="I52">
        <v>1004</v>
      </c>
      <c r="J52">
        <v>1</v>
      </c>
    </row>
    <row r="53" spans="1:10" x14ac:dyDescent="0.2">
      <c r="A53" t="s">
        <v>52</v>
      </c>
      <c r="B53">
        <v>0</v>
      </c>
      <c r="C53">
        <v>85</v>
      </c>
      <c r="D53">
        <v>1</v>
      </c>
      <c r="E53">
        <v>851</v>
      </c>
      <c r="F53">
        <v>48</v>
      </c>
      <c r="G53">
        <v>26319</v>
      </c>
      <c r="H53">
        <v>3</v>
      </c>
      <c r="I53">
        <v>3637</v>
      </c>
      <c r="J53">
        <v>1939</v>
      </c>
    </row>
    <row r="54" spans="1:10" x14ac:dyDescent="0.2">
      <c r="A54" t="s">
        <v>53</v>
      </c>
      <c r="B54">
        <v>1</v>
      </c>
      <c r="C54">
        <v>0</v>
      </c>
      <c r="D54">
        <v>0</v>
      </c>
      <c r="E54">
        <v>79</v>
      </c>
      <c r="F54">
        <v>33</v>
      </c>
      <c r="G54">
        <v>11</v>
      </c>
      <c r="H54">
        <v>2</v>
      </c>
      <c r="I54">
        <v>0</v>
      </c>
      <c r="J54">
        <v>1</v>
      </c>
    </row>
    <row r="55" spans="1:10" x14ac:dyDescent="0.2">
      <c r="A55" t="s">
        <v>54</v>
      </c>
      <c r="B55">
        <v>1</v>
      </c>
      <c r="C55">
        <v>0</v>
      </c>
      <c r="D55">
        <v>0</v>
      </c>
      <c r="E55">
        <v>78</v>
      </c>
      <c r="F55">
        <v>35</v>
      </c>
      <c r="G55">
        <v>13</v>
      </c>
      <c r="H55">
        <v>27767</v>
      </c>
      <c r="I55">
        <v>382</v>
      </c>
      <c r="J55">
        <v>65</v>
      </c>
    </row>
    <row r="56" spans="1:10" x14ac:dyDescent="0.2">
      <c r="A56" t="s">
        <v>55</v>
      </c>
      <c r="B56">
        <v>0</v>
      </c>
      <c r="C56">
        <v>0</v>
      </c>
      <c r="D56">
        <v>0</v>
      </c>
      <c r="E56">
        <v>82</v>
      </c>
      <c r="F56">
        <v>26</v>
      </c>
      <c r="G56">
        <v>12</v>
      </c>
      <c r="H56">
        <v>27757</v>
      </c>
      <c r="I56">
        <v>350</v>
      </c>
      <c r="J56">
        <v>69</v>
      </c>
    </row>
    <row r="57" spans="1:10" x14ac:dyDescent="0.2">
      <c r="A57" t="s">
        <v>56</v>
      </c>
      <c r="B57">
        <v>0</v>
      </c>
      <c r="C57">
        <v>0</v>
      </c>
      <c r="D57">
        <v>0</v>
      </c>
      <c r="E57">
        <v>82</v>
      </c>
      <c r="F57">
        <v>31</v>
      </c>
      <c r="G57">
        <v>12</v>
      </c>
      <c r="H57">
        <v>28</v>
      </c>
      <c r="I57">
        <v>46</v>
      </c>
      <c r="J57">
        <v>70</v>
      </c>
    </row>
    <row r="58" spans="1:10" x14ac:dyDescent="0.2">
      <c r="A58" t="s">
        <v>57</v>
      </c>
      <c r="B58">
        <v>0</v>
      </c>
      <c r="C58">
        <v>3</v>
      </c>
      <c r="D58">
        <v>0</v>
      </c>
      <c r="E58">
        <v>113</v>
      </c>
      <c r="F58">
        <v>45</v>
      </c>
      <c r="G58">
        <v>12</v>
      </c>
      <c r="H58">
        <v>3477</v>
      </c>
      <c r="I58">
        <v>3057</v>
      </c>
      <c r="J58">
        <v>4684</v>
      </c>
    </row>
    <row r="59" spans="1:10" x14ac:dyDescent="0.2">
      <c r="A59" t="s">
        <v>58</v>
      </c>
      <c r="B59">
        <v>17863</v>
      </c>
      <c r="C59">
        <v>0</v>
      </c>
      <c r="D59">
        <v>0</v>
      </c>
      <c r="E59">
        <v>76</v>
      </c>
      <c r="F59">
        <v>36</v>
      </c>
      <c r="G59">
        <v>13</v>
      </c>
      <c r="H59">
        <v>1</v>
      </c>
      <c r="I59">
        <v>1</v>
      </c>
      <c r="J59">
        <v>0</v>
      </c>
    </row>
    <row r="60" spans="1:10" x14ac:dyDescent="0.2">
      <c r="A60" t="s">
        <v>59</v>
      </c>
      <c r="B60">
        <v>0</v>
      </c>
      <c r="C60">
        <v>1</v>
      </c>
      <c r="D60">
        <v>0</v>
      </c>
      <c r="E60">
        <v>79</v>
      </c>
      <c r="F60">
        <v>29</v>
      </c>
      <c r="G60">
        <v>12</v>
      </c>
      <c r="H60">
        <v>0</v>
      </c>
      <c r="I60">
        <v>0</v>
      </c>
      <c r="J60">
        <v>0</v>
      </c>
    </row>
    <row r="61" spans="1:10" x14ac:dyDescent="0.2">
      <c r="A61" t="s">
        <v>60</v>
      </c>
      <c r="B61">
        <v>0</v>
      </c>
      <c r="C61">
        <v>1</v>
      </c>
      <c r="D61">
        <v>0</v>
      </c>
      <c r="E61">
        <v>81</v>
      </c>
      <c r="F61">
        <v>30</v>
      </c>
      <c r="G61">
        <v>13</v>
      </c>
      <c r="H61">
        <v>10</v>
      </c>
      <c r="I61">
        <v>1</v>
      </c>
      <c r="J61">
        <v>5</v>
      </c>
    </row>
    <row r="62" spans="1:10" x14ac:dyDescent="0.2">
      <c r="A62" t="s">
        <v>61</v>
      </c>
      <c r="B62">
        <v>0</v>
      </c>
      <c r="C62">
        <v>25</v>
      </c>
      <c r="D62">
        <v>0</v>
      </c>
      <c r="E62">
        <v>261</v>
      </c>
      <c r="F62">
        <v>31</v>
      </c>
      <c r="G62">
        <v>13</v>
      </c>
      <c r="H62">
        <v>1542</v>
      </c>
      <c r="I62">
        <v>1638</v>
      </c>
      <c r="J62">
        <v>7182</v>
      </c>
    </row>
    <row r="63" spans="1:10" x14ac:dyDescent="0.2">
      <c r="A63" t="s">
        <v>62</v>
      </c>
      <c r="B63">
        <v>0</v>
      </c>
      <c r="C63">
        <v>2</v>
      </c>
      <c r="D63">
        <v>1</v>
      </c>
      <c r="E63">
        <v>86</v>
      </c>
      <c r="F63">
        <v>32</v>
      </c>
      <c r="G63">
        <v>15</v>
      </c>
      <c r="H63">
        <v>3173</v>
      </c>
      <c r="I63">
        <v>1415</v>
      </c>
      <c r="J63">
        <v>21721</v>
      </c>
    </row>
    <row r="64" spans="1:10" x14ac:dyDescent="0.2">
      <c r="A64" t="s">
        <v>63</v>
      </c>
      <c r="B64">
        <v>0</v>
      </c>
      <c r="C64">
        <v>0</v>
      </c>
      <c r="D64">
        <v>0</v>
      </c>
      <c r="E64">
        <v>78</v>
      </c>
      <c r="F64">
        <v>32</v>
      </c>
      <c r="G64">
        <v>13</v>
      </c>
      <c r="H64">
        <v>2223</v>
      </c>
      <c r="I64">
        <v>2310</v>
      </c>
      <c r="J64">
        <v>2488</v>
      </c>
    </row>
    <row r="65" spans="1:10" x14ac:dyDescent="0.2">
      <c r="A65" t="s">
        <v>64</v>
      </c>
      <c r="B65">
        <v>0</v>
      </c>
      <c r="C65">
        <v>1</v>
      </c>
      <c r="D65">
        <v>0</v>
      </c>
      <c r="E65">
        <v>79</v>
      </c>
      <c r="F65">
        <v>33</v>
      </c>
      <c r="G65">
        <v>13</v>
      </c>
      <c r="H65">
        <v>1</v>
      </c>
      <c r="I65">
        <v>0</v>
      </c>
      <c r="J65">
        <v>21317</v>
      </c>
    </row>
    <row r="66" spans="1:10" x14ac:dyDescent="0.2">
      <c r="A66" t="s">
        <v>65</v>
      </c>
      <c r="B66">
        <v>0</v>
      </c>
      <c r="C66">
        <v>2</v>
      </c>
      <c r="D66">
        <v>0</v>
      </c>
      <c r="E66">
        <v>93</v>
      </c>
      <c r="F66">
        <v>32</v>
      </c>
      <c r="G66">
        <v>13</v>
      </c>
      <c r="H66">
        <v>318</v>
      </c>
      <c r="I66">
        <v>362</v>
      </c>
      <c r="J66">
        <v>4495</v>
      </c>
    </row>
    <row r="67" spans="1:10" x14ac:dyDescent="0.2">
      <c r="A67" t="s">
        <v>66</v>
      </c>
      <c r="B67">
        <v>0</v>
      </c>
      <c r="C67">
        <v>3</v>
      </c>
      <c r="D67">
        <v>0</v>
      </c>
      <c r="E67">
        <v>88</v>
      </c>
      <c r="F67">
        <v>40</v>
      </c>
      <c r="G67">
        <v>13</v>
      </c>
      <c r="H67">
        <v>117</v>
      </c>
      <c r="I67">
        <v>3311</v>
      </c>
      <c r="J67">
        <v>19818</v>
      </c>
    </row>
    <row r="68" spans="1:10" x14ac:dyDescent="0.2">
      <c r="A68" t="s">
        <v>67</v>
      </c>
      <c r="B68">
        <v>0</v>
      </c>
      <c r="C68">
        <v>4</v>
      </c>
      <c r="D68">
        <v>0</v>
      </c>
      <c r="E68">
        <v>106</v>
      </c>
      <c r="F68">
        <v>34</v>
      </c>
      <c r="G68">
        <v>14</v>
      </c>
      <c r="H68">
        <v>265</v>
      </c>
      <c r="I68">
        <v>394</v>
      </c>
      <c r="J68">
        <v>783</v>
      </c>
    </row>
    <row r="69" spans="1:10" x14ac:dyDescent="0.2">
      <c r="A69" t="s">
        <v>68</v>
      </c>
      <c r="B69">
        <v>1</v>
      </c>
      <c r="C69">
        <v>3</v>
      </c>
      <c r="D69">
        <v>0</v>
      </c>
      <c r="E69">
        <v>86</v>
      </c>
      <c r="F69">
        <v>37</v>
      </c>
      <c r="G69">
        <v>12</v>
      </c>
      <c r="H69">
        <v>82</v>
      </c>
      <c r="I69">
        <v>110</v>
      </c>
      <c r="J69">
        <v>19506</v>
      </c>
    </row>
    <row r="70" spans="1:10" x14ac:dyDescent="0.2">
      <c r="A70" t="s">
        <v>69</v>
      </c>
      <c r="B70">
        <v>1</v>
      </c>
      <c r="C70">
        <v>1</v>
      </c>
      <c r="D70">
        <v>0</v>
      </c>
      <c r="E70">
        <v>81</v>
      </c>
      <c r="F70">
        <v>24</v>
      </c>
      <c r="G70">
        <v>11</v>
      </c>
      <c r="H70">
        <v>0</v>
      </c>
      <c r="I70">
        <v>1</v>
      </c>
      <c r="J70">
        <v>0</v>
      </c>
    </row>
    <row r="71" spans="1:10" x14ac:dyDescent="0.2">
      <c r="A71" t="s">
        <v>70</v>
      </c>
      <c r="B71">
        <v>0</v>
      </c>
      <c r="C71">
        <v>0</v>
      </c>
      <c r="D71">
        <v>0</v>
      </c>
      <c r="E71">
        <v>78</v>
      </c>
      <c r="F71">
        <v>31</v>
      </c>
      <c r="G71">
        <v>13</v>
      </c>
      <c r="H71">
        <v>0</v>
      </c>
      <c r="I71">
        <v>0</v>
      </c>
      <c r="J71">
        <v>17820</v>
      </c>
    </row>
    <row r="72" spans="1:10" x14ac:dyDescent="0.2">
      <c r="A72" t="s">
        <v>71</v>
      </c>
      <c r="B72">
        <v>0</v>
      </c>
      <c r="C72">
        <v>2</v>
      </c>
      <c r="D72">
        <v>0</v>
      </c>
      <c r="E72">
        <v>95</v>
      </c>
      <c r="F72">
        <v>33</v>
      </c>
      <c r="G72">
        <v>12</v>
      </c>
      <c r="H72">
        <v>305</v>
      </c>
      <c r="I72">
        <v>412</v>
      </c>
      <c r="J72">
        <v>5488</v>
      </c>
    </row>
    <row r="73" spans="1:10" x14ac:dyDescent="0.2">
      <c r="A73" t="s">
        <v>72</v>
      </c>
      <c r="B73">
        <v>1</v>
      </c>
      <c r="C73">
        <v>3</v>
      </c>
      <c r="D73">
        <v>1</v>
      </c>
      <c r="E73">
        <v>81</v>
      </c>
      <c r="F73">
        <v>32</v>
      </c>
      <c r="G73">
        <v>13</v>
      </c>
      <c r="H73">
        <v>151</v>
      </c>
      <c r="I73">
        <v>4572</v>
      </c>
      <c r="J73">
        <v>15524</v>
      </c>
    </row>
    <row r="74" spans="1:10" x14ac:dyDescent="0.2">
      <c r="A74" t="s">
        <v>73</v>
      </c>
      <c r="B74">
        <v>0</v>
      </c>
      <c r="C74">
        <v>0</v>
      </c>
      <c r="D74">
        <v>5093</v>
      </c>
      <c r="E74">
        <v>81</v>
      </c>
      <c r="F74">
        <v>27</v>
      </c>
      <c r="G74">
        <v>14</v>
      </c>
      <c r="H74">
        <v>7904</v>
      </c>
      <c r="I74">
        <v>983</v>
      </c>
      <c r="J74">
        <v>12959</v>
      </c>
    </row>
    <row r="75" spans="1:10" x14ac:dyDescent="0.2">
      <c r="A75" t="s">
        <v>74</v>
      </c>
      <c r="B75">
        <v>0</v>
      </c>
      <c r="C75">
        <v>0</v>
      </c>
      <c r="D75">
        <v>0</v>
      </c>
      <c r="E75">
        <v>83</v>
      </c>
      <c r="F75">
        <v>26</v>
      </c>
      <c r="G75">
        <v>12</v>
      </c>
      <c r="H75">
        <v>1738</v>
      </c>
      <c r="I75">
        <v>10</v>
      </c>
      <c r="J75">
        <v>2</v>
      </c>
    </row>
    <row r="76" spans="1:10" x14ac:dyDescent="0.2">
      <c r="A76" t="s">
        <v>75</v>
      </c>
      <c r="B76">
        <v>1</v>
      </c>
      <c r="C76">
        <v>55</v>
      </c>
      <c r="D76">
        <v>0</v>
      </c>
      <c r="E76">
        <v>508</v>
      </c>
      <c r="F76">
        <v>25</v>
      </c>
      <c r="G76">
        <v>15153</v>
      </c>
      <c r="H76">
        <v>823</v>
      </c>
      <c r="I76">
        <v>2316</v>
      </c>
      <c r="J76">
        <v>7484</v>
      </c>
    </row>
    <row r="77" spans="1:10" x14ac:dyDescent="0.2">
      <c r="A77" t="s">
        <v>76</v>
      </c>
      <c r="B77">
        <v>0</v>
      </c>
      <c r="C77">
        <v>48</v>
      </c>
      <c r="D77">
        <v>0</v>
      </c>
      <c r="E77">
        <v>496</v>
      </c>
      <c r="F77">
        <v>36</v>
      </c>
      <c r="G77">
        <v>23804</v>
      </c>
      <c r="H77">
        <v>2</v>
      </c>
      <c r="I77">
        <v>2544</v>
      </c>
      <c r="J77">
        <v>889</v>
      </c>
    </row>
    <row r="78" spans="1:10" x14ac:dyDescent="0.2">
      <c r="A78" t="s">
        <v>77</v>
      </c>
      <c r="B78">
        <v>0</v>
      </c>
      <c r="C78">
        <v>222</v>
      </c>
      <c r="D78">
        <v>0</v>
      </c>
      <c r="E78">
        <v>1201</v>
      </c>
      <c r="F78">
        <v>39</v>
      </c>
      <c r="G78">
        <v>15876</v>
      </c>
      <c r="H78">
        <v>7</v>
      </c>
      <c r="I78">
        <v>4135</v>
      </c>
      <c r="J78">
        <v>1793</v>
      </c>
    </row>
    <row r="79" spans="1:10" x14ac:dyDescent="0.2">
      <c r="A79" t="s">
        <v>78</v>
      </c>
      <c r="B79">
        <v>0</v>
      </c>
      <c r="C79">
        <v>1</v>
      </c>
      <c r="D79">
        <v>0</v>
      </c>
      <c r="E79">
        <v>77</v>
      </c>
      <c r="F79">
        <v>39</v>
      </c>
      <c r="G79">
        <v>13</v>
      </c>
      <c r="H79">
        <v>1</v>
      </c>
      <c r="I79">
        <v>4004</v>
      </c>
      <c r="J79">
        <v>24007</v>
      </c>
    </row>
    <row r="80" spans="1:10" x14ac:dyDescent="0.2">
      <c r="A80" t="s">
        <v>79</v>
      </c>
      <c r="B80">
        <v>1</v>
      </c>
      <c r="C80">
        <v>2</v>
      </c>
      <c r="D80">
        <v>1</v>
      </c>
      <c r="E80">
        <v>97</v>
      </c>
      <c r="F80">
        <v>36</v>
      </c>
      <c r="G80">
        <v>11</v>
      </c>
      <c r="H80">
        <v>13057</v>
      </c>
      <c r="I80">
        <v>5161</v>
      </c>
      <c r="J80">
        <v>1</v>
      </c>
    </row>
    <row r="81" spans="1:10" x14ac:dyDescent="0.2">
      <c r="A81" t="s">
        <v>80</v>
      </c>
      <c r="B81">
        <v>1</v>
      </c>
      <c r="C81">
        <v>0</v>
      </c>
      <c r="D81">
        <v>0</v>
      </c>
      <c r="E81">
        <v>81</v>
      </c>
      <c r="F81">
        <v>31</v>
      </c>
      <c r="G81">
        <v>13</v>
      </c>
      <c r="H81">
        <v>3530</v>
      </c>
      <c r="I81">
        <v>4520</v>
      </c>
      <c r="J81">
        <v>6879</v>
      </c>
    </row>
    <row r="82" spans="1:10" x14ac:dyDescent="0.2">
      <c r="A82" t="s">
        <v>81</v>
      </c>
      <c r="B82">
        <v>1</v>
      </c>
      <c r="C82">
        <v>0</v>
      </c>
      <c r="D82">
        <v>1</v>
      </c>
      <c r="E82">
        <v>79</v>
      </c>
      <c r="F82">
        <v>36</v>
      </c>
      <c r="G82">
        <v>12</v>
      </c>
      <c r="H82">
        <v>1</v>
      </c>
      <c r="I82">
        <v>2</v>
      </c>
      <c r="J82">
        <v>1494</v>
      </c>
    </row>
    <row r="83" spans="1:10" x14ac:dyDescent="0.2">
      <c r="A83" t="s">
        <v>82</v>
      </c>
      <c r="B83">
        <v>1</v>
      </c>
      <c r="C83">
        <v>0</v>
      </c>
      <c r="D83">
        <v>0</v>
      </c>
      <c r="E83">
        <v>80</v>
      </c>
      <c r="F83">
        <v>29</v>
      </c>
      <c r="G83">
        <v>13</v>
      </c>
      <c r="H83">
        <v>3713</v>
      </c>
      <c r="I83">
        <v>8436</v>
      </c>
      <c r="J83">
        <v>16982</v>
      </c>
    </row>
    <row r="84" spans="1:10" x14ac:dyDescent="0.2">
      <c r="A84" t="s">
        <v>83</v>
      </c>
      <c r="B84">
        <v>0</v>
      </c>
      <c r="C84">
        <v>0</v>
      </c>
      <c r="D84">
        <v>0</v>
      </c>
      <c r="E84">
        <v>83</v>
      </c>
      <c r="F84">
        <v>27</v>
      </c>
      <c r="G84">
        <v>13</v>
      </c>
      <c r="H84">
        <v>28490</v>
      </c>
      <c r="I84">
        <v>137</v>
      </c>
      <c r="J84">
        <v>0</v>
      </c>
    </row>
    <row r="85" spans="1:10" x14ac:dyDescent="0.2">
      <c r="A85" t="s">
        <v>84</v>
      </c>
      <c r="B85">
        <v>0</v>
      </c>
      <c r="C85">
        <v>38</v>
      </c>
      <c r="D85">
        <v>0</v>
      </c>
      <c r="E85">
        <v>432</v>
      </c>
      <c r="F85">
        <v>27</v>
      </c>
      <c r="G85">
        <v>12</v>
      </c>
      <c r="H85">
        <v>2954</v>
      </c>
      <c r="I85">
        <v>9931</v>
      </c>
      <c r="J85">
        <v>12952</v>
      </c>
    </row>
    <row r="86" spans="1:10" x14ac:dyDescent="0.2">
      <c r="A86" t="s">
        <v>85</v>
      </c>
      <c r="B86">
        <v>1</v>
      </c>
      <c r="C86">
        <v>0</v>
      </c>
      <c r="D86">
        <v>0</v>
      </c>
      <c r="E86">
        <v>82</v>
      </c>
      <c r="F86">
        <v>22</v>
      </c>
      <c r="G86">
        <v>13</v>
      </c>
      <c r="H86">
        <v>0</v>
      </c>
      <c r="I86">
        <v>2</v>
      </c>
      <c r="J86">
        <v>0</v>
      </c>
    </row>
    <row r="87" spans="1:10" x14ac:dyDescent="0.2">
      <c r="A87" t="s">
        <v>86</v>
      </c>
      <c r="B87">
        <v>0</v>
      </c>
      <c r="C87">
        <v>0</v>
      </c>
      <c r="D87">
        <v>0</v>
      </c>
      <c r="E87">
        <v>85</v>
      </c>
      <c r="F87">
        <v>65</v>
      </c>
      <c r="G87">
        <v>14</v>
      </c>
      <c r="H87">
        <v>3204</v>
      </c>
      <c r="I87">
        <v>0</v>
      </c>
      <c r="J87">
        <v>0</v>
      </c>
    </row>
    <row r="88" spans="1:10" x14ac:dyDescent="0.2">
      <c r="A88" t="s">
        <v>87</v>
      </c>
      <c r="B88">
        <v>0</v>
      </c>
      <c r="C88">
        <v>10</v>
      </c>
      <c r="D88">
        <v>0</v>
      </c>
      <c r="E88">
        <v>135</v>
      </c>
      <c r="F88">
        <v>32</v>
      </c>
      <c r="G88">
        <v>2444</v>
      </c>
      <c r="H88">
        <v>743</v>
      </c>
      <c r="I88">
        <v>5075</v>
      </c>
      <c r="J88">
        <v>18573</v>
      </c>
    </row>
    <row r="89" spans="1:10" x14ac:dyDescent="0.2">
      <c r="A89" t="s">
        <v>88</v>
      </c>
      <c r="B89">
        <v>0</v>
      </c>
      <c r="C89">
        <v>38</v>
      </c>
      <c r="D89">
        <v>0</v>
      </c>
      <c r="E89">
        <v>398</v>
      </c>
      <c r="F89">
        <v>35</v>
      </c>
      <c r="G89">
        <v>13</v>
      </c>
      <c r="H89">
        <v>3490</v>
      </c>
      <c r="I89">
        <v>4685</v>
      </c>
      <c r="J89">
        <v>6424</v>
      </c>
    </row>
    <row r="90" spans="1:10" x14ac:dyDescent="0.2">
      <c r="A90" t="s">
        <v>89</v>
      </c>
      <c r="B90">
        <v>0</v>
      </c>
      <c r="C90">
        <v>0</v>
      </c>
      <c r="D90">
        <v>0</v>
      </c>
      <c r="E90">
        <v>74</v>
      </c>
      <c r="F90">
        <v>22</v>
      </c>
      <c r="G90">
        <v>13</v>
      </c>
      <c r="H90">
        <v>1</v>
      </c>
      <c r="I90">
        <v>2</v>
      </c>
      <c r="J90">
        <v>0</v>
      </c>
    </row>
    <row r="91" spans="1:10" x14ac:dyDescent="0.2">
      <c r="A91" t="s">
        <v>90</v>
      </c>
      <c r="B91">
        <v>1</v>
      </c>
      <c r="C91">
        <v>1</v>
      </c>
      <c r="D91">
        <v>0</v>
      </c>
      <c r="E91">
        <v>81</v>
      </c>
      <c r="F91">
        <v>31</v>
      </c>
      <c r="G91">
        <v>12</v>
      </c>
      <c r="H91">
        <v>1</v>
      </c>
      <c r="I91">
        <v>0</v>
      </c>
      <c r="J91">
        <v>0</v>
      </c>
    </row>
    <row r="92" spans="1:10" x14ac:dyDescent="0.2">
      <c r="A92" t="s">
        <v>91</v>
      </c>
      <c r="B92">
        <v>0</v>
      </c>
      <c r="C92">
        <v>1</v>
      </c>
      <c r="D92">
        <v>1</v>
      </c>
      <c r="E92">
        <v>77</v>
      </c>
      <c r="F92">
        <v>28</v>
      </c>
      <c r="G92">
        <v>13</v>
      </c>
      <c r="H92">
        <v>807</v>
      </c>
      <c r="I92">
        <v>2172</v>
      </c>
      <c r="J92">
        <v>73</v>
      </c>
    </row>
    <row r="93" spans="1:10" x14ac:dyDescent="0.2">
      <c r="A93" t="s">
        <v>92</v>
      </c>
      <c r="B93">
        <v>0</v>
      </c>
      <c r="C93">
        <v>0</v>
      </c>
      <c r="D93">
        <v>1</v>
      </c>
      <c r="E93">
        <v>75</v>
      </c>
      <c r="F93">
        <v>36</v>
      </c>
      <c r="G93">
        <v>13</v>
      </c>
      <c r="H93">
        <v>93</v>
      </c>
      <c r="I93">
        <v>45</v>
      </c>
      <c r="J93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B2" sqref="B2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libswiftCore(ARC)</v>
      </c>
      <c r="L1" t="s">
        <v>93</v>
      </c>
    </row>
    <row r="2" spans="1:12" x14ac:dyDescent="0.2">
      <c r="A2" t="s">
        <v>58</v>
      </c>
      <c r="B2">
        <f>output.csv!B59/SUM(output.csv!$B59:'output.csv'!$J59)</f>
        <v>0.99294052251250697</v>
      </c>
      <c r="C2">
        <f>output.csv!C59/SUM(output.csv!$B59:'output.csv'!$J59)</f>
        <v>0</v>
      </c>
      <c r="D2">
        <f>output.csv!D59/SUM(output.csv!$B59:'output.csv'!$J59)</f>
        <v>0</v>
      </c>
      <c r="E2">
        <f>output.csv!E59/SUM(output.csv!$B59:'output.csv'!$J59)</f>
        <v>4.2245692051139519E-3</v>
      </c>
      <c r="F2">
        <f>output.csv!F59/SUM(output.csv!$B59:'output.csv'!$J59)</f>
        <v>2.0011117287381877E-3</v>
      </c>
      <c r="G2">
        <f>output.csv!G59/SUM(output.csv!$B59:'output.csv'!$J59)</f>
        <v>7.2262367982212344E-4</v>
      </c>
      <c r="H2">
        <f>output.csv!H59/SUM(output.csv!$B59:'output.csv'!$J59)</f>
        <v>5.5586436909394107E-5</v>
      </c>
      <c r="I2">
        <f>output.csv!I59/SUM(output.csv!$B59:'output.csv'!$J59)</f>
        <v>5.5586436909394107E-5</v>
      </c>
      <c r="J2">
        <f>output.csv!J59/SUM(output.csv!$B59:'output.csv'!$J59)</f>
        <v>0</v>
      </c>
      <c r="L2">
        <f t="shared" ref="L2:L33" si="0">SUM(B2:J2)</f>
        <v>1</v>
      </c>
    </row>
    <row r="3" spans="1:12" x14ac:dyDescent="0.2">
      <c r="A3" t="s">
        <v>5</v>
      </c>
      <c r="B3">
        <f>output.csv!B6/SUM(output.csv!$B6:'output.csv'!$J6)</f>
        <v>0.99230306157550741</v>
      </c>
      <c r="C3">
        <f>output.csv!C6/SUM(output.csv!$B6:'output.csv'!$J6)</f>
        <v>0</v>
      </c>
      <c r="D3">
        <f>output.csv!D6/SUM(output.csv!$B6:'output.csv'!$J6)</f>
        <v>4.2999656002751977E-5</v>
      </c>
      <c r="E3">
        <f>output.csv!E6/SUM(output.csv!$B6:'output.csv'!$J6)</f>
        <v>3.3539731682146541E-3</v>
      </c>
      <c r="F3">
        <f>output.csv!F6/SUM(output.csv!$B6:'output.csv'!$J6)</f>
        <v>1.5909872721018231E-3</v>
      </c>
      <c r="G3">
        <f>output.csv!G6/SUM(output.csv!$B6:'output.csv'!$J6)</f>
        <v>5.5899552803577576E-4</v>
      </c>
      <c r="H3">
        <f>output.csv!H6/SUM(output.csv!$B6:'output.csv'!$J6)</f>
        <v>4.2999656002751978E-4</v>
      </c>
      <c r="I3">
        <f>output.csv!I6/SUM(output.csv!$B6:'output.csv'!$J6)</f>
        <v>5.5899552803577576E-4</v>
      </c>
      <c r="J3">
        <f>output.csv!J6/SUM(output.csv!$B6:'output.csv'!$J6)</f>
        <v>1.1609907120743034E-3</v>
      </c>
      <c r="L3">
        <f t="shared" si="0"/>
        <v>0.99999999999999989</v>
      </c>
    </row>
    <row r="4" spans="1:12" x14ac:dyDescent="0.2">
      <c r="A4" t="s">
        <v>6</v>
      </c>
      <c r="B4">
        <f>output.csv!B7/SUM(output.csv!$B7:'output.csv'!$J7)</f>
        <v>0.98218492343934038</v>
      </c>
      <c r="C4">
        <f>output.csv!C7/SUM(output.csv!$B7:'output.csv'!$J7)</f>
        <v>0</v>
      </c>
      <c r="D4">
        <f>output.csv!D7/SUM(output.csv!$B7:'output.csv'!$J7)</f>
        <v>0</v>
      </c>
      <c r="E4">
        <f>output.csv!E7/SUM(output.csv!$B7:'output.csv'!$J7)</f>
        <v>1.1778563015312132E-2</v>
      </c>
      <c r="F4">
        <f>output.csv!F7/SUM(output.csv!$B7:'output.csv'!$J7)</f>
        <v>4.122497055359246E-3</v>
      </c>
      <c r="G4">
        <f>output.csv!G7/SUM(output.csv!$B7:'output.csv'!$J7)</f>
        <v>1.7667844522968198E-3</v>
      </c>
      <c r="H4">
        <f>output.csv!H7/SUM(output.csv!$B7:'output.csv'!$J7)</f>
        <v>1.4723203769140164E-4</v>
      </c>
      <c r="I4">
        <f>output.csv!I7/SUM(output.csv!$B7:'output.csv'!$J7)</f>
        <v>0</v>
      </c>
      <c r="J4">
        <f>output.csv!J7/SUM(output.csv!$B7:'output.csv'!$J7)</f>
        <v>0</v>
      </c>
      <c r="L4">
        <f t="shared" si="0"/>
        <v>1</v>
      </c>
    </row>
    <row r="5" spans="1:12" x14ac:dyDescent="0.2">
      <c r="A5" t="s">
        <v>8</v>
      </c>
      <c r="B5">
        <f>output.csv!B9/SUM(output.csv!$B9:'output.csv'!$J9)</f>
        <v>0.97644732110751531</v>
      </c>
      <c r="C5">
        <f>output.csv!C9/SUM(output.csv!$B9:'output.csv'!$J9)</f>
        <v>1.7979144192736425E-4</v>
      </c>
      <c r="D5">
        <f>output.csv!D9/SUM(output.csv!$B9:'output.csv'!$J9)</f>
        <v>0</v>
      </c>
      <c r="E5">
        <f>output.csv!E9/SUM(output.csv!$B9:'output.csv'!$J9)</f>
        <v>1.3843941028407048E-2</v>
      </c>
      <c r="F5">
        <f>output.csv!F9/SUM(output.csv!$B9:'output.csv'!$J9)</f>
        <v>4.8543689320388345E-3</v>
      </c>
      <c r="G5">
        <f>output.csv!G9/SUM(output.csv!$B9:'output.csv'!$J9)</f>
        <v>2.3372887450557353E-3</v>
      </c>
      <c r="H5">
        <f>output.csv!H9/SUM(output.csv!$B9:'output.csv'!$J9)</f>
        <v>1.0787486515641855E-3</v>
      </c>
      <c r="I5">
        <f>output.csv!I9/SUM(output.csv!$B9:'output.csv'!$J9)</f>
        <v>8.9895720963682128E-4</v>
      </c>
      <c r="J5">
        <f>output.csv!J9/SUM(output.csv!$B9:'output.csv'!$J9)</f>
        <v>3.595828838547285E-4</v>
      </c>
      <c r="L5">
        <f t="shared" si="0"/>
        <v>1</v>
      </c>
    </row>
    <row r="6" spans="1:12" x14ac:dyDescent="0.2">
      <c r="A6" t="s">
        <v>3</v>
      </c>
      <c r="B6">
        <f>output.csv!B4/SUM(output.csv!$B4:'output.csv'!$J4)</f>
        <v>0.71149120693808721</v>
      </c>
      <c r="C6">
        <f>output.csv!C4/SUM(output.csv!$B4:'output.csv'!$J4)</f>
        <v>4.8181161165984101E-5</v>
      </c>
      <c r="D6">
        <f>output.csv!D4/SUM(output.csv!$B4:'output.csv'!$J4)</f>
        <v>0</v>
      </c>
      <c r="E6">
        <f>output.csv!E4/SUM(output.csv!$B4:'output.csv'!$J4)</f>
        <v>3.7581305709467596E-3</v>
      </c>
      <c r="F6">
        <f>output.csv!F4/SUM(output.csv!$B4:'output.csv'!$J4)</f>
        <v>3.3726812816188868E-3</v>
      </c>
      <c r="G6">
        <f>output.csv!G4/SUM(output.csv!$B4:'output.csv'!$J4)</f>
        <v>6.2635509515779331E-4</v>
      </c>
      <c r="H6">
        <f>output.csv!H4/SUM(output.csv!$B4:'output.csv'!$J4)</f>
        <v>1.1563478679836184E-3</v>
      </c>
      <c r="I6">
        <f>output.csv!I4/SUM(output.csv!$B4:'output.csv'!$J4)</f>
        <v>0.27935437244037581</v>
      </c>
      <c r="J6">
        <f>output.csv!J4/SUM(output.csv!$B4:'output.csv'!$J4)</f>
        <v>1.927246446639364E-4</v>
      </c>
      <c r="L6">
        <f t="shared" si="0"/>
        <v>0.99999999999999989</v>
      </c>
    </row>
    <row r="7" spans="1:12" x14ac:dyDescent="0.2">
      <c r="A7" t="s">
        <v>1</v>
      </c>
      <c r="B7">
        <f>output.csv!B2/SUM(output.csv!$B2:'output.csv'!$J2)</f>
        <v>0.63366336633663367</v>
      </c>
      <c r="C7">
        <f>output.csv!C2/SUM(output.csv!$B2:'output.csv'!$J2)</f>
        <v>3.3003300330033004E-3</v>
      </c>
      <c r="D7">
        <f>output.csv!D2/SUM(output.csv!$B2:'output.csv'!$J2)</f>
        <v>0</v>
      </c>
      <c r="E7">
        <f>output.csv!E2/SUM(output.csv!$B2:'output.csv'!$J2)</f>
        <v>0.264026402640264</v>
      </c>
      <c r="F7">
        <f>output.csv!F2/SUM(output.csv!$B2:'output.csv'!$J2)</f>
        <v>4.9504950495049507E-2</v>
      </c>
      <c r="G7">
        <f>output.csv!G2/SUM(output.csv!$B2:'output.csv'!$J2)</f>
        <v>4.2904290429042903E-2</v>
      </c>
      <c r="H7">
        <f>output.csv!H2/SUM(output.csv!$B2:'output.csv'!$J2)</f>
        <v>0</v>
      </c>
      <c r="I7">
        <f>output.csv!I2/SUM(output.csv!$B2:'output.csv'!$J2)</f>
        <v>3.3003300330033004E-3</v>
      </c>
      <c r="J7">
        <f>output.csv!J2/SUM(output.csv!$B2:'output.csv'!$J2)</f>
        <v>3.3003300330033004E-3</v>
      </c>
      <c r="L7">
        <f t="shared" si="0"/>
        <v>1</v>
      </c>
    </row>
    <row r="8" spans="1:12" x14ac:dyDescent="0.2">
      <c r="A8" t="s">
        <v>2</v>
      </c>
      <c r="B8">
        <f>output.csv!B3/SUM(output.csv!$B3:'output.csv'!$J3)</f>
        <v>0.27284568451360802</v>
      </c>
      <c r="C8">
        <f>output.csv!C3/SUM(output.csv!$B3:'output.csv'!$J3)</f>
        <v>3.4277096044423117E-5</v>
      </c>
      <c r="D8">
        <f>output.csv!D3/SUM(output.csv!$B3:'output.csv'!$J3)</f>
        <v>0</v>
      </c>
      <c r="E8">
        <f>output.csv!E3/SUM(output.csv!$B3:'output.csv'!$J3)</f>
        <v>2.605059299376157E-3</v>
      </c>
      <c r="F8">
        <f>output.csv!F3/SUM(output.csv!$B3:'output.csv'!$J3)</f>
        <v>1.1311441694659629E-3</v>
      </c>
      <c r="G8">
        <f>output.csv!G3/SUM(output.csv!$B3:'output.csv'!$J3)</f>
        <v>4.7987934462192361E-4</v>
      </c>
      <c r="H8">
        <f>output.csv!H3/SUM(output.csv!$B3:'output.csv'!$J3)</f>
        <v>0.26592171111263452</v>
      </c>
      <c r="I8">
        <f>output.csv!I3/SUM(output.csv!$B3:'output.csv'!$J3)</f>
        <v>7.866593542195105E-2</v>
      </c>
      <c r="J8">
        <f>output.csv!J3/SUM(output.csv!$B3:'output.csv'!$J3)</f>
        <v>0.37831630904229796</v>
      </c>
      <c r="L8">
        <f t="shared" si="0"/>
        <v>0.99999999999999989</v>
      </c>
    </row>
    <row r="9" spans="1:12" x14ac:dyDescent="0.2">
      <c r="A9" t="s">
        <v>4</v>
      </c>
      <c r="B9">
        <f>output.csv!B5/SUM(output.csv!$B5:'output.csv'!$J5)</f>
        <v>0.21045485403937542</v>
      </c>
      <c r="C9">
        <f>output.csv!C5/SUM(output.csv!$B5:'output.csv'!$J5)</f>
        <v>0</v>
      </c>
      <c r="D9">
        <f>output.csv!D5/SUM(output.csv!$B5:'output.csv'!$J5)</f>
        <v>3.5730875049129956E-5</v>
      </c>
      <c r="E9">
        <f>output.csv!E5/SUM(output.csv!$B5:'output.csv'!$J5)</f>
        <v>2.858470003930396E-3</v>
      </c>
      <c r="F9">
        <f>output.csv!F5/SUM(output.csv!$B5:'output.csv'!$J5)</f>
        <v>0.57987637117233004</v>
      </c>
      <c r="G9">
        <f>output.csv!G5/SUM(output.csv!$B5:'output.csv'!$J5)</f>
        <v>4.2877050058955942E-4</v>
      </c>
      <c r="H9">
        <f>output.csv!H5/SUM(output.csv!$B5:'output.csv'!$J5)</f>
        <v>0.20120055740165077</v>
      </c>
      <c r="I9">
        <f>output.csv!I5/SUM(output.csv!$B5:'output.csv'!$J5)</f>
        <v>1.5006967520634581E-3</v>
      </c>
      <c r="J9">
        <f>output.csv!J5/SUM(output.csv!$B5:'output.csv'!$J5)</f>
        <v>3.6445492550112551E-3</v>
      </c>
      <c r="L9">
        <f t="shared" si="0"/>
        <v>1</v>
      </c>
    </row>
    <row r="10" spans="1:12" x14ac:dyDescent="0.2">
      <c r="A10" t="s">
        <v>9</v>
      </c>
      <c r="B10">
        <f>output.csv!B10/SUM(output.csv!$B10:'output.csv'!$J10)</f>
        <v>8.0269860939005927E-2</v>
      </c>
      <c r="C10">
        <f>output.csv!C10/SUM(output.csv!$B10:'output.csv'!$J10)</f>
        <v>0</v>
      </c>
      <c r="D10">
        <f>output.csv!D10/SUM(output.csv!$B10:'output.csv'!$J10)</f>
        <v>0</v>
      </c>
      <c r="E10">
        <f>output.csv!E10/SUM(output.csv!$B10:'output.csv'!$J10)</f>
        <v>5.5762081784386614E-3</v>
      </c>
      <c r="F10">
        <f>output.csv!F10/SUM(output.csv!$B10:'output.csv'!$J10)</f>
        <v>6.8910918353297532E-2</v>
      </c>
      <c r="G10">
        <f>output.csv!G10/SUM(output.csv!$B10:'output.csv'!$J10)</f>
        <v>8.2610491532424622E-4</v>
      </c>
      <c r="H10">
        <f>output.csv!H10/SUM(output.csv!$B10:'output.csv'!$J10)</f>
        <v>0.35398595621643947</v>
      </c>
      <c r="I10">
        <f>output.csv!I10/SUM(output.csv!$B10:'output.csv'!$J10)</f>
        <v>7.9443756023681672E-2</v>
      </c>
      <c r="J10">
        <f>output.csv!J10/SUM(output.csv!$B10:'output.csv'!$J10)</f>
        <v>0.41098719537381245</v>
      </c>
      <c r="L10">
        <f t="shared" si="0"/>
        <v>1</v>
      </c>
    </row>
    <row r="11" spans="1:12" x14ac:dyDescent="0.2">
      <c r="A11" t="s">
        <v>11</v>
      </c>
      <c r="B11">
        <f>output.csv!B12/SUM(output.csv!$B12:'output.csv'!$J12)</f>
        <v>7.9848432655873228E-2</v>
      </c>
      <c r="C11">
        <f>output.csv!C12/SUM(output.csv!$B12:'output.csv'!$J12)</f>
        <v>0</v>
      </c>
      <c r="D11">
        <f>output.csv!D12/SUM(output.csv!$B12:'output.csv'!$J12)</f>
        <v>0</v>
      </c>
      <c r="E11">
        <f>output.csv!E12/SUM(output.csv!$B12:'output.csv'!$J12)</f>
        <v>5.6493282810885295E-3</v>
      </c>
      <c r="F11">
        <f>output.csv!F12/SUM(output.csv!$B12:'output.csv'!$J12)</f>
        <v>6.4278332759214601E-2</v>
      </c>
      <c r="G11">
        <f>output.csv!G12/SUM(output.csv!$B12:'output.csv'!$J12)</f>
        <v>8.2673096796417498E-4</v>
      </c>
      <c r="H11">
        <f>output.csv!H12/SUM(output.csv!$B12:'output.csv'!$J12)</f>
        <v>0.3678263864967275</v>
      </c>
      <c r="I11">
        <f>output.csv!I12/SUM(output.csv!$B12:'output.csv'!$J12)</f>
        <v>4.850155012056493E-2</v>
      </c>
      <c r="J11">
        <f>output.csv!J12/SUM(output.csv!$B12:'output.csv'!$J12)</f>
        <v>0.43306923871856701</v>
      </c>
      <c r="L11">
        <f t="shared" si="0"/>
        <v>1</v>
      </c>
    </row>
    <row r="12" spans="1:12" x14ac:dyDescent="0.2">
      <c r="A12" t="s">
        <v>7</v>
      </c>
      <c r="B12">
        <f>output.csv!B8/SUM(output.csv!$B8:'output.csv'!$J8)</f>
        <v>4.636196934574266E-2</v>
      </c>
      <c r="C12">
        <f>output.csv!C8/SUM(output.csv!$B8:'output.csv'!$J8)</f>
        <v>0</v>
      </c>
      <c r="D12">
        <f>output.csv!D8/SUM(output.csv!$B8:'output.csv'!$J8)</f>
        <v>0</v>
      </c>
      <c r="E12">
        <f>output.csv!E8/SUM(output.csv!$B8:'output.csv'!$J8)</f>
        <v>2.8024772514963843E-3</v>
      </c>
      <c r="F12">
        <f>output.csv!F8/SUM(output.csv!$B8:'output.csv'!$J8)</f>
        <v>1.1417499913503788E-3</v>
      </c>
      <c r="G12">
        <f>output.csv!G8/SUM(output.csv!$B8:'output.csv'!$J8)</f>
        <v>4.1518181503650138E-4</v>
      </c>
      <c r="H12">
        <f>output.csv!H8/SUM(output.csv!$B8:'output.csv'!$J8)</f>
        <v>0.48631629934608867</v>
      </c>
      <c r="I12">
        <f>output.csv!I8/SUM(output.csv!$B8:'output.csv'!$J8)</f>
        <v>0.11064595370722763</v>
      </c>
      <c r="J12">
        <f>output.csv!J8/SUM(output.csv!$B8:'output.csv'!$J8)</f>
        <v>0.35231636854305781</v>
      </c>
      <c r="L12">
        <f t="shared" si="0"/>
        <v>1</v>
      </c>
    </row>
    <row r="13" spans="1:12" x14ac:dyDescent="0.2">
      <c r="A13" t="s">
        <v>13</v>
      </c>
      <c r="B13">
        <f>output.csv!B14/SUM(output.csv!$B14:'output.csv'!$J14)</f>
        <v>8.8495575221238937E-3</v>
      </c>
      <c r="C13">
        <f>output.csv!C14/SUM(output.csv!$B14:'output.csv'!$J14)</f>
        <v>8.8495575221238937E-3</v>
      </c>
      <c r="D13">
        <f>output.csv!D14/SUM(output.csv!$B14:'output.csv'!$J14)</f>
        <v>0</v>
      </c>
      <c r="E13">
        <f>output.csv!E14/SUM(output.csv!$B14:'output.csv'!$J14)</f>
        <v>0.67256637168141598</v>
      </c>
      <c r="F13">
        <f>output.csv!F14/SUM(output.csv!$B14:'output.csv'!$J14)</f>
        <v>0.19469026548672566</v>
      </c>
      <c r="G13">
        <f>output.csv!G14/SUM(output.csv!$B14:'output.csv'!$J14)</f>
        <v>0.10619469026548672</v>
      </c>
      <c r="H13">
        <f>output.csv!H14/SUM(output.csv!$B14:'output.csv'!$J14)</f>
        <v>0</v>
      </c>
      <c r="I13">
        <f>output.csv!I14/SUM(output.csv!$B14:'output.csv'!$J14)</f>
        <v>8.8495575221238937E-3</v>
      </c>
      <c r="J13">
        <f>output.csv!J14/SUM(output.csv!$B14:'output.csv'!$J14)</f>
        <v>0</v>
      </c>
      <c r="L13">
        <f t="shared" si="0"/>
        <v>1</v>
      </c>
    </row>
    <row r="14" spans="1:12" x14ac:dyDescent="0.2">
      <c r="A14" t="s">
        <v>14</v>
      </c>
      <c r="B14">
        <f>output.csv!B15/SUM(output.csv!$B15:'output.csv'!$J15)</f>
        <v>8.8495575221238937E-3</v>
      </c>
      <c r="C14">
        <f>output.csv!C15/SUM(output.csv!$B15:'output.csv'!$J15)</f>
        <v>0</v>
      </c>
      <c r="D14">
        <f>output.csv!D15/SUM(output.csv!$B15:'output.csv'!$J15)</f>
        <v>0</v>
      </c>
      <c r="E14">
        <f>output.csv!E15/SUM(output.csv!$B15:'output.csv'!$J15)</f>
        <v>0.7168141592920354</v>
      </c>
      <c r="F14">
        <f>output.csv!F15/SUM(output.csv!$B15:'output.csv'!$J15)</f>
        <v>0.15929203539823009</v>
      </c>
      <c r="G14">
        <f>output.csv!G15/SUM(output.csv!$B15:'output.csv'!$J15)</f>
        <v>0.11504424778761062</v>
      </c>
      <c r="H14">
        <f>output.csv!H15/SUM(output.csv!$B15:'output.csv'!$J15)</f>
        <v>0</v>
      </c>
      <c r="I14">
        <f>output.csv!I15/SUM(output.csv!$B15:'output.csv'!$J15)</f>
        <v>0</v>
      </c>
      <c r="J14">
        <f>output.csv!J15/SUM(output.csv!$B15:'output.csv'!$J15)</f>
        <v>0</v>
      </c>
      <c r="L14">
        <f t="shared" si="0"/>
        <v>1</v>
      </c>
    </row>
    <row r="15" spans="1:12" x14ac:dyDescent="0.2">
      <c r="A15" t="s">
        <v>17</v>
      </c>
      <c r="B15">
        <f>output.csv!B18/SUM(output.csv!$B18:'output.csv'!$J18)</f>
        <v>8.8495575221238937E-3</v>
      </c>
      <c r="C15">
        <f>output.csv!C18/SUM(output.csv!$B18:'output.csv'!$J18)</f>
        <v>0</v>
      </c>
      <c r="D15">
        <f>output.csv!D18/SUM(output.csv!$B18:'output.csv'!$J18)</f>
        <v>0</v>
      </c>
      <c r="E15">
        <f>output.csv!E18/SUM(output.csv!$B18:'output.csv'!$J18)</f>
        <v>0.69911504424778759</v>
      </c>
      <c r="F15">
        <f>output.csv!F18/SUM(output.csv!$B18:'output.csv'!$J18)</f>
        <v>0.17699115044247787</v>
      </c>
      <c r="G15">
        <f>output.csv!G18/SUM(output.csv!$B18:'output.csv'!$J18)</f>
        <v>0.10619469026548672</v>
      </c>
      <c r="H15">
        <f>output.csv!H18/SUM(output.csv!$B18:'output.csv'!$J18)</f>
        <v>8.8495575221238937E-3</v>
      </c>
      <c r="I15">
        <f>output.csv!I18/SUM(output.csv!$B18:'output.csv'!$J18)</f>
        <v>0</v>
      </c>
      <c r="J15">
        <f>output.csv!J18/SUM(output.csv!$B18:'output.csv'!$J18)</f>
        <v>0</v>
      </c>
      <c r="L15">
        <f t="shared" si="0"/>
        <v>1</v>
      </c>
    </row>
    <row r="16" spans="1:12" x14ac:dyDescent="0.2">
      <c r="A16" t="s">
        <v>69</v>
      </c>
      <c r="B16">
        <f>output.csv!B70/SUM(output.csv!$B70:'output.csv'!$J70)</f>
        <v>8.4033613445378148E-3</v>
      </c>
      <c r="C16">
        <f>output.csv!C70/SUM(output.csv!$B70:'output.csv'!$J70)</f>
        <v>8.4033613445378148E-3</v>
      </c>
      <c r="D16">
        <f>output.csv!D70/SUM(output.csv!$B70:'output.csv'!$J70)</f>
        <v>0</v>
      </c>
      <c r="E16">
        <f>output.csv!E70/SUM(output.csv!$B70:'output.csv'!$J70)</f>
        <v>0.68067226890756305</v>
      </c>
      <c r="F16">
        <f>output.csv!F70/SUM(output.csv!$B70:'output.csv'!$J70)</f>
        <v>0.20168067226890757</v>
      </c>
      <c r="G16">
        <f>output.csv!G70/SUM(output.csv!$B70:'output.csv'!$J70)</f>
        <v>9.2436974789915971E-2</v>
      </c>
      <c r="H16">
        <f>output.csv!H70/SUM(output.csv!$B70:'output.csv'!$J70)</f>
        <v>0</v>
      </c>
      <c r="I16">
        <f>output.csv!I70/SUM(output.csv!$B70:'output.csv'!$J70)</f>
        <v>8.4033613445378148E-3</v>
      </c>
      <c r="J16">
        <f>output.csv!J70/SUM(output.csv!$B70:'output.csv'!$J70)</f>
        <v>0</v>
      </c>
      <c r="L16">
        <f t="shared" si="0"/>
        <v>1.0000000000000002</v>
      </c>
    </row>
    <row r="17" spans="1:12" x14ac:dyDescent="0.2">
      <c r="A17" t="s">
        <v>85</v>
      </c>
      <c r="B17">
        <f>output.csv!B86/SUM(output.csv!$B86:'output.csv'!$J86)</f>
        <v>8.3333333333333332E-3</v>
      </c>
      <c r="C17">
        <f>output.csv!C86/SUM(output.csv!$B86:'output.csv'!$J86)</f>
        <v>0</v>
      </c>
      <c r="D17">
        <f>output.csv!D86/SUM(output.csv!$B86:'output.csv'!$J86)</f>
        <v>0</v>
      </c>
      <c r="E17">
        <f>output.csv!E86/SUM(output.csv!$B86:'output.csv'!$J86)</f>
        <v>0.68333333333333335</v>
      </c>
      <c r="F17">
        <f>output.csv!F86/SUM(output.csv!$B86:'output.csv'!$J86)</f>
        <v>0.18333333333333332</v>
      </c>
      <c r="G17">
        <f>output.csv!G86/SUM(output.csv!$B86:'output.csv'!$J86)</f>
        <v>0.10833333333333334</v>
      </c>
      <c r="H17">
        <f>output.csv!H86/SUM(output.csv!$B86:'output.csv'!$J86)</f>
        <v>0</v>
      </c>
      <c r="I17">
        <f>output.csv!I86/SUM(output.csv!$B86:'output.csv'!$J86)</f>
        <v>1.6666666666666666E-2</v>
      </c>
      <c r="J17">
        <f>output.csv!J86/SUM(output.csv!$B86:'output.csv'!$J86)</f>
        <v>0</v>
      </c>
      <c r="L17">
        <f t="shared" si="0"/>
        <v>1</v>
      </c>
    </row>
    <row r="18" spans="1:12" x14ac:dyDescent="0.2">
      <c r="A18" t="s">
        <v>53</v>
      </c>
      <c r="B18">
        <f>output.csv!B54/SUM(output.csv!$B54:'output.csv'!$J54)</f>
        <v>7.874015748031496E-3</v>
      </c>
      <c r="C18">
        <f>output.csv!C54/SUM(output.csv!$B54:'output.csv'!$J54)</f>
        <v>0</v>
      </c>
      <c r="D18">
        <f>output.csv!D54/SUM(output.csv!$B54:'output.csv'!$J54)</f>
        <v>0</v>
      </c>
      <c r="E18">
        <f>output.csv!E54/SUM(output.csv!$B54:'output.csv'!$J54)</f>
        <v>0.62204724409448819</v>
      </c>
      <c r="F18">
        <f>output.csv!F54/SUM(output.csv!$B54:'output.csv'!$J54)</f>
        <v>0.25984251968503935</v>
      </c>
      <c r="G18">
        <f>output.csv!G54/SUM(output.csv!$B54:'output.csv'!$J54)</f>
        <v>8.6614173228346455E-2</v>
      </c>
      <c r="H18">
        <f>output.csv!H54/SUM(output.csv!$B54:'output.csv'!$J54)</f>
        <v>1.5748031496062992E-2</v>
      </c>
      <c r="I18">
        <f>output.csv!I54/SUM(output.csv!$B54:'output.csv'!$J54)</f>
        <v>0</v>
      </c>
      <c r="J18">
        <f>output.csv!J54/SUM(output.csv!$B54:'output.csv'!$J54)</f>
        <v>7.874015748031496E-3</v>
      </c>
      <c r="L18">
        <f t="shared" si="0"/>
        <v>0.99999999999999989</v>
      </c>
    </row>
    <row r="19" spans="1:12" x14ac:dyDescent="0.2">
      <c r="A19" t="s">
        <v>90</v>
      </c>
      <c r="B19">
        <f>output.csv!B91/SUM(output.csv!$B91:'output.csv'!$J91)</f>
        <v>7.874015748031496E-3</v>
      </c>
      <c r="C19">
        <f>output.csv!C91/SUM(output.csv!$B91:'output.csv'!$J91)</f>
        <v>7.874015748031496E-3</v>
      </c>
      <c r="D19">
        <f>output.csv!D91/SUM(output.csv!$B91:'output.csv'!$J91)</f>
        <v>0</v>
      </c>
      <c r="E19">
        <f>output.csv!E91/SUM(output.csv!$B91:'output.csv'!$J91)</f>
        <v>0.63779527559055116</v>
      </c>
      <c r="F19">
        <f>output.csv!F91/SUM(output.csv!$B91:'output.csv'!$J91)</f>
        <v>0.24409448818897639</v>
      </c>
      <c r="G19">
        <f>output.csv!G91/SUM(output.csv!$B91:'output.csv'!$J91)</f>
        <v>9.4488188976377951E-2</v>
      </c>
      <c r="H19">
        <f>output.csv!H91/SUM(output.csv!$B91:'output.csv'!$J91)</f>
        <v>7.874015748031496E-3</v>
      </c>
      <c r="I19">
        <f>output.csv!I91/SUM(output.csv!$B91:'output.csv'!$J91)</f>
        <v>0</v>
      </c>
      <c r="J19">
        <f>output.csv!J91/SUM(output.csv!$B91:'output.csv'!$J91)</f>
        <v>0</v>
      </c>
      <c r="L19">
        <f t="shared" si="0"/>
        <v>1</v>
      </c>
    </row>
    <row r="20" spans="1:12" x14ac:dyDescent="0.2">
      <c r="A20" t="s">
        <v>45</v>
      </c>
      <c r="B20">
        <f>output.csv!B46/SUM(output.csv!$B46:'output.csv'!$J46)</f>
        <v>4.6511627906976744E-3</v>
      </c>
      <c r="C20">
        <f>output.csv!C46/SUM(output.csv!$B46:'output.csv'!$J46)</f>
        <v>0</v>
      </c>
      <c r="D20">
        <f>output.csv!D46/SUM(output.csv!$B46:'output.csv'!$J46)</f>
        <v>4.6511627906976744E-3</v>
      </c>
      <c r="E20">
        <f>output.csv!E46/SUM(output.csv!$B46:'output.csv'!$J46)</f>
        <v>0.37674418604651161</v>
      </c>
      <c r="F20">
        <f>output.csv!F46/SUM(output.csv!$B46:'output.csv'!$J46)</f>
        <v>0.13953488372093023</v>
      </c>
      <c r="G20">
        <f>output.csv!G46/SUM(output.csv!$B46:'output.csv'!$J46)</f>
        <v>6.0465116279069767E-2</v>
      </c>
      <c r="H20">
        <f>output.csv!H46/SUM(output.csv!$B46:'output.csv'!$J46)</f>
        <v>4.6511627906976744E-3</v>
      </c>
      <c r="I20">
        <f>output.csv!I46/SUM(output.csv!$B46:'output.csv'!$J46)</f>
        <v>0.40930232558139534</v>
      </c>
      <c r="J20">
        <f>output.csv!J46/SUM(output.csv!$B46:'output.csv'!$J46)</f>
        <v>0</v>
      </c>
      <c r="L20">
        <f t="shared" si="0"/>
        <v>1</v>
      </c>
    </row>
    <row r="21" spans="1:12" x14ac:dyDescent="0.2">
      <c r="A21" t="s">
        <v>21</v>
      </c>
      <c r="B21">
        <f>output.csv!B22/SUM(output.csv!$B22:'output.csv'!$J22)</f>
        <v>9.46969696969697E-4</v>
      </c>
      <c r="C21">
        <f>output.csv!C22/SUM(output.csv!$B22:'output.csv'!$J22)</f>
        <v>0</v>
      </c>
      <c r="D21">
        <f>output.csv!D22/SUM(output.csv!$B22:'output.csv'!$J22)</f>
        <v>0</v>
      </c>
      <c r="E21">
        <f>output.csv!E22/SUM(output.csv!$B22:'output.csv'!$J22)</f>
        <v>7.6704545454545456E-2</v>
      </c>
      <c r="F21">
        <f>output.csv!F22/SUM(output.csv!$B22:'output.csv'!$J22)</f>
        <v>2.1780303030303032E-2</v>
      </c>
      <c r="G21">
        <f>output.csv!G22/SUM(output.csv!$B22:'output.csv'!$J22)</f>
        <v>1.0416666666666666E-2</v>
      </c>
      <c r="H21">
        <f>output.csv!H22/SUM(output.csv!$B22:'output.csv'!$J22)</f>
        <v>9.46969696969697E-4</v>
      </c>
      <c r="I21">
        <f>output.csv!I22/SUM(output.csv!$B22:'output.csv'!$J22)</f>
        <v>9.46969696969697E-4</v>
      </c>
      <c r="J21">
        <f>output.csv!J22/SUM(output.csv!$B22:'output.csv'!$J22)</f>
        <v>0.8882575757575758</v>
      </c>
      <c r="L21">
        <f t="shared" si="0"/>
        <v>1</v>
      </c>
    </row>
    <row r="22" spans="1:12" x14ac:dyDescent="0.2">
      <c r="A22" t="s">
        <v>81</v>
      </c>
      <c r="B22">
        <f>output.csv!B82/SUM(output.csv!$B82:'output.csv'!$J82)</f>
        <v>6.1500615006150063E-4</v>
      </c>
      <c r="C22">
        <f>output.csv!C82/SUM(output.csv!$B82:'output.csv'!$J82)</f>
        <v>0</v>
      </c>
      <c r="D22">
        <f>output.csv!D82/SUM(output.csv!$B82:'output.csv'!$J82)</f>
        <v>6.1500615006150063E-4</v>
      </c>
      <c r="E22">
        <f>output.csv!E82/SUM(output.csv!$B82:'output.csv'!$J82)</f>
        <v>4.858548585485855E-2</v>
      </c>
      <c r="F22">
        <f>output.csv!F82/SUM(output.csv!$B82:'output.csv'!$J82)</f>
        <v>2.2140221402214021E-2</v>
      </c>
      <c r="G22">
        <f>output.csv!G82/SUM(output.csv!$B82:'output.csv'!$J82)</f>
        <v>7.3800738007380072E-3</v>
      </c>
      <c r="H22">
        <f>output.csv!H82/SUM(output.csv!$B82:'output.csv'!$J82)</f>
        <v>6.1500615006150063E-4</v>
      </c>
      <c r="I22">
        <f>output.csv!I82/SUM(output.csv!$B82:'output.csv'!$J82)</f>
        <v>1.2300123001230013E-3</v>
      </c>
      <c r="J22">
        <f>output.csv!J82/SUM(output.csv!$B82:'output.csv'!$J82)</f>
        <v>0.91881918819188191</v>
      </c>
      <c r="L22">
        <f t="shared" si="0"/>
        <v>1</v>
      </c>
    </row>
    <row r="23" spans="1:12" x14ac:dyDescent="0.2">
      <c r="A23" t="s">
        <v>33</v>
      </c>
      <c r="B23">
        <f>output.csv!B34/SUM(output.csv!$B34:'output.csv'!$J34)</f>
        <v>9.1818933063997791E-5</v>
      </c>
      <c r="C23">
        <f>output.csv!C34/SUM(output.csv!$B34:'output.csv'!$J34)</f>
        <v>0</v>
      </c>
      <c r="D23">
        <f>output.csv!D34/SUM(output.csv!$B34:'output.csv'!$J34)</f>
        <v>9.1818933063997791E-5</v>
      </c>
      <c r="E23">
        <f>output.csv!E34/SUM(output.csv!$B34:'output.csv'!$J34)</f>
        <v>7.4373335781838211E-3</v>
      </c>
      <c r="F23">
        <f>output.csv!F34/SUM(output.csv!$B34:'output.csv'!$J34)</f>
        <v>3.4891194564319163E-3</v>
      </c>
      <c r="G23">
        <f>output.csv!G34/SUM(output.csv!$B34:'output.csv'!$J34)</f>
        <v>1.1018271967679735E-3</v>
      </c>
      <c r="H23">
        <f>output.csv!H34/SUM(output.csv!$B34:'output.csv'!$J34)</f>
        <v>0</v>
      </c>
      <c r="I23">
        <f>output.csv!I34/SUM(output.csv!$B34:'output.csv'!$J34)</f>
        <v>2.2495638600679459E-2</v>
      </c>
      <c r="J23">
        <f>output.csv!J34/SUM(output.csv!$B34:'output.csv'!$J34)</f>
        <v>0.96529244330180886</v>
      </c>
      <c r="L23">
        <f t="shared" si="0"/>
        <v>1</v>
      </c>
    </row>
    <row r="24" spans="1:12" x14ac:dyDescent="0.2">
      <c r="A24" t="s">
        <v>12</v>
      </c>
      <c r="B24">
        <f>output.csv!B13/SUM(output.csv!$B13:'output.csv'!$J13)</f>
        <v>8.9229945569733199E-5</v>
      </c>
      <c r="C24">
        <f>output.csv!C13/SUM(output.csv!$B13:'output.csv'!$J13)</f>
        <v>8.9229945569733199E-5</v>
      </c>
      <c r="D24">
        <f>output.csv!D13/SUM(output.csv!$B13:'output.csv'!$J13)</f>
        <v>0</v>
      </c>
      <c r="E24">
        <f>output.csv!E13/SUM(output.csv!$B13:'output.csv'!$J13)</f>
        <v>6.8707058088694562E-3</v>
      </c>
      <c r="F24">
        <f>output.csv!F13/SUM(output.csv!$B13:'output.csv'!$J13)</f>
        <v>0.17132149549388775</v>
      </c>
      <c r="G24">
        <f>output.csv!G13/SUM(output.csv!$B13:'output.csv'!$J13)</f>
        <v>1.1599892924065317E-3</v>
      </c>
      <c r="H24">
        <f>output.csv!H13/SUM(output.csv!$B13:'output.csv'!$J13)</f>
        <v>0.21647184795217275</v>
      </c>
      <c r="I24">
        <f>output.csv!I13/SUM(output.csv!$B13:'output.csv'!$J13)</f>
        <v>0.5283305077183903</v>
      </c>
      <c r="J24">
        <f>output.csv!J13/SUM(output.csv!$B13:'output.csv'!$J13)</f>
        <v>7.5666993843133759E-2</v>
      </c>
      <c r="L24">
        <f t="shared" si="0"/>
        <v>1</v>
      </c>
    </row>
    <row r="25" spans="1:12" x14ac:dyDescent="0.2">
      <c r="A25" t="s">
        <v>80</v>
      </c>
      <c r="B25">
        <f>output.csv!B81/SUM(output.csv!$B81:'output.csv'!$J81)</f>
        <v>6.6423115244104947E-5</v>
      </c>
      <c r="C25">
        <f>output.csv!C81/SUM(output.csv!$B81:'output.csv'!$J81)</f>
        <v>0</v>
      </c>
      <c r="D25">
        <f>output.csv!D81/SUM(output.csv!$B81:'output.csv'!$J81)</f>
        <v>0</v>
      </c>
      <c r="E25">
        <f>output.csv!E81/SUM(output.csv!$B81:'output.csv'!$J81)</f>
        <v>5.3802723347725007E-3</v>
      </c>
      <c r="F25">
        <f>output.csv!F81/SUM(output.csv!$B81:'output.csv'!$J81)</f>
        <v>2.0591165725672533E-3</v>
      </c>
      <c r="G25">
        <f>output.csv!G81/SUM(output.csv!$B81:'output.csv'!$J81)</f>
        <v>8.6350049817336433E-4</v>
      </c>
      <c r="H25">
        <f>output.csv!H81/SUM(output.csv!$B81:'output.csv'!$J81)</f>
        <v>0.23447359681169047</v>
      </c>
      <c r="I25">
        <f>output.csv!I81/SUM(output.csv!$B81:'output.csv'!$J81)</f>
        <v>0.30023248090335436</v>
      </c>
      <c r="J25">
        <f>output.csv!J81/SUM(output.csv!$B81:'output.csv'!$J81)</f>
        <v>0.45692460976419796</v>
      </c>
      <c r="L25">
        <f t="shared" si="0"/>
        <v>1</v>
      </c>
    </row>
    <row r="26" spans="1:12" x14ac:dyDescent="0.2">
      <c r="A26" t="s">
        <v>79</v>
      </c>
      <c r="B26">
        <f>output.csv!B80/SUM(output.csv!$B80:'output.csv'!$J80)</f>
        <v>5.4445472858931777E-5</v>
      </c>
      <c r="C26">
        <f>output.csv!C80/SUM(output.csv!$B80:'output.csv'!$J80)</f>
        <v>1.0889094571786355E-4</v>
      </c>
      <c r="D26">
        <f>output.csv!D80/SUM(output.csv!$B80:'output.csv'!$J80)</f>
        <v>5.4445472858931777E-5</v>
      </c>
      <c r="E26">
        <f>output.csv!E80/SUM(output.csv!$B80:'output.csv'!$J80)</f>
        <v>5.2812108673163825E-3</v>
      </c>
      <c r="F26">
        <f>output.csv!F80/SUM(output.csv!$B80:'output.csv'!$J80)</f>
        <v>1.960037022921544E-3</v>
      </c>
      <c r="G26">
        <f>output.csv!G80/SUM(output.csv!$B80:'output.csv'!$J80)</f>
        <v>5.9890020144824955E-4</v>
      </c>
      <c r="H26">
        <f>output.csv!H80/SUM(output.csv!$B80:'output.csv'!$J80)</f>
        <v>0.7108945391190723</v>
      </c>
      <c r="I26">
        <f>output.csv!I80/SUM(output.csv!$B80:'output.csv'!$J80)</f>
        <v>0.28099308542494694</v>
      </c>
      <c r="J26">
        <f>output.csv!J80/SUM(output.csv!$B80:'output.csv'!$J80)</f>
        <v>5.4445472858931777E-5</v>
      </c>
      <c r="L26">
        <f t="shared" si="0"/>
        <v>1</v>
      </c>
    </row>
    <row r="27" spans="1:12" x14ac:dyDescent="0.2">
      <c r="A27" t="s">
        <v>68</v>
      </c>
      <c r="B27">
        <f>output.csv!B69/SUM(output.csv!$B69:'output.csv'!$J69)</f>
        <v>5.0410848414578819E-5</v>
      </c>
      <c r="C27">
        <f>output.csv!C69/SUM(output.csv!$B69:'output.csv'!$J69)</f>
        <v>1.5123254524373645E-4</v>
      </c>
      <c r="D27">
        <f>output.csv!D69/SUM(output.csv!$B69:'output.csv'!$J69)</f>
        <v>0</v>
      </c>
      <c r="E27">
        <f>output.csv!E69/SUM(output.csv!$B69:'output.csv'!$J69)</f>
        <v>4.3353329636537782E-3</v>
      </c>
      <c r="F27">
        <f>output.csv!F69/SUM(output.csv!$B69:'output.csv'!$J69)</f>
        <v>1.8652013913394163E-3</v>
      </c>
      <c r="G27">
        <f>output.csv!G69/SUM(output.csv!$B69:'output.csv'!$J69)</f>
        <v>6.049301809749458E-4</v>
      </c>
      <c r="H27">
        <f>output.csv!H69/SUM(output.csv!$B69:'output.csv'!$J69)</f>
        <v>4.1336895699954634E-3</v>
      </c>
      <c r="I27">
        <f>output.csv!I69/SUM(output.csv!$B69:'output.csv'!$J69)</f>
        <v>5.5451933256036702E-3</v>
      </c>
      <c r="J27">
        <f>output.csv!J69/SUM(output.csv!$B69:'output.csv'!$J69)</f>
        <v>0.98331400917477441</v>
      </c>
      <c r="L27">
        <f t="shared" si="0"/>
        <v>1</v>
      </c>
    </row>
    <row r="28" spans="1:12" x14ac:dyDescent="0.2">
      <c r="A28" t="s">
        <v>30</v>
      </c>
      <c r="B28">
        <f>output.csv!B31/SUM(output.csv!$B31:'output.csv'!$J31)</f>
        <v>4.9962528103922057E-5</v>
      </c>
      <c r="C28">
        <f>output.csv!C31/SUM(output.csv!$B31:'output.csv'!$J31)</f>
        <v>2.7979015738196352E-3</v>
      </c>
      <c r="D28">
        <f>output.csv!D31/SUM(output.csv!$B31:'output.csv'!$J31)</f>
        <v>0</v>
      </c>
      <c r="E28">
        <f>output.csv!E31/SUM(output.csv!$B31:'output.csv'!$J31)</f>
        <v>2.0034973769672747E-2</v>
      </c>
      <c r="F28">
        <f>output.csv!F31/SUM(output.csv!$B31:'output.csv'!$J31)</f>
        <v>2.0484636522608043E-3</v>
      </c>
      <c r="G28">
        <f>output.csv!G31/SUM(output.csv!$B31:'output.csv'!$J31)</f>
        <v>6.4951286535098671E-4</v>
      </c>
      <c r="H28">
        <f>output.csv!H31/SUM(output.csv!$B31:'output.csv'!$J31)</f>
        <v>0.20369722707969024</v>
      </c>
      <c r="I28">
        <f>output.csv!I31/SUM(output.csv!$B31:'output.csv'!$J31)</f>
        <v>0.21458905820634525</v>
      </c>
      <c r="J28">
        <f>output.csv!J31/SUM(output.csv!$B31:'output.csv'!$J31)</f>
        <v>0.55613290032475649</v>
      </c>
      <c r="L28">
        <f t="shared" si="0"/>
        <v>1</v>
      </c>
    </row>
    <row r="29" spans="1:12" x14ac:dyDescent="0.2">
      <c r="A29" t="s">
        <v>72</v>
      </c>
      <c r="B29">
        <f>output.csv!B73/SUM(output.csv!$B73:'output.csv'!$J73)</f>
        <v>4.9072529198154875E-5</v>
      </c>
      <c r="C29">
        <f>output.csv!C73/SUM(output.csv!$B73:'output.csv'!$J73)</f>
        <v>1.4721758759446462E-4</v>
      </c>
      <c r="D29">
        <f>output.csv!D73/SUM(output.csv!$B73:'output.csv'!$J73)</f>
        <v>4.9072529198154875E-5</v>
      </c>
      <c r="E29">
        <f>output.csv!E73/SUM(output.csv!$B73:'output.csv'!$J73)</f>
        <v>3.9748748650505449E-3</v>
      </c>
      <c r="F29">
        <f>output.csv!F73/SUM(output.csv!$B73:'output.csv'!$J73)</f>
        <v>1.570320934340956E-3</v>
      </c>
      <c r="G29">
        <f>output.csv!G73/SUM(output.csv!$B73:'output.csv'!$J73)</f>
        <v>6.3794287957601333E-4</v>
      </c>
      <c r="H29">
        <f>output.csv!H73/SUM(output.csv!$B73:'output.csv'!$J73)</f>
        <v>7.4099519089213858E-3</v>
      </c>
      <c r="I29">
        <f>output.csv!I73/SUM(output.csv!$B73:'output.csv'!$J73)</f>
        <v>0.22435960349396408</v>
      </c>
      <c r="J29">
        <f>output.csv!J73/SUM(output.csv!$B73:'output.csv'!$J73)</f>
        <v>0.76180194327215622</v>
      </c>
      <c r="L29">
        <f t="shared" si="0"/>
        <v>1</v>
      </c>
    </row>
    <row r="30" spans="1:12" x14ac:dyDescent="0.2">
      <c r="A30" t="s">
        <v>27</v>
      </c>
      <c r="B30">
        <f>output.csv!B28/SUM(output.csv!$B28:'output.csv'!$J28)</f>
        <v>4.778972520908005E-5</v>
      </c>
      <c r="C30">
        <f>output.csv!C28/SUM(output.csv!$B28:'output.csv'!$J28)</f>
        <v>3.4886499402628436E-3</v>
      </c>
      <c r="D30">
        <f>output.csv!D28/SUM(output.csv!$B28:'output.csv'!$J28)</f>
        <v>4.778972520908005E-5</v>
      </c>
      <c r="E30">
        <f>output.csv!E28/SUM(output.csv!$B28:'output.csv'!$J28)</f>
        <v>2.7861409796893669E-2</v>
      </c>
      <c r="F30">
        <f>output.csv!F28/SUM(output.csv!$B28:'output.csv'!$J28)</f>
        <v>1.3381123058542413E-3</v>
      </c>
      <c r="G30">
        <f>output.csv!G28/SUM(output.csv!$B28:'output.csv'!$J28)</f>
        <v>5.7347670250896057E-4</v>
      </c>
      <c r="H30">
        <f>output.csv!H28/SUM(output.csv!$B28:'output.csv'!$J28)</f>
        <v>5.3954599761051374E-2</v>
      </c>
      <c r="I30">
        <f>output.csv!I28/SUM(output.csv!$B28:'output.csv'!$J28)</f>
        <v>0.18962962962962962</v>
      </c>
      <c r="J30">
        <f>output.csv!J28/SUM(output.csv!$B28:'output.csv'!$J28)</f>
        <v>0.72305854241338108</v>
      </c>
      <c r="L30">
        <f t="shared" si="0"/>
        <v>1</v>
      </c>
    </row>
    <row r="31" spans="1:12" x14ac:dyDescent="0.2">
      <c r="A31" t="s">
        <v>44</v>
      </c>
      <c r="B31">
        <f>output.csv!B45/SUM(output.csv!$B45:'output.csv'!$J45)</f>
        <v>4.3882745304546253E-5</v>
      </c>
      <c r="C31">
        <f>output.csv!C45/SUM(output.csv!$B45:'output.csv'!$J45)</f>
        <v>4.3882745304546253E-5</v>
      </c>
      <c r="D31">
        <f>output.csv!D45/SUM(output.csv!$B45:'output.csv'!$J45)</f>
        <v>0</v>
      </c>
      <c r="E31">
        <f>output.csv!E45/SUM(output.csv!$B45:'output.csv'!$J45)</f>
        <v>4.0810953133228016E-3</v>
      </c>
      <c r="F31">
        <f>output.csv!F45/SUM(output.csv!$B45:'output.csv'!$J45)</f>
        <v>1.8430753027909425E-3</v>
      </c>
      <c r="G31">
        <f>output.csv!G45/SUM(output.csv!$B45:'output.csv'!$J45)</f>
        <v>6.1435843426364757E-4</v>
      </c>
      <c r="H31">
        <f>output.csv!H45/SUM(output.csv!$B45:'output.csv'!$J45)</f>
        <v>2.2248551869404949E-2</v>
      </c>
      <c r="I31">
        <f>output.csv!I45/SUM(output.csv!$B45:'output.csv'!$J45)</f>
        <v>0.94896436721081268</v>
      </c>
      <c r="J31">
        <f>output.csv!J45/SUM(output.csv!$B45:'output.csv'!$J45)</f>
        <v>2.2160786378795858E-2</v>
      </c>
      <c r="L31">
        <f t="shared" si="0"/>
        <v>0.99999999999999989</v>
      </c>
    </row>
    <row r="32" spans="1:12" x14ac:dyDescent="0.2">
      <c r="A32" t="s">
        <v>39</v>
      </c>
      <c r="B32">
        <f>output.csv!B40/SUM(output.csv!$B40:'output.csv'!$J40)</f>
        <v>4.1640641265875492E-5</v>
      </c>
      <c r="C32">
        <f>output.csv!C40/SUM(output.csv!$B40:'output.csv'!$J40)</f>
        <v>4.1640641265875492E-5</v>
      </c>
      <c r="D32">
        <f>output.csv!D40/SUM(output.csv!$B40:'output.csv'!$J40)</f>
        <v>0</v>
      </c>
      <c r="E32">
        <f>output.csv!E40/SUM(output.csv!$B40:'output.csv'!$J40)</f>
        <v>3.4978138663335416E-3</v>
      </c>
      <c r="F32">
        <f>output.csv!F40/SUM(output.csv!$B40:'output.csv'!$J40)</f>
        <v>1.4157818030397669E-3</v>
      </c>
      <c r="G32">
        <f>output.csv!G40/SUM(output.csv!$B40:'output.csv'!$J40)</f>
        <v>4.5804705392463044E-4</v>
      </c>
      <c r="H32">
        <f>output.csv!H40/SUM(output.csv!$B40:'output.csv'!$J40)</f>
        <v>0.1408702894024568</v>
      </c>
      <c r="I32">
        <f>output.csv!I40/SUM(output.csv!$B40:'output.csv'!$J40)</f>
        <v>0.22206953987091402</v>
      </c>
      <c r="J32">
        <f>output.csv!J40/SUM(output.csv!$B40:'output.csv'!$J40)</f>
        <v>0.63160524672079954</v>
      </c>
      <c r="L32">
        <f t="shared" si="0"/>
        <v>1</v>
      </c>
    </row>
    <row r="33" spans="1:12" x14ac:dyDescent="0.2">
      <c r="A33" t="s">
        <v>48</v>
      </c>
      <c r="B33">
        <f>output.csv!B49/SUM(output.csv!$B49:'output.csv'!$J49)</f>
        <v>4.1459369817578772E-5</v>
      </c>
      <c r="C33">
        <f>output.csv!C49/SUM(output.csv!$B49:'output.csv'!$J49)</f>
        <v>0</v>
      </c>
      <c r="D33">
        <f>output.csv!D49/SUM(output.csv!$B49:'output.csv'!$J49)</f>
        <v>0.10995024875621891</v>
      </c>
      <c r="E33">
        <f>output.csv!E49/SUM(output.csv!$B49:'output.csv'!$J49)</f>
        <v>3.1509121061359868E-3</v>
      </c>
      <c r="F33">
        <f>output.csv!F49/SUM(output.csv!$B49:'output.csv'!$J49)</f>
        <v>1.4096185737976783E-3</v>
      </c>
      <c r="G33">
        <f>output.csv!G49/SUM(output.csv!$B49:'output.csv'!$J49)</f>
        <v>5.804311774461028E-4</v>
      </c>
      <c r="H33">
        <f>output.csv!H49/SUM(output.csv!$B49:'output.csv'!$J49)</f>
        <v>0.23980099502487562</v>
      </c>
      <c r="I33">
        <f>output.csv!I49/SUM(output.csv!$B49:'output.csv'!$J49)</f>
        <v>0.11471807628524046</v>
      </c>
      <c r="J33">
        <f>output.csv!J49/SUM(output.csv!$B49:'output.csv'!$J49)</f>
        <v>0.53034825870646762</v>
      </c>
      <c r="L33">
        <f t="shared" si="0"/>
        <v>1</v>
      </c>
    </row>
    <row r="34" spans="1:12" x14ac:dyDescent="0.2">
      <c r="A34" t="s">
        <v>75</v>
      </c>
      <c r="B34">
        <f>output.csv!B76/SUM(output.csv!$B76:'output.csv'!$J76)</f>
        <v>3.7929072634174095E-5</v>
      </c>
      <c r="C34">
        <f>output.csv!C76/SUM(output.csv!$B76:'output.csv'!$J76)</f>
        <v>2.0860989948795752E-3</v>
      </c>
      <c r="D34">
        <f>output.csv!D76/SUM(output.csv!$B76:'output.csv'!$J76)</f>
        <v>0</v>
      </c>
      <c r="E34">
        <f>output.csv!E76/SUM(output.csv!$B76:'output.csv'!$J76)</f>
        <v>1.9267968898160438E-2</v>
      </c>
      <c r="F34">
        <f>output.csv!F76/SUM(output.csv!$B76:'output.csv'!$J76)</f>
        <v>9.4822681585435232E-4</v>
      </c>
      <c r="G34">
        <f>output.csv!G76/SUM(output.csv!$B76:'output.csv'!$J76)</f>
        <v>0.57473923762564005</v>
      </c>
      <c r="H34">
        <f>output.csv!H76/SUM(output.csv!$B76:'output.csv'!$J76)</f>
        <v>3.121562677792528E-2</v>
      </c>
      <c r="I34">
        <f>output.csv!I76/SUM(output.csv!$B76:'output.csv'!$J76)</f>
        <v>8.7843732220747206E-2</v>
      </c>
      <c r="J34">
        <f>output.csv!J76/SUM(output.csv!$B76:'output.csv'!$J76)</f>
        <v>0.28386117959415891</v>
      </c>
      <c r="L34">
        <f t="shared" ref="L34:L65" si="1">SUM(B34:J34)</f>
        <v>1</v>
      </c>
    </row>
    <row r="35" spans="1:12" x14ac:dyDescent="0.2">
      <c r="A35" t="s">
        <v>35</v>
      </c>
      <c r="B35">
        <f>output.csv!B36/SUM(output.csv!$B36:'output.csv'!$J36)</f>
        <v>3.6217449567201475E-5</v>
      </c>
      <c r="C35">
        <f>output.csv!C36/SUM(output.csv!$B36:'output.csv'!$J36)</f>
        <v>3.6217449567201475E-5</v>
      </c>
      <c r="D35">
        <f>output.csv!D36/SUM(output.csv!$B36:'output.csv'!$J36)</f>
        <v>0</v>
      </c>
      <c r="E35">
        <f>output.csv!E36/SUM(output.csv!$B36:'output.csv'!$J36)</f>
        <v>2.969830864510521E-3</v>
      </c>
      <c r="F35">
        <f>output.csv!F36/SUM(output.csv!$B36:'output.csv'!$J36)</f>
        <v>9.7787113831443993E-4</v>
      </c>
      <c r="G35">
        <f>output.csv!G36/SUM(output.csv!$B36:'output.csv'!$J36)</f>
        <v>4.7082684437361924E-4</v>
      </c>
      <c r="H35">
        <f>output.csv!H36/SUM(output.csv!$B36:'output.csv'!$J36)</f>
        <v>0.22462062221578358</v>
      </c>
      <c r="I35">
        <f>output.csv!I36/SUM(output.csv!$B36:'output.csv'!$J36)</f>
        <v>0.2913331643185687</v>
      </c>
      <c r="J35">
        <f>output.csv!J36/SUM(output.csv!$B36:'output.csv'!$J36)</f>
        <v>0.47955524971931479</v>
      </c>
      <c r="L35">
        <f t="shared" si="1"/>
        <v>1</v>
      </c>
    </row>
    <row r="36" spans="1:12" x14ac:dyDescent="0.2">
      <c r="A36" t="s">
        <v>54</v>
      </c>
      <c r="B36">
        <f>output.csv!B55/SUM(output.csv!$B55:'output.csv'!$J55)</f>
        <v>3.5284570057513851E-5</v>
      </c>
      <c r="C36">
        <f>output.csv!C55/SUM(output.csv!$B55:'output.csv'!$J55)</f>
        <v>0</v>
      </c>
      <c r="D36">
        <f>output.csv!D55/SUM(output.csv!$B55:'output.csv'!$J55)</f>
        <v>0</v>
      </c>
      <c r="E36">
        <f>output.csv!E55/SUM(output.csv!$B55:'output.csv'!$J55)</f>
        <v>2.7521964644860804E-3</v>
      </c>
      <c r="F36">
        <f>output.csv!F55/SUM(output.csv!$B55:'output.csv'!$J55)</f>
        <v>1.2349599520129848E-3</v>
      </c>
      <c r="G36">
        <f>output.csv!G55/SUM(output.csv!$B55:'output.csv'!$J55)</f>
        <v>4.5869941074768003E-4</v>
      </c>
      <c r="H36">
        <f>output.csv!H55/SUM(output.csv!$B55:'output.csv'!$J55)</f>
        <v>0.97974665678698702</v>
      </c>
      <c r="I36">
        <f>output.csv!I55/SUM(output.csv!$B55:'output.csv'!$J55)</f>
        <v>1.3478705761970291E-2</v>
      </c>
      <c r="J36">
        <f>output.csv!J55/SUM(output.csv!$B55:'output.csv'!$J55)</f>
        <v>2.2934970537384003E-3</v>
      </c>
      <c r="L36">
        <f t="shared" si="1"/>
        <v>1</v>
      </c>
    </row>
    <row r="37" spans="1:12" x14ac:dyDescent="0.2">
      <c r="A37" t="s">
        <v>82</v>
      </c>
      <c r="B37">
        <f>output.csv!B83/SUM(output.csv!$B83:'output.csv'!$J83)</f>
        <v>3.4183359540575651E-5</v>
      </c>
      <c r="C37">
        <f>output.csv!C83/SUM(output.csv!$B83:'output.csv'!$J83)</f>
        <v>0</v>
      </c>
      <c r="D37">
        <f>output.csv!D83/SUM(output.csv!$B83:'output.csv'!$J83)</f>
        <v>0</v>
      </c>
      <c r="E37">
        <f>output.csv!E83/SUM(output.csv!$B83:'output.csv'!$J83)</f>
        <v>2.7346687632460519E-3</v>
      </c>
      <c r="F37">
        <f>output.csv!F83/SUM(output.csv!$B83:'output.csv'!$J83)</f>
        <v>9.9131742667669378E-4</v>
      </c>
      <c r="G37">
        <f>output.csv!G83/SUM(output.csv!$B83:'output.csv'!$J83)</f>
        <v>4.4438367402748342E-4</v>
      </c>
      <c r="H37">
        <f>output.csv!H83/SUM(output.csv!$B83:'output.csv'!$J83)</f>
        <v>0.12692281397415739</v>
      </c>
      <c r="I37">
        <f>output.csv!I83/SUM(output.csv!$B83:'output.csv'!$J83)</f>
        <v>0.28837082108429618</v>
      </c>
      <c r="J37">
        <f>output.csv!J83/SUM(output.csv!$B83:'output.csv'!$J83)</f>
        <v>0.5805018117180557</v>
      </c>
      <c r="L37">
        <f t="shared" si="1"/>
        <v>1</v>
      </c>
    </row>
    <row r="38" spans="1:12" x14ac:dyDescent="0.2">
      <c r="A38" t="s">
        <v>34</v>
      </c>
      <c r="B38">
        <f>output.csv!B35/SUM(output.csv!$B35:'output.csv'!$J35)</f>
        <v>2.612534942654858E-5</v>
      </c>
      <c r="C38">
        <f>output.csv!C35/SUM(output.csv!$B35:'output.csv'!$J35)</f>
        <v>2.612534942654858E-5</v>
      </c>
      <c r="D38">
        <f>output.csv!D35/SUM(output.csv!$B35:'output.csv'!$J35)</f>
        <v>2.612534942654858E-5</v>
      </c>
      <c r="E38">
        <f>output.csv!E35/SUM(output.csv!$B35:'output.csv'!$J35)</f>
        <v>2.1422786529769837E-3</v>
      </c>
      <c r="F38">
        <f>output.csv!F35/SUM(output.csv!$B35:'output.csv'!$J35)</f>
        <v>1.0972646759150404E-3</v>
      </c>
      <c r="G38">
        <f>output.csv!G35/SUM(output.csv!$B35:'output.csv'!$J35)</f>
        <v>3.1350419311858296E-4</v>
      </c>
      <c r="H38">
        <f>output.csv!H35/SUM(output.csv!$B35:'output.csv'!$J35)</f>
        <v>0.11312276301695535</v>
      </c>
      <c r="I38">
        <f>output.csv!I35/SUM(output.csv!$B35:'output.csv'!$J35)</f>
        <v>6.7011521279097111E-2</v>
      </c>
      <c r="J38">
        <f>output.csv!J35/SUM(output.csv!$B35:'output.csv'!$J35)</f>
        <v>0.81623429213365728</v>
      </c>
      <c r="L38">
        <f t="shared" si="1"/>
        <v>1</v>
      </c>
    </row>
    <row r="39" spans="1:12" x14ac:dyDescent="0.2">
      <c r="A39" t="s">
        <v>23</v>
      </c>
      <c r="B39">
        <f>output.csv!B24/SUM(output.csv!$B24:'output.csv'!$J24)</f>
        <v>0</v>
      </c>
      <c r="C39">
        <f>output.csv!C24/SUM(output.csv!$B24:'output.csv'!$J24)</f>
        <v>0</v>
      </c>
      <c r="D39">
        <f>output.csv!D24/SUM(output.csv!$B24:'output.csv'!$J24)</f>
        <v>0</v>
      </c>
      <c r="E39">
        <f>output.csv!E24/SUM(output.csv!$B24:'output.csv'!$J24)</f>
        <v>0.64516129032258063</v>
      </c>
      <c r="F39">
        <f>output.csv!F24/SUM(output.csv!$B24:'output.csv'!$J24)</f>
        <v>0.23387096774193547</v>
      </c>
      <c r="G39">
        <f>output.csv!G24/SUM(output.csv!$B24:'output.csv'!$J24)</f>
        <v>0.10483870967741936</v>
      </c>
      <c r="H39">
        <f>output.csv!H24/SUM(output.csv!$B24:'output.csv'!$J24)</f>
        <v>8.0645161290322578E-3</v>
      </c>
      <c r="I39">
        <f>output.csv!I24/SUM(output.csv!$B24:'output.csv'!$J24)</f>
        <v>8.0645161290322578E-3</v>
      </c>
      <c r="J39">
        <f>output.csv!J24/SUM(output.csv!$B24:'output.csv'!$J24)</f>
        <v>0</v>
      </c>
      <c r="L39">
        <f t="shared" si="1"/>
        <v>1</v>
      </c>
    </row>
    <row r="40" spans="1:12" x14ac:dyDescent="0.2">
      <c r="A40" t="s">
        <v>15</v>
      </c>
      <c r="B40">
        <f>output.csv!B16/SUM(output.csv!$B16:'output.csv'!$J16)</f>
        <v>0</v>
      </c>
      <c r="C40">
        <f>output.csv!C16/SUM(output.csv!$B16:'output.csv'!$J16)</f>
        <v>8.8495575221238937E-3</v>
      </c>
      <c r="D40">
        <f>output.csv!D16/SUM(output.csv!$B16:'output.csv'!$J16)</f>
        <v>0</v>
      </c>
      <c r="E40">
        <f>output.csv!E16/SUM(output.csv!$B16:'output.csv'!$J16)</f>
        <v>0.69026548672566368</v>
      </c>
      <c r="F40">
        <f>output.csv!F16/SUM(output.csv!$B16:'output.csv'!$J16)</f>
        <v>0.16814159292035399</v>
      </c>
      <c r="G40">
        <f>output.csv!G16/SUM(output.csv!$B16:'output.csv'!$J16)</f>
        <v>0.11504424778761062</v>
      </c>
      <c r="H40">
        <f>output.csv!H16/SUM(output.csv!$B16:'output.csv'!$J16)</f>
        <v>8.8495575221238937E-3</v>
      </c>
      <c r="I40">
        <f>output.csv!I16/SUM(output.csv!$B16:'output.csv'!$J16)</f>
        <v>8.8495575221238937E-3</v>
      </c>
      <c r="J40">
        <f>output.csv!J16/SUM(output.csv!$B16:'output.csv'!$J16)</f>
        <v>0</v>
      </c>
      <c r="L40">
        <f t="shared" si="1"/>
        <v>1</v>
      </c>
    </row>
    <row r="41" spans="1:12" x14ac:dyDescent="0.2">
      <c r="A41" t="s">
        <v>89</v>
      </c>
      <c r="B41">
        <f>output.csv!B90/SUM(output.csv!$B90:'output.csv'!$J90)</f>
        <v>0</v>
      </c>
      <c r="C41">
        <f>output.csv!C90/SUM(output.csv!$B90:'output.csv'!$J90)</f>
        <v>0</v>
      </c>
      <c r="D41">
        <f>output.csv!D90/SUM(output.csv!$B90:'output.csv'!$J90)</f>
        <v>0</v>
      </c>
      <c r="E41">
        <f>output.csv!E90/SUM(output.csv!$B90:'output.csv'!$J90)</f>
        <v>0.6607142857142857</v>
      </c>
      <c r="F41">
        <f>output.csv!F90/SUM(output.csv!$B90:'output.csv'!$J90)</f>
        <v>0.19642857142857142</v>
      </c>
      <c r="G41">
        <f>output.csv!G90/SUM(output.csv!$B90:'output.csv'!$J90)</f>
        <v>0.11607142857142858</v>
      </c>
      <c r="H41">
        <f>output.csv!H90/SUM(output.csv!$B90:'output.csv'!$J90)</f>
        <v>8.9285714285714281E-3</v>
      </c>
      <c r="I41">
        <f>output.csv!I90/SUM(output.csv!$B90:'output.csv'!$J90)</f>
        <v>1.7857142857142856E-2</v>
      </c>
      <c r="J41">
        <f>output.csv!J90/SUM(output.csv!$B90:'output.csv'!$J90)</f>
        <v>0</v>
      </c>
      <c r="L41">
        <f t="shared" si="1"/>
        <v>1</v>
      </c>
    </row>
    <row r="42" spans="1:12" x14ac:dyDescent="0.2">
      <c r="A42" t="s">
        <v>46</v>
      </c>
      <c r="B42">
        <f>output.csv!B47/SUM(output.csv!$B47:'output.csv'!$J47)</f>
        <v>0</v>
      </c>
      <c r="C42">
        <f>output.csv!C47/SUM(output.csv!$B47:'output.csv'!$J47)</f>
        <v>9.3196644920782849E-4</v>
      </c>
      <c r="D42">
        <f>output.csv!D47/SUM(output.csv!$B47:'output.csv'!$J47)</f>
        <v>0</v>
      </c>
      <c r="E42">
        <f>output.csv!E47/SUM(output.csv!$B47:'output.csv'!$J47)</f>
        <v>6.7101584342963649E-2</v>
      </c>
      <c r="F42">
        <f>output.csv!F47/SUM(output.csv!$B47:'output.csv'!$J47)</f>
        <v>0.20223671947809879</v>
      </c>
      <c r="G42">
        <f>output.csv!G47/SUM(output.csv!$B47:'output.csv'!$J47)</f>
        <v>1.3047530288909599E-2</v>
      </c>
      <c r="H42">
        <f>output.csv!H47/SUM(output.csv!$B47:'output.csv'!$J47)</f>
        <v>4.6598322460391424E-2</v>
      </c>
      <c r="I42">
        <f>output.csv!I47/SUM(output.csv!$B47:'output.csv'!$J47)</f>
        <v>0.67008387698042871</v>
      </c>
      <c r="J42">
        <f>output.csv!J47/SUM(output.csv!$B47:'output.csv'!$J47)</f>
        <v>0</v>
      </c>
      <c r="L42">
        <f t="shared" si="1"/>
        <v>1</v>
      </c>
    </row>
    <row r="43" spans="1:12" x14ac:dyDescent="0.2">
      <c r="A43" t="s">
        <v>74</v>
      </c>
      <c r="B43">
        <f>output.csv!B75/SUM(output.csv!$B75:'output.csv'!$J75)</f>
        <v>0</v>
      </c>
      <c r="C43">
        <f>output.csv!C75/SUM(output.csv!$B75:'output.csv'!$J75)</f>
        <v>0</v>
      </c>
      <c r="D43">
        <f>output.csv!D75/SUM(output.csv!$B75:'output.csv'!$J75)</f>
        <v>0</v>
      </c>
      <c r="E43">
        <f>output.csv!E75/SUM(output.csv!$B75:'output.csv'!$J75)</f>
        <v>4.4361304115446289E-2</v>
      </c>
      <c r="F43">
        <f>output.csv!F75/SUM(output.csv!$B75:'output.csv'!$J75)</f>
        <v>1.3896312132549439E-2</v>
      </c>
      <c r="G43">
        <f>output.csv!G75/SUM(output.csv!$B75:'output.csv'!$J75)</f>
        <v>6.4136825227151259E-3</v>
      </c>
      <c r="H43">
        <f>output.csv!H75/SUM(output.csv!$B75:'output.csv'!$J75)</f>
        <v>0.928915018706574</v>
      </c>
      <c r="I43">
        <f>output.csv!I75/SUM(output.csv!$B75:'output.csv'!$J75)</f>
        <v>5.3447354355959384E-3</v>
      </c>
      <c r="J43">
        <f>output.csv!J75/SUM(output.csv!$B75:'output.csv'!$J75)</f>
        <v>1.0689470871191875E-3</v>
      </c>
      <c r="L43">
        <f t="shared" si="1"/>
        <v>1</v>
      </c>
    </row>
    <row r="44" spans="1:12" x14ac:dyDescent="0.2">
      <c r="A44" t="s">
        <v>71</v>
      </c>
      <c r="B44">
        <f>output.csv!B72/SUM(output.csv!$B72:'output.csv'!$J72)</f>
        <v>0</v>
      </c>
      <c r="C44">
        <f>output.csv!C72/SUM(output.csv!$B72:'output.csv'!$J72)</f>
        <v>3.1510950055144165E-4</v>
      </c>
      <c r="D44">
        <f>output.csv!D72/SUM(output.csv!$B72:'output.csv'!$J72)</f>
        <v>0</v>
      </c>
      <c r="E44">
        <f>output.csv!E72/SUM(output.csv!$B72:'output.csv'!$J72)</f>
        <v>1.4967701276193478E-2</v>
      </c>
      <c r="F44">
        <f>output.csv!F72/SUM(output.csv!$B72:'output.csv'!$J72)</f>
        <v>5.1993067590987872E-3</v>
      </c>
      <c r="G44">
        <f>output.csv!G72/SUM(output.csv!$B72:'output.csv'!$J72)</f>
        <v>1.8906570033086498E-3</v>
      </c>
      <c r="H44">
        <f>output.csv!H72/SUM(output.csv!$B72:'output.csv'!$J72)</f>
        <v>4.8054198834094848E-2</v>
      </c>
      <c r="I44">
        <f>output.csv!I72/SUM(output.csv!$B72:'output.csv'!$J72)</f>
        <v>6.4912557113596975E-2</v>
      </c>
      <c r="J44">
        <f>output.csv!J72/SUM(output.csv!$B72:'output.csv'!$J72)</f>
        <v>0.86466046951315578</v>
      </c>
      <c r="L44">
        <f t="shared" si="1"/>
        <v>1</v>
      </c>
    </row>
    <row r="45" spans="1:12" x14ac:dyDescent="0.2">
      <c r="A45" t="s">
        <v>50</v>
      </c>
      <c r="B45">
        <f>output.csv!B51/SUM(output.csv!$B51:'output.csv'!$J51)</f>
        <v>0</v>
      </c>
      <c r="C45">
        <f>output.csv!C51/SUM(output.csv!$B51:'output.csv'!$J51)</f>
        <v>8.8425148112123092E-5</v>
      </c>
      <c r="D45">
        <f>output.csv!D51/SUM(output.csv!$B51:'output.csv'!$J51)</f>
        <v>0</v>
      </c>
      <c r="E45">
        <f>output.csv!E51/SUM(output.csv!$B51:'output.csv'!$J51)</f>
        <v>3.4043682023167389E-3</v>
      </c>
      <c r="F45">
        <f>output.csv!F51/SUM(output.csv!$B51:'output.csv'!$J51)</f>
        <v>1.2379520735697233E-3</v>
      </c>
      <c r="G45">
        <f>output.csv!G51/SUM(output.csv!$B51:'output.csv'!$J51)</f>
        <v>5.747634627288001E-4</v>
      </c>
      <c r="H45">
        <f>output.csv!H51/SUM(output.csv!$B51:'output.csv'!$J51)</f>
        <v>0.37916703510478378</v>
      </c>
      <c r="I45">
        <f>output.csv!I51/SUM(output.csv!$B51:'output.csv'!$J51)</f>
        <v>8.7275621186665486E-2</v>
      </c>
      <c r="J45">
        <f>output.csv!J51/SUM(output.csv!$B51:'output.csv'!$J51)</f>
        <v>0.52825183482182336</v>
      </c>
      <c r="L45">
        <f t="shared" si="1"/>
        <v>1</v>
      </c>
    </row>
    <row r="46" spans="1:12" x14ac:dyDescent="0.2">
      <c r="A46" t="s">
        <v>49</v>
      </c>
      <c r="B46">
        <f>output.csv!B50/SUM(output.csv!$B50:'output.csv'!$J50)</f>
        <v>0</v>
      </c>
      <c r="C46">
        <f>output.csv!C50/SUM(output.csv!$B50:'output.csv'!$J50)</f>
        <v>6.2727386777066874E-5</v>
      </c>
      <c r="D46">
        <f>output.csv!D50/SUM(output.csv!$B50:'output.csv'!$J50)</f>
        <v>0</v>
      </c>
      <c r="E46">
        <f>output.csv!E50/SUM(output.csv!$B50:'output.csv'!$J50)</f>
        <v>5.0181909421653497E-3</v>
      </c>
      <c r="F46">
        <f>output.csv!F50/SUM(output.csv!$B50:'output.csv'!$J50)</f>
        <v>2.5718228578597417E-3</v>
      </c>
      <c r="G46">
        <f>output.csv!G50/SUM(output.csv!$B50:'output.csv'!$J50)</f>
        <v>8.7818341487893616E-4</v>
      </c>
      <c r="H46">
        <f>output.csv!H50/SUM(output.csv!$B50:'output.csv'!$J50)</f>
        <v>9.4091080165600296E-4</v>
      </c>
      <c r="I46">
        <f>output.csv!I50/SUM(output.csv!$B50:'output.csv'!$J50)</f>
        <v>0.99008907288922343</v>
      </c>
      <c r="J46">
        <f>output.csv!J50/SUM(output.csv!$B50:'output.csv'!$J50)</f>
        <v>4.3909170743946808E-4</v>
      </c>
      <c r="L46">
        <f t="shared" si="1"/>
        <v>1</v>
      </c>
    </row>
    <row r="47" spans="1:12" x14ac:dyDescent="0.2">
      <c r="A47" t="s">
        <v>64</v>
      </c>
      <c r="B47">
        <f>output.csv!B65/SUM(output.csv!$B65:'output.csv'!$J65)</f>
        <v>0</v>
      </c>
      <c r="C47">
        <f>output.csv!C65/SUM(output.csv!$B65:'output.csv'!$J65)</f>
        <v>4.6633090841260958E-5</v>
      </c>
      <c r="D47">
        <f>output.csv!D65/SUM(output.csv!$B65:'output.csv'!$J65)</f>
        <v>0</v>
      </c>
      <c r="E47">
        <f>output.csv!E65/SUM(output.csv!$B65:'output.csv'!$J65)</f>
        <v>3.6840141764596158E-3</v>
      </c>
      <c r="F47">
        <f>output.csv!F65/SUM(output.csv!$B65:'output.csv'!$J65)</f>
        <v>1.5388919977616117E-3</v>
      </c>
      <c r="G47">
        <f>output.csv!G65/SUM(output.csv!$B65:'output.csv'!$J65)</f>
        <v>6.0623018093639242E-4</v>
      </c>
      <c r="H47">
        <f>output.csv!H65/SUM(output.csv!$B65:'output.csv'!$J65)</f>
        <v>4.6633090841260958E-5</v>
      </c>
      <c r="I47">
        <f>output.csv!I65/SUM(output.csv!$B65:'output.csv'!$J65)</f>
        <v>0</v>
      </c>
      <c r="J47">
        <f>output.csv!J65/SUM(output.csv!$B65:'output.csv'!$J65)</f>
        <v>0.99407759746315982</v>
      </c>
      <c r="L47">
        <f t="shared" si="1"/>
        <v>1</v>
      </c>
    </row>
    <row r="48" spans="1:12" x14ac:dyDescent="0.2">
      <c r="A48" t="s">
        <v>52</v>
      </c>
      <c r="B48">
        <f>output.csv!B53/SUM(output.csv!$B53:'output.csv'!$J53)</f>
        <v>0</v>
      </c>
      <c r="C48">
        <f>output.csv!C53/SUM(output.csv!$B53:'output.csv'!$J53)</f>
        <v>2.5849223002767387E-3</v>
      </c>
      <c r="D48">
        <f>output.csv!D53/SUM(output.csv!$B53:'output.csv'!$J53)</f>
        <v>3.0410850591491042E-5</v>
      </c>
      <c r="E48">
        <f>output.csv!E53/SUM(output.csv!$B53:'output.csv'!$J53)</f>
        <v>2.5879633853358879E-2</v>
      </c>
      <c r="F48">
        <f>output.csv!F53/SUM(output.csv!$B53:'output.csv'!$J53)</f>
        <v>1.45972082839157E-3</v>
      </c>
      <c r="G48">
        <f>output.csv!G53/SUM(output.csv!$B53:'output.csv'!$J53)</f>
        <v>0.80038317671745274</v>
      </c>
      <c r="H48">
        <f>output.csv!H53/SUM(output.csv!$B53:'output.csv'!$J53)</f>
        <v>9.1232551774473127E-5</v>
      </c>
      <c r="I48">
        <f>output.csv!I53/SUM(output.csv!$B53:'output.csv'!$J53)</f>
        <v>0.11060426360125293</v>
      </c>
      <c r="J48">
        <f>output.csv!J53/SUM(output.csv!$B53:'output.csv'!$J53)</f>
        <v>5.8966639296901137E-2</v>
      </c>
      <c r="L48">
        <f t="shared" si="1"/>
        <v>1</v>
      </c>
    </row>
    <row r="49" spans="1:12" x14ac:dyDescent="0.2">
      <c r="A49" t="s">
        <v>31</v>
      </c>
      <c r="B49">
        <f>output.csv!B32/SUM(output.csv!$B32:'output.csv'!$J32)</f>
        <v>0</v>
      </c>
      <c r="C49">
        <f>output.csv!C32/SUM(output.csv!$B32:'output.csv'!$J32)</f>
        <v>3.329633740288568E-4</v>
      </c>
      <c r="D49">
        <f>output.csv!D32/SUM(output.csv!$B32:'output.csv'!$J32)</f>
        <v>0</v>
      </c>
      <c r="E49">
        <f>output.csv!E32/SUM(output.csv!$B32:'output.csv'!$J32)</f>
        <v>1.0821309655937847E-2</v>
      </c>
      <c r="F49">
        <f>output.csv!F32/SUM(output.csv!$B32:'output.csv'!$J32)</f>
        <v>2.386237513873474E-3</v>
      </c>
      <c r="G49">
        <f>output.csv!G32/SUM(output.csv!$B32:'output.csv'!$J32)</f>
        <v>7.7691453940066592E-4</v>
      </c>
      <c r="H49">
        <f>output.csv!H32/SUM(output.csv!$B32:'output.csv'!$J32)</f>
        <v>4.4506104328523866E-2</v>
      </c>
      <c r="I49">
        <f>output.csv!I32/SUM(output.csv!$B32:'output.csv'!$J32)</f>
        <v>8.4850166481687014E-2</v>
      </c>
      <c r="J49">
        <f>output.csv!J32/SUM(output.csv!$B32:'output.csv'!$J32)</f>
        <v>0.85632630410654831</v>
      </c>
      <c r="L49">
        <f t="shared" si="1"/>
        <v>1</v>
      </c>
    </row>
    <row r="50" spans="1:12" x14ac:dyDescent="0.2">
      <c r="A50" t="s">
        <v>84</v>
      </c>
      <c r="B50">
        <f>output.csv!B85/SUM(output.csv!$B85:'output.csv'!$J85)</f>
        <v>0</v>
      </c>
      <c r="C50">
        <f>output.csv!C85/SUM(output.csv!$B85:'output.csv'!$J85)</f>
        <v>1.442344188871176E-3</v>
      </c>
      <c r="D50">
        <f>output.csv!D85/SUM(output.csv!$B85:'output.csv'!$J85)</f>
        <v>0</v>
      </c>
      <c r="E50">
        <f>output.csv!E85/SUM(output.csv!$B85:'output.csv'!$J85)</f>
        <v>1.6397176041903893E-2</v>
      </c>
      <c r="F50">
        <f>output.csv!F85/SUM(output.csv!$B85:'output.csv'!$J85)</f>
        <v>1.0248235026189933E-3</v>
      </c>
      <c r="G50">
        <f>output.csv!G85/SUM(output.csv!$B85:'output.csv'!$J85)</f>
        <v>4.5547711227510819E-4</v>
      </c>
      <c r="H50">
        <f>output.csv!H85/SUM(output.csv!$B85:'output.csv'!$J85)</f>
        <v>0.11212328247172246</v>
      </c>
      <c r="I50">
        <f>output.csv!I85/SUM(output.csv!$B85:'output.csv'!$J85)</f>
        <v>0.37694526683367496</v>
      </c>
      <c r="J50">
        <f>output.csv!J85/SUM(output.csv!$B85:'output.csv'!$J85)</f>
        <v>0.49161162984893342</v>
      </c>
      <c r="L50">
        <f t="shared" si="1"/>
        <v>1</v>
      </c>
    </row>
    <row r="51" spans="1:12" x14ac:dyDescent="0.2">
      <c r="A51" t="s">
        <v>55</v>
      </c>
      <c r="B51">
        <f>output.csv!B56/SUM(output.csv!$B56:'output.csv'!$J56)</f>
        <v>0</v>
      </c>
      <c r="C51">
        <f>output.csv!C56/SUM(output.csv!$B56:'output.csv'!$J56)</f>
        <v>0</v>
      </c>
      <c r="D51">
        <f>output.csv!D56/SUM(output.csv!$B56:'output.csv'!$J56)</f>
        <v>0</v>
      </c>
      <c r="E51">
        <f>output.csv!E56/SUM(output.csv!$B56:'output.csv'!$J56)</f>
        <v>2.8979361040429742E-3</v>
      </c>
      <c r="F51">
        <f>output.csv!F56/SUM(output.csv!$B56:'output.csv'!$J56)</f>
        <v>9.1885778908679669E-4</v>
      </c>
      <c r="G51">
        <f>output.csv!G56/SUM(output.csv!$B56:'output.csv'!$J56)</f>
        <v>4.2408821034775233E-4</v>
      </c>
      <c r="H51">
        <f>output.csv!H56/SUM(output.csv!$B56:'output.csv'!$J56)</f>
        <v>0.98095137121854681</v>
      </c>
      <c r="I51">
        <f>output.csv!I56/SUM(output.csv!$B56:'output.csv'!$J56)</f>
        <v>1.2369239468476109E-2</v>
      </c>
      <c r="J51">
        <f>output.csv!J56/SUM(output.csv!$B56:'output.csv'!$J56)</f>
        <v>2.438507209499576E-3</v>
      </c>
      <c r="L51">
        <f t="shared" si="1"/>
        <v>1</v>
      </c>
    </row>
    <row r="52" spans="1:12" x14ac:dyDescent="0.2">
      <c r="A52" t="s">
        <v>43</v>
      </c>
      <c r="B52">
        <f>output.csv!B44/SUM(output.csv!$B44:'output.csv'!$J44)</f>
        <v>0</v>
      </c>
      <c r="C52">
        <f>output.csv!C44/SUM(output.csv!$B44:'output.csv'!$J44)</f>
        <v>0</v>
      </c>
      <c r="D52">
        <f>output.csv!D44/SUM(output.csv!$B44:'output.csv'!$J44)</f>
        <v>0</v>
      </c>
      <c r="E52">
        <f>output.csv!E44/SUM(output.csv!$B44:'output.csv'!$J44)</f>
        <v>2.4248444301615589E-3</v>
      </c>
      <c r="F52">
        <f>output.csv!F44/SUM(output.csv!$B44:'output.csv'!$J44)</f>
        <v>1.1393847322445879E-3</v>
      </c>
      <c r="G52">
        <f>output.csv!G44/SUM(output.csv!$B44:'output.csv'!$J44)</f>
        <v>3.7979491074819596E-4</v>
      </c>
      <c r="H52">
        <f>output.csv!H44/SUM(output.csv!$B44:'output.csv'!$J44)</f>
        <v>0</v>
      </c>
      <c r="I52">
        <f>output.csv!I44/SUM(output.csv!$B44:'output.csv'!$J44)</f>
        <v>0</v>
      </c>
      <c r="J52">
        <f>output.csv!J44/SUM(output.csv!$B44:'output.csv'!$J44)</f>
        <v>0.99605597592684569</v>
      </c>
      <c r="L52">
        <f t="shared" si="1"/>
        <v>1</v>
      </c>
    </row>
    <row r="53" spans="1:12" x14ac:dyDescent="0.2">
      <c r="A53" t="s">
        <v>86</v>
      </c>
      <c r="B53">
        <f>output.csv!B87/SUM(output.csv!$B87:'output.csv'!$J87)</f>
        <v>0</v>
      </c>
      <c r="C53">
        <f>output.csv!C87/SUM(output.csv!$B87:'output.csv'!$J87)</f>
        <v>0</v>
      </c>
      <c r="D53">
        <f>output.csv!D87/SUM(output.csv!$B87:'output.csv'!$J87)</f>
        <v>0</v>
      </c>
      <c r="E53">
        <f>output.csv!E87/SUM(output.csv!$B87:'output.csv'!$J87)</f>
        <v>2.5237529691211402E-2</v>
      </c>
      <c r="F53">
        <f>output.csv!F87/SUM(output.csv!$B87:'output.csv'!$J87)</f>
        <v>1.9299287410926364E-2</v>
      </c>
      <c r="G53">
        <f>output.csv!G87/SUM(output.csv!$B87:'output.csv'!$J87)</f>
        <v>4.1567695961995249E-3</v>
      </c>
      <c r="H53">
        <f>output.csv!H87/SUM(output.csv!$B87:'output.csv'!$J87)</f>
        <v>0.95130641330166266</v>
      </c>
      <c r="I53">
        <f>output.csv!I87/SUM(output.csv!$B87:'output.csv'!$J87)</f>
        <v>0</v>
      </c>
      <c r="J53">
        <f>output.csv!J87/SUM(output.csv!$B87:'output.csv'!$J87)</f>
        <v>0</v>
      </c>
      <c r="L53">
        <f t="shared" si="1"/>
        <v>1</v>
      </c>
    </row>
    <row r="54" spans="1:12" x14ac:dyDescent="0.2">
      <c r="A54" t="s">
        <v>60</v>
      </c>
      <c r="B54">
        <f>output.csv!B61/SUM(output.csv!$B61:'output.csv'!$J61)</f>
        <v>0</v>
      </c>
      <c r="C54">
        <f>output.csv!C61/SUM(output.csv!$B61:'output.csv'!$J61)</f>
        <v>7.0921985815602835E-3</v>
      </c>
      <c r="D54">
        <f>output.csv!D61/SUM(output.csv!$B61:'output.csv'!$J61)</f>
        <v>0</v>
      </c>
      <c r="E54">
        <f>output.csv!E61/SUM(output.csv!$B61:'output.csv'!$J61)</f>
        <v>0.57446808510638303</v>
      </c>
      <c r="F54">
        <f>output.csv!F61/SUM(output.csv!$B61:'output.csv'!$J61)</f>
        <v>0.21276595744680851</v>
      </c>
      <c r="G54">
        <f>output.csv!G61/SUM(output.csv!$B61:'output.csv'!$J61)</f>
        <v>9.2198581560283682E-2</v>
      </c>
      <c r="H54">
        <f>output.csv!H61/SUM(output.csv!$B61:'output.csv'!$J61)</f>
        <v>7.0921985815602842E-2</v>
      </c>
      <c r="I54">
        <f>output.csv!I61/SUM(output.csv!$B61:'output.csv'!$J61)</f>
        <v>7.0921985815602835E-3</v>
      </c>
      <c r="J54">
        <f>output.csv!J61/SUM(output.csv!$B61:'output.csv'!$J61)</f>
        <v>3.5460992907801421E-2</v>
      </c>
      <c r="L54">
        <f t="shared" si="1"/>
        <v>1</v>
      </c>
    </row>
    <row r="55" spans="1:12" x14ac:dyDescent="0.2">
      <c r="A55" t="s">
        <v>37</v>
      </c>
      <c r="B55">
        <f>output.csv!B38/SUM(output.csv!$B38:'output.csv'!$J38)</f>
        <v>0</v>
      </c>
      <c r="C55">
        <f>output.csv!C38/SUM(output.csv!$B38:'output.csv'!$J38)</f>
        <v>8.8495575221238937E-3</v>
      </c>
      <c r="D55">
        <f>output.csv!D38/SUM(output.csv!$B38:'output.csv'!$J38)</f>
        <v>0</v>
      </c>
      <c r="E55">
        <f>output.csv!E38/SUM(output.csv!$B38:'output.csv'!$J38)</f>
        <v>0.72566371681415931</v>
      </c>
      <c r="F55">
        <f>output.csv!F38/SUM(output.csv!$B38:'output.csv'!$J38)</f>
        <v>0.1415929203539823</v>
      </c>
      <c r="G55">
        <f>output.csv!G38/SUM(output.csv!$B38:'output.csv'!$J38)</f>
        <v>0.11504424778761062</v>
      </c>
      <c r="H55">
        <f>output.csv!H38/SUM(output.csv!$B38:'output.csv'!$J38)</f>
        <v>8.8495575221238937E-3</v>
      </c>
      <c r="I55">
        <f>output.csv!I38/SUM(output.csv!$B38:'output.csv'!$J38)</f>
        <v>0</v>
      </c>
      <c r="J55">
        <f>output.csv!J38/SUM(output.csv!$B38:'output.csv'!$J38)</f>
        <v>0</v>
      </c>
      <c r="L55">
        <f t="shared" si="1"/>
        <v>1</v>
      </c>
    </row>
    <row r="56" spans="1:12" x14ac:dyDescent="0.2">
      <c r="A56" t="s">
        <v>10</v>
      </c>
      <c r="B56">
        <f>output.csv!B11/SUM(output.csv!$B11:'output.csv'!$J11)</f>
        <v>0</v>
      </c>
      <c r="C56">
        <f>output.csv!C11/SUM(output.csv!$B11:'output.csv'!$J11)</f>
        <v>3.7397157816005983E-4</v>
      </c>
      <c r="D56">
        <f>output.csv!D11/SUM(output.csv!$B11:'output.csv'!$J11)</f>
        <v>0</v>
      </c>
      <c r="E56">
        <f>output.csv!E11/SUM(output.csv!$B11:'output.csv'!$J11)</f>
        <v>0.98990276738967842</v>
      </c>
      <c r="F56">
        <f>output.csv!F11/SUM(output.csv!$B11:'output.csv'!$J11)</f>
        <v>4.4876589379207179E-3</v>
      </c>
      <c r="G56">
        <f>output.csv!G11/SUM(output.csv!$B11:'output.csv'!$J11)</f>
        <v>2.617801047120419E-3</v>
      </c>
      <c r="H56">
        <f>output.csv!H11/SUM(output.csv!$B11:'output.csv'!$J11)</f>
        <v>1.3089005235602095E-3</v>
      </c>
      <c r="I56">
        <f>output.csv!I11/SUM(output.csv!$B11:'output.csv'!$J11)</f>
        <v>7.4794315632011965E-4</v>
      </c>
      <c r="J56">
        <f>output.csv!J11/SUM(output.csv!$B11:'output.csv'!$J11)</f>
        <v>5.6095736724008974E-4</v>
      </c>
      <c r="L56">
        <f t="shared" si="1"/>
        <v>1</v>
      </c>
    </row>
    <row r="57" spans="1:12" x14ac:dyDescent="0.2">
      <c r="A57" t="s">
        <v>22</v>
      </c>
      <c r="B57">
        <f>output.csv!B23/SUM(output.csv!$B23:'output.csv'!$J23)</f>
        <v>0</v>
      </c>
      <c r="C57">
        <f>output.csv!C23/SUM(output.csv!$B23:'output.csv'!$J23)</f>
        <v>0</v>
      </c>
      <c r="D57">
        <f>output.csv!D23/SUM(output.csv!$B23:'output.csv'!$J23)</f>
        <v>0</v>
      </c>
      <c r="E57">
        <f>output.csv!E23/SUM(output.csv!$B23:'output.csv'!$J23)</f>
        <v>0.63636363636363635</v>
      </c>
      <c r="F57">
        <f>output.csv!F23/SUM(output.csv!$B23:'output.csv'!$J23)</f>
        <v>0.18181818181818182</v>
      </c>
      <c r="G57">
        <f>output.csv!G23/SUM(output.csv!$B23:'output.csv'!$J23)</f>
        <v>9.9173553719008267E-2</v>
      </c>
      <c r="H57">
        <f>output.csv!H23/SUM(output.csv!$B23:'output.csv'!$J23)</f>
        <v>7.43801652892562E-2</v>
      </c>
      <c r="I57">
        <f>output.csv!I23/SUM(output.csv!$B23:'output.csv'!$J23)</f>
        <v>8.2644628099173556E-3</v>
      </c>
      <c r="J57">
        <f>output.csv!J23/SUM(output.csv!$B23:'output.csv'!$J23)</f>
        <v>0</v>
      </c>
      <c r="L57">
        <f t="shared" si="1"/>
        <v>0.99999999999999989</v>
      </c>
    </row>
    <row r="58" spans="1:12" x14ac:dyDescent="0.2">
      <c r="A58" t="s">
        <v>56</v>
      </c>
      <c r="B58">
        <f>output.csv!B57/SUM(output.csv!$B57:'output.csv'!$J57)</f>
        <v>0</v>
      </c>
      <c r="C58">
        <f>output.csv!C57/SUM(output.csv!$B57:'output.csv'!$J57)</f>
        <v>0</v>
      </c>
      <c r="D58">
        <f>output.csv!D57/SUM(output.csv!$B57:'output.csv'!$J57)</f>
        <v>0</v>
      </c>
      <c r="E58">
        <f>output.csv!E57/SUM(output.csv!$B57:'output.csv'!$J57)</f>
        <v>0.30483271375464682</v>
      </c>
      <c r="F58">
        <f>output.csv!F57/SUM(output.csv!$B57:'output.csv'!$J57)</f>
        <v>0.11524163568773234</v>
      </c>
      <c r="G58">
        <f>output.csv!G57/SUM(output.csv!$B57:'output.csv'!$J57)</f>
        <v>4.4609665427509292E-2</v>
      </c>
      <c r="H58">
        <f>output.csv!H57/SUM(output.csv!$B57:'output.csv'!$J57)</f>
        <v>0.10408921933085502</v>
      </c>
      <c r="I58">
        <f>output.csv!I57/SUM(output.csv!$B57:'output.csv'!$J57)</f>
        <v>0.17100371747211895</v>
      </c>
      <c r="J58">
        <f>output.csv!J57/SUM(output.csv!$B57:'output.csv'!$J57)</f>
        <v>0.26022304832713755</v>
      </c>
      <c r="L58">
        <f t="shared" si="1"/>
        <v>1</v>
      </c>
    </row>
    <row r="59" spans="1:12" x14ac:dyDescent="0.2">
      <c r="A59" t="s">
        <v>36</v>
      </c>
      <c r="B59">
        <f>output.csv!B37/SUM(output.csv!$B37:'output.csv'!$J37)</f>
        <v>0</v>
      </c>
      <c r="C59">
        <f>output.csv!C37/SUM(output.csv!$B37:'output.csv'!$J37)</f>
        <v>8.8495575221238937E-3</v>
      </c>
      <c r="D59">
        <f>output.csv!D37/SUM(output.csv!$B37:'output.csv'!$J37)</f>
        <v>0</v>
      </c>
      <c r="E59">
        <f>output.csv!E37/SUM(output.csv!$B37:'output.csv'!$J37)</f>
        <v>0.69911504424778759</v>
      </c>
      <c r="F59">
        <f>output.csv!F37/SUM(output.csv!$B37:'output.csv'!$J37)</f>
        <v>0.15929203539823009</v>
      </c>
      <c r="G59">
        <f>output.csv!G37/SUM(output.csv!$B37:'output.csv'!$J37)</f>
        <v>0.12389380530973451</v>
      </c>
      <c r="H59">
        <f>output.csv!H37/SUM(output.csv!$B37:'output.csv'!$J37)</f>
        <v>8.8495575221238937E-3</v>
      </c>
      <c r="I59">
        <f>output.csv!I37/SUM(output.csv!$B37:'output.csv'!$J37)</f>
        <v>0</v>
      </c>
      <c r="J59">
        <f>output.csv!J37/SUM(output.csv!$B37:'output.csv'!$J37)</f>
        <v>0</v>
      </c>
      <c r="L59">
        <f t="shared" si="1"/>
        <v>1</v>
      </c>
    </row>
    <row r="60" spans="1:12" x14ac:dyDescent="0.2">
      <c r="A60" t="s">
        <v>16</v>
      </c>
      <c r="B60">
        <f>output.csv!B17/SUM(output.csv!$B17:'output.csv'!$J17)</f>
        <v>0</v>
      </c>
      <c r="C60">
        <f>output.csv!C17/SUM(output.csv!$B17:'output.csv'!$J17)</f>
        <v>0</v>
      </c>
      <c r="D60">
        <f>output.csv!D17/SUM(output.csv!$B17:'output.csv'!$J17)</f>
        <v>8.4745762711864406E-3</v>
      </c>
      <c r="E60">
        <f>output.csv!E17/SUM(output.csv!$B17:'output.csv'!$J17)</f>
        <v>0.73728813559322037</v>
      </c>
      <c r="F60">
        <f>output.csv!F17/SUM(output.csv!$B17:'output.csv'!$J17)</f>
        <v>0.13559322033898305</v>
      </c>
      <c r="G60">
        <f>output.csv!G17/SUM(output.csv!$B17:'output.csv'!$J17)</f>
        <v>0.11016949152542373</v>
      </c>
      <c r="H60">
        <f>output.csv!H17/SUM(output.csv!$B17:'output.csv'!$J17)</f>
        <v>0</v>
      </c>
      <c r="I60">
        <f>output.csv!I17/SUM(output.csv!$B17:'output.csv'!$J17)</f>
        <v>8.4745762711864406E-3</v>
      </c>
      <c r="J60">
        <f>output.csv!J17/SUM(output.csv!$B17:'output.csv'!$J17)</f>
        <v>0</v>
      </c>
      <c r="L60">
        <f t="shared" si="1"/>
        <v>1</v>
      </c>
    </row>
    <row r="61" spans="1:12" x14ac:dyDescent="0.2">
      <c r="A61" t="s">
        <v>47</v>
      </c>
      <c r="B61">
        <f>output.csv!B48/SUM(output.csv!$B48:'output.csv'!$J48)</f>
        <v>0</v>
      </c>
      <c r="C61">
        <f>output.csv!C48/SUM(output.csv!$B48:'output.csv'!$J48)</f>
        <v>0</v>
      </c>
      <c r="D61">
        <f>output.csv!D48/SUM(output.csv!$B48:'output.csv'!$J48)</f>
        <v>7.8125E-3</v>
      </c>
      <c r="E61">
        <f>output.csv!E48/SUM(output.csv!$B48:'output.csv'!$J48)</f>
        <v>0.6171875</v>
      </c>
      <c r="F61">
        <f>output.csv!F48/SUM(output.csv!$B48:'output.csv'!$J48)</f>
        <v>0.2734375</v>
      </c>
      <c r="G61">
        <f>output.csv!G48/SUM(output.csv!$B48:'output.csv'!$J48)</f>
        <v>9.375E-2</v>
      </c>
      <c r="H61">
        <f>output.csv!H48/SUM(output.csv!$B48:'output.csv'!$J48)</f>
        <v>7.8125E-3</v>
      </c>
      <c r="I61">
        <f>output.csv!I48/SUM(output.csv!$B48:'output.csv'!$J48)</f>
        <v>0</v>
      </c>
      <c r="J61">
        <f>output.csv!J48/SUM(output.csv!$B48:'output.csv'!$J48)</f>
        <v>0</v>
      </c>
      <c r="L61">
        <f t="shared" si="1"/>
        <v>1</v>
      </c>
    </row>
    <row r="62" spans="1:12" x14ac:dyDescent="0.2">
      <c r="A62" t="s">
        <v>18</v>
      </c>
      <c r="B62">
        <f>output.csv!B19/SUM(output.csv!$B19:'output.csv'!$J19)</f>
        <v>0</v>
      </c>
      <c r="C62">
        <f>output.csv!C19/SUM(output.csv!$B19:'output.csv'!$J19)</f>
        <v>0</v>
      </c>
      <c r="D62">
        <f>output.csv!D19/SUM(output.csv!$B19:'output.csv'!$J19)</f>
        <v>0</v>
      </c>
      <c r="E62">
        <f>output.csv!E19/SUM(output.csv!$B19:'output.csv'!$J19)</f>
        <v>0.70434782608695656</v>
      </c>
      <c r="F62">
        <f>output.csv!F19/SUM(output.csv!$B19:'output.csv'!$J19)</f>
        <v>0.16521739130434782</v>
      </c>
      <c r="G62">
        <f>output.csv!G19/SUM(output.csv!$B19:'output.csv'!$J19)</f>
        <v>0.11304347826086956</v>
      </c>
      <c r="H62">
        <f>output.csv!H19/SUM(output.csv!$B19:'output.csv'!$J19)</f>
        <v>0</v>
      </c>
      <c r="I62">
        <f>output.csv!I19/SUM(output.csv!$B19:'output.csv'!$J19)</f>
        <v>1.7391304347826087E-2</v>
      </c>
      <c r="J62">
        <f>output.csv!J19/SUM(output.csv!$B19:'output.csv'!$J19)</f>
        <v>0</v>
      </c>
      <c r="L62">
        <f t="shared" si="1"/>
        <v>1</v>
      </c>
    </row>
    <row r="63" spans="1:12" x14ac:dyDescent="0.2">
      <c r="A63" t="s">
        <v>92</v>
      </c>
      <c r="B63">
        <f>output.csv!B93/SUM(output.csv!$B93:'output.csv'!$J93)</f>
        <v>0</v>
      </c>
      <c r="C63">
        <f>output.csv!C93/SUM(output.csv!$B93:'output.csv'!$J93)</f>
        <v>0</v>
      </c>
      <c r="D63">
        <f>output.csv!D93/SUM(output.csv!$B93:'output.csv'!$J93)</f>
        <v>2.976190476190476E-3</v>
      </c>
      <c r="E63">
        <f>output.csv!E93/SUM(output.csv!$B93:'output.csv'!$J93)</f>
        <v>0.22321428571428573</v>
      </c>
      <c r="F63">
        <f>output.csv!F93/SUM(output.csv!$B93:'output.csv'!$J93)</f>
        <v>0.10714285714285714</v>
      </c>
      <c r="G63">
        <f>output.csv!G93/SUM(output.csv!$B93:'output.csv'!$J93)</f>
        <v>3.8690476190476192E-2</v>
      </c>
      <c r="H63">
        <f>output.csv!H93/SUM(output.csv!$B93:'output.csv'!$J93)</f>
        <v>0.2767857142857143</v>
      </c>
      <c r="I63">
        <f>output.csv!I93/SUM(output.csv!$B93:'output.csv'!$J93)</f>
        <v>0.13392857142857142</v>
      </c>
      <c r="J63">
        <f>output.csv!J93/SUM(output.csv!$B93:'output.csv'!$J93)</f>
        <v>0.21726190476190477</v>
      </c>
      <c r="L63">
        <f t="shared" si="1"/>
        <v>1</v>
      </c>
    </row>
    <row r="64" spans="1:12" x14ac:dyDescent="0.2">
      <c r="A64" t="s">
        <v>91</v>
      </c>
      <c r="B64">
        <f>output.csv!B92/SUM(output.csv!$B92:'output.csv'!$J92)</f>
        <v>0</v>
      </c>
      <c r="C64">
        <f>output.csv!C92/SUM(output.csv!$B92:'output.csv'!$J92)</f>
        <v>3.1525851197982345E-4</v>
      </c>
      <c r="D64">
        <f>output.csv!D92/SUM(output.csv!$B92:'output.csv'!$J92)</f>
        <v>3.1525851197982345E-4</v>
      </c>
      <c r="E64">
        <f>output.csv!E92/SUM(output.csv!$B92:'output.csv'!$J92)</f>
        <v>2.4274905422446407E-2</v>
      </c>
      <c r="F64">
        <f>output.csv!F92/SUM(output.csv!$B92:'output.csv'!$J92)</f>
        <v>8.8272383354350576E-3</v>
      </c>
      <c r="G64">
        <f>output.csv!G92/SUM(output.csv!$B92:'output.csv'!$J92)</f>
        <v>4.0983606557377051E-3</v>
      </c>
      <c r="H64">
        <f>output.csv!H92/SUM(output.csv!$B92:'output.csv'!$J92)</f>
        <v>0.25441361916771754</v>
      </c>
      <c r="I64">
        <f>output.csv!I92/SUM(output.csv!$B92:'output.csv'!$J92)</f>
        <v>0.68474148802017654</v>
      </c>
      <c r="J64">
        <f>output.csv!J92/SUM(output.csv!$B92:'output.csv'!$J92)</f>
        <v>2.3013871374527112E-2</v>
      </c>
      <c r="L64">
        <f t="shared" si="1"/>
        <v>1</v>
      </c>
    </row>
    <row r="65" spans="1:12" x14ac:dyDescent="0.2">
      <c r="A65" t="s">
        <v>67</v>
      </c>
      <c r="B65">
        <f>output.csv!B68/SUM(output.csv!$B68:'output.csv'!$J68)</f>
        <v>0</v>
      </c>
      <c r="C65">
        <f>output.csv!C68/SUM(output.csv!$B68:'output.csv'!$J68)</f>
        <v>2.5000000000000001E-3</v>
      </c>
      <c r="D65">
        <f>output.csv!D68/SUM(output.csv!$B68:'output.csv'!$J68)</f>
        <v>0</v>
      </c>
      <c r="E65">
        <f>output.csv!E68/SUM(output.csv!$B68:'output.csv'!$J68)</f>
        <v>6.6250000000000003E-2</v>
      </c>
      <c r="F65">
        <f>output.csv!F68/SUM(output.csv!$B68:'output.csv'!$J68)</f>
        <v>2.1250000000000002E-2</v>
      </c>
      <c r="G65">
        <f>output.csv!G68/SUM(output.csv!$B68:'output.csv'!$J68)</f>
        <v>8.7500000000000008E-3</v>
      </c>
      <c r="H65">
        <f>output.csv!H68/SUM(output.csv!$B68:'output.csv'!$J68)</f>
        <v>0.16562499999999999</v>
      </c>
      <c r="I65">
        <f>output.csv!I68/SUM(output.csv!$B68:'output.csv'!$J68)</f>
        <v>0.24625</v>
      </c>
      <c r="J65">
        <f>output.csv!J68/SUM(output.csv!$B68:'output.csv'!$J68)</f>
        <v>0.489375</v>
      </c>
      <c r="L65">
        <f t="shared" si="1"/>
        <v>1</v>
      </c>
    </row>
    <row r="66" spans="1:12" x14ac:dyDescent="0.2">
      <c r="A66" t="s">
        <v>19</v>
      </c>
      <c r="B66">
        <f>output.csv!B20/SUM(output.csv!$B20:'output.csv'!$J20)</f>
        <v>0</v>
      </c>
      <c r="C66">
        <f>output.csv!C20/SUM(output.csv!$B20:'output.csv'!$J20)</f>
        <v>1.8688095683049897E-4</v>
      </c>
      <c r="D66">
        <f>output.csv!D20/SUM(output.csv!$B20:'output.csv'!$J20)</f>
        <v>0</v>
      </c>
      <c r="E66">
        <f>output.csv!E20/SUM(output.csv!$B20:'output.csv'!$J20)</f>
        <v>1.4389833675948422E-2</v>
      </c>
      <c r="F66">
        <f>output.csv!F20/SUM(output.csv!$B20:'output.csv'!$J20)</f>
        <v>6.353952532236965E-3</v>
      </c>
      <c r="G66">
        <f>output.csv!G20/SUM(output.csv!$B20:'output.csv'!$J20)</f>
        <v>2.4294524387964865E-3</v>
      </c>
      <c r="H66">
        <f>output.csv!H20/SUM(output.csv!$B20:'output.csv'!$J20)</f>
        <v>0</v>
      </c>
      <c r="I66">
        <f>output.csv!I20/SUM(output.csv!$B20:'output.csv'!$J20)</f>
        <v>5.606428704914969E-4</v>
      </c>
      <c r="J66">
        <f>output.csv!J20/SUM(output.csv!$B20:'output.csv'!$J20)</f>
        <v>0.97607923752569614</v>
      </c>
      <c r="L66">
        <f t="shared" ref="L66:L93" si="2">SUM(B66:J66)</f>
        <v>1</v>
      </c>
    </row>
    <row r="67" spans="1:12" x14ac:dyDescent="0.2">
      <c r="A67" t="s">
        <v>57</v>
      </c>
      <c r="B67">
        <f>output.csv!B58/SUM(output.csv!$B58:'output.csv'!$J58)</f>
        <v>0</v>
      </c>
      <c r="C67">
        <f>output.csv!C58/SUM(output.csv!$B58:'output.csv'!$J58)</f>
        <v>2.633658151171978E-4</v>
      </c>
      <c r="D67">
        <f>output.csv!D58/SUM(output.csv!$B58:'output.csv'!$J58)</f>
        <v>0</v>
      </c>
      <c r="E67">
        <f>output.csv!E58/SUM(output.csv!$B58:'output.csv'!$J58)</f>
        <v>9.9201123694144504E-3</v>
      </c>
      <c r="F67">
        <f>output.csv!F58/SUM(output.csv!$B58:'output.csv'!$J58)</f>
        <v>3.9504872267579665E-3</v>
      </c>
      <c r="G67">
        <f>output.csv!G58/SUM(output.csv!$B58:'output.csv'!$J58)</f>
        <v>1.0534632604687912E-3</v>
      </c>
      <c r="H67">
        <f>output.csv!H58/SUM(output.csv!$B58:'output.csv'!$J58)</f>
        <v>0.30524097972083225</v>
      </c>
      <c r="I67">
        <f>output.csv!I58/SUM(output.csv!$B58:'output.csv'!$J58)</f>
        <v>0.26836976560442455</v>
      </c>
      <c r="J67">
        <f>output.csv!J58/SUM(output.csv!$B58:'output.csv'!$J58)</f>
        <v>0.41120182600298483</v>
      </c>
      <c r="L67">
        <f t="shared" si="2"/>
        <v>1</v>
      </c>
    </row>
    <row r="68" spans="1:12" x14ac:dyDescent="0.2">
      <c r="A68" t="s">
        <v>51</v>
      </c>
      <c r="B68">
        <f>output.csv!B52/SUM(output.csv!$B52:'output.csv'!$J52)</f>
        <v>0</v>
      </c>
      <c r="C68">
        <f>output.csv!C52/SUM(output.csv!$B52:'output.csv'!$J52)</f>
        <v>0</v>
      </c>
      <c r="D68">
        <f>output.csv!D52/SUM(output.csv!$B52:'output.csv'!$J52)</f>
        <v>0</v>
      </c>
      <c r="E68">
        <f>output.csv!E52/SUM(output.csv!$B52:'output.csv'!$J52)</f>
        <v>5.1495345612992674E-3</v>
      </c>
      <c r="F68">
        <f>output.csv!F52/SUM(output.csv!$B52:'output.csv'!$J52)</f>
        <v>2.1126295636099556E-3</v>
      </c>
      <c r="G68">
        <f>output.csv!G52/SUM(output.csv!$B52:'output.csv'!$J52)</f>
        <v>7.9223608635373339E-4</v>
      </c>
      <c r="H68">
        <f>output.csv!H52/SUM(output.csv!$B52:'output.csv'!$J52)</f>
        <v>0.92559582755661185</v>
      </c>
      <c r="I68">
        <f>output.csv!I52/SUM(output.csv!$B52:'output.csv'!$J52)</f>
        <v>6.6283752558262368E-2</v>
      </c>
      <c r="J68">
        <f>output.csv!J52/SUM(output.csv!$B52:'output.csv'!$J52)</f>
        <v>6.6019673862811111E-5</v>
      </c>
      <c r="L68">
        <f t="shared" si="2"/>
        <v>0.99999999999999989</v>
      </c>
    </row>
    <row r="69" spans="1:12" x14ac:dyDescent="0.2">
      <c r="A69" t="s">
        <v>28</v>
      </c>
      <c r="B69">
        <f>output.csv!B29/SUM(output.csv!$B29:'output.csv'!$J29)</f>
        <v>0</v>
      </c>
      <c r="C69">
        <f>output.csv!C29/SUM(output.csv!$B29:'output.csv'!$J29)</f>
        <v>2.5172518553882211E-3</v>
      </c>
      <c r="D69">
        <f>output.csv!D29/SUM(output.csv!$B29:'output.csv'!$J29)</f>
        <v>0</v>
      </c>
      <c r="E69">
        <f>output.csv!E29/SUM(output.csv!$B29:'output.csv'!$J29)</f>
        <v>1.8054771928301724E-2</v>
      </c>
      <c r="F69">
        <f>output.csv!F29/SUM(output.csv!$B29:'output.csv'!$J29)</f>
        <v>1.4756303979861986E-3</v>
      </c>
      <c r="G69">
        <f>output.csv!G29/SUM(output.csv!$B29:'output.csv'!$J29)</f>
        <v>5.2081072870101123E-4</v>
      </c>
      <c r="H69">
        <f>output.csv!H29/SUM(output.csv!$B29:'output.csv'!$J29)</f>
        <v>0.10880604140445294</v>
      </c>
      <c r="I69">
        <f>output.csv!I29/SUM(output.csv!$B29:'output.csv'!$J29)</f>
        <v>0.1239963543248991</v>
      </c>
      <c r="J69">
        <f>output.csv!J29/SUM(output.csv!$B29:'output.csv'!$J29)</f>
        <v>0.74462913936027086</v>
      </c>
      <c r="L69">
        <f t="shared" si="2"/>
        <v>1</v>
      </c>
    </row>
    <row r="70" spans="1:12" x14ac:dyDescent="0.2">
      <c r="A70" t="s">
        <v>77</v>
      </c>
      <c r="B70">
        <f>output.csv!B78/SUM(output.csv!$B78:'output.csv'!$J78)</f>
        <v>0</v>
      </c>
      <c r="C70">
        <f>output.csv!C78/SUM(output.csv!$B78:'output.csv'!$J78)</f>
        <v>9.538950715421303E-3</v>
      </c>
      <c r="D70">
        <f>output.csv!D78/SUM(output.csv!$B78:'output.csv'!$J78)</f>
        <v>0</v>
      </c>
      <c r="E70">
        <f>output.csv!E78/SUM(output.csv!$B78:'output.csv'!$J78)</f>
        <v>5.1604864005499934E-2</v>
      </c>
      <c r="F70">
        <f>output.csv!F78/SUM(output.csv!$B78:'output.csv'!$J78)</f>
        <v>1.6757616121686075E-3</v>
      </c>
      <c r="G70">
        <f>output.csv!G78/SUM(output.csv!$B78:'output.csv'!$J78)</f>
        <v>0.68216388089202085</v>
      </c>
      <c r="H70">
        <f>output.csv!H78/SUM(output.csv!$B78:'output.csv'!$J78)</f>
        <v>3.0077772526103212E-4</v>
      </c>
      <c r="I70">
        <f>output.csv!I78/SUM(output.csv!$B78:'output.csv'!$J78)</f>
        <v>0.17767369913633824</v>
      </c>
      <c r="J70">
        <f>output.csv!J78/SUM(output.csv!$B78:'output.csv'!$J78)</f>
        <v>7.7042065913290075E-2</v>
      </c>
      <c r="L70">
        <f t="shared" si="2"/>
        <v>1</v>
      </c>
    </row>
    <row r="71" spans="1:12" x14ac:dyDescent="0.2">
      <c r="A71" t="s">
        <v>66</v>
      </c>
      <c r="B71">
        <f>output.csv!B67/SUM(output.csv!$B67:'output.csv'!$J67)</f>
        <v>0</v>
      </c>
      <c r="C71">
        <f>output.csv!C67/SUM(output.csv!$B67:'output.csv'!$J67)</f>
        <v>1.2825994014536125E-4</v>
      </c>
      <c r="D71">
        <f>output.csv!D67/SUM(output.csv!$B67:'output.csv'!$J67)</f>
        <v>0</v>
      </c>
      <c r="E71">
        <f>output.csv!E67/SUM(output.csv!$B67:'output.csv'!$J67)</f>
        <v>3.7622915775972639E-3</v>
      </c>
      <c r="F71">
        <f>output.csv!F67/SUM(output.csv!$B67:'output.csv'!$J67)</f>
        <v>1.7101325352714834E-3</v>
      </c>
      <c r="G71">
        <f>output.csv!G67/SUM(output.csv!$B67:'output.csv'!$J67)</f>
        <v>5.557930739632322E-4</v>
      </c>
      <c r="H71">
        <f>output.csv!H67/SUM(output.csv!$B67:'output.csv'!$J67)</f>
        <v>5.0021376656690895E-3</v>
      </c>
      <c r="I71">
        <f>output.csv!I67/SUM(output.csv!$B67:'output.csv'!$J67)</f>
        <v>0.14155622060709705</v>
      </c>
      <c r="J71">
        <f>output.csv!J67/SUM(output.csv!$B67:'output.csv'!$J67)</f>
        <v>0.84728516460025649</v>
      </c>
      <c r="L71">
        <f t="shared" si="2"/>
        <v>1</v>
      </c>
    </row>
    <row r="72" spans="1:12" x14ac:dyDescent="0.2">
      <c r="A72" t="s">
        <v>62</v>
      </c>
      <c r="B72">
        <f>output.csv!B63/SUM(output.csv!$B63:'output.csv'!$J63)</f>
        <v>0</v>
      </c>
      <c r="C72">
        <f>output.csv!C63/SUM(output.csv!$B63:'output.csv'!$J63)</f>
        <v>7.5628663263376826E-5</v>
      </c>
      <c r="D72">
        <f>output.csv!D63/SUM(output.csv!$B63:'output.csv'!$J63)</f>
        <v>3.7814331631688413E-5</v>
      </c>
      <c r="E72">
        <f>output.csv!E63/SUM(output.csv!$B63:'output.csv'!$J63)</f>
        <v>3.2520325203252032E-3</v>
      </c>
      <c r="F72">
        <f>output.csv!F63/SUM(output.csv!$B63:'output.csv'!$J63)</f>
        <v>1.2100586122140292E-3</v>
      </c>
      <c r="G72">
        <f>output.csv!G63/SUM(output.csv!$B63:'output.csv'!$J63)</f>
        <v>5.6721497447532619E-4</v>
      </c>
      <c r="H72">
        <f>output.csv!H63/SUM(output.csv!$B63:'output.csv'!$J63)</f>
        <v>0.11998487426734733</v>
      </c>
      <c r="I72">
        <f>output.csv!I63/SUM(output.csv!$B63:'output.csv'!$J63)</f>
        <v>5.3507279258839101E-2</v>
      </c>
      <c r="J72">
        <f>output.csv!J63/SUM(output.csv!$B63:'output.csv'!$J63)</f>
        <v>0.821365097371904</v>
      </c>
      <c r="L72">
        <f t="shared" si="2"/>
        <v>1</v>
      </c>
    </row>
    <row r="73" spans="1:12" x14ac:dyDescent="0.2">
      <c r="A73" t="s">
        <v>61</v>
      </c>
      <c r="B73">
        <f>output.csv!B62/SUM(output.csv!$B62:'output.csv'!$J62)</f>
        <v>0</v>
      </c>
      <c r="C73">
        <f>output.csv!C62/SUM(output.csv!$B62:'output.csv'!$J62)</f>
        <v>2.3381967826412273E-3</v>
      </c>
      <c r="D73">
        <f>output.csv!D62/SUM(output.csv!$B62:'output.csv'!$J62)</f>
        <v>0</v>
      </c>
      <c r="E73">
        <f>output.csv!E62/SUM(output.csv!$B62:'output.csv'!$J62)</f>
        <v>2.4410774410774411E-2</v>
      </c>
      <c r="F73">
        <f>output.csv!F62/SUM(output.csv!$B62:'output.csv'!$J62)</f>
        <v>2.8993640104751214E-3</v>
      </c>
      <c r="G73">
        <f>output.csv!G62/SUM(output.csv!$B62:'output.csv'!$J62)</f>
        <v>1.2158623269734382E-3</v>
      </c>
      <c r="H73">
        <f>output.csv!H62/SUM(output.csv!$B62:'output.csv'!$J62)</f>
        <v>0.1442199775533109</v>
      </c>
      <c r="I73">
        <f>output.csv!I62/SUM(output.csv!$B62:'output.csv'!$J62)</f>
        <v>0.1531986531986532</v>
      </c>
      <c r="J73">
        <f>output.csv!J62/SUM(output.csv!$B62:'output.csv'!$J62)</f>
        <v>0.67171717171717171</v>
      </c>
      <c r="L73">
        <f t="shared" si="2"/>
        <v>1</v>
      </c>
    </row>
    <row r="74" spans="1:12" x14ac:dyDescent="0.2">
      <c r="A74" t="s">
        <v>38</v>
      </c>
      <c r="B74">
        <f>output.csv!B39/SUM(output.csv!$B39:'output.csv'!$J39)</f>
        <v>0</v>
      </c>
      <c r="C74">
        <f>output.csv!C39/SUM(output.csv!$B39:'output.csv'!$J39)</f>
        <v>0</v>
      </c>
      <c r="D74">
        <f>output.csv!D39/SUM(output.csv!$B39:'output.csv'!$J39)</f>
        <v>0</v>
      </c>
      <c r="E74">
        <f>output.csv!E39/SUM(output.csv!$B39:'output.csv'!$J39)</f>
        <v>6.591796875E-3</v>
      </c>
      <c r="F74">
        <f>output.csv!F39/SUM(output.csv!$B39:'output.csv'!$J39)</f>
        <v>2.8483072916666665E-3</v>
      </c>
      <c r="G74">
        <f>output.csv!G39/SUM(output.csv!$B39:'output.csv'!$J39)</f>
        <v>1.1393229166666667E-3</v>
      </c>
      <c r="H74">
        <f>output.csv!H39/SUM(output.csv!$B39:'output.csv'!$J39)</f>
        <v>0.173095703125</v>
      </c>
      <c r="I74">
        <f>output.csv!I39/SUM(output.csv!$B39:'output.csv'!$J39)</f>
        <v>9.1227213541666671E-2</v>
      </c>
      <c r="J74">
        <f>output.csv!J39/SUM(output.csv!$B39:'output.csv'!$J39)</f>
        <v>0.72509765625</v>
      </c>
      <c r="L74">
        <f t="shared" si="2"/>
        <v>1</v>
      </c>
    </row>
    <row r="75" spans="1:12" x14ac:dyDescent="0.2">
      <c r="A75" t="s">
        <v>88</v>
      </c>
      <c r="B75">
        <f>output.csv!B89/SUM(output.csv!$B89:'output.csv'!$J89)</f>
        <v>0</v>
      </c>
      <c r="C75">
        <f>output.csv!C89/SUM(output.csv!$B89:'output.csv'!$J89)</f>
        <v>2.5193926937611879E-3</v>
      </c>
      <c r="D75">
        <f>output.csv!D89/SUM(output.csv!$B89:'output.csv'!$J89)</f>
        <v>0</v>
      </c>
      <c r="E75">
        <f>output.csv!E89/SUM(output.csv!$B89:'output.csv'!$J89)</f>
        <v>2.6387323476761919E-2</v>
      </c>
      <c r="F75">
        <f>output.csv!F89/SUM(output.csv!$B89:'output.csv'!$J89)</f>
        <v>2.3204932705695154E-3</v>
      </c>
      <c r="G75">
        <f>output.csv!G89/SUM(output.csv!$B89:'output.csv'!$J89)</f>
        <v>8.618975004972486E-4</v>
      </c>
      <c r="H75">
        <f>output.csv!H89/SUM(output.csv!$B89:'output.csv'!$J89)</f>
        <v>0.23138632897964595</v>
      </c>
      <c r="I75">
        <f>output.csv!I89/SUM(output.csv!$B89:'output.csv'!$J89)</f>
        <v>0.31061459921766227</v>
      </c>
      <c r="J75">
        <f>output.csv!J89/SUM(output.csv!$B89:'output.csv'!$J89)</f>
        <v>0.42590996486110189</v>
      </c>
      <c r="L75">
        <f t="shared" si="2"/>
        <v>1</v>
      </c>
    </row>
    <row r="76" spans="1:12" x14ac:dyDescent="0.2">
      <c r="A76" t="s">
        <v>87</v>
      </c>
      <c r="B76">
        <f>output.csv!B88/SUM(output.csv!$B88:'output.csv'!$J88)</f>
        <v>0</v>
      </c>
      <c r="C76">
        <f>output.csv!C88/SUM(output.csv!$B88:'output.csv'!$J88)</f>
        <v>3.7020583444395081E-4</v>
      </c>
      <c r="D76">
        <f>output.csv!D88/SUM(output.csv!$B88:'output.csv'!$J88)</f>
        <v>0</v>
      </c>
      <c r="E76">
        <f>output.csv!E88/SUM(output.csv!$B88:'output.csv'!$J88)</f>
        <v>4.9977787649933365E-3</v>
      </c>
      <c r="F76">
        <f>output.csv!F88/SUM(output.csv!$B88:'output.csv'!$J88)</f>
        <v>1.1846586702206428E-3</v>
      </c>
      <c r="G76">
        <f>output.csv!G88/SUM(output.csv!$B88:'output.csv'!$J88)</f>
        <v>9.0478305938101591E-2</v>
      </c>
      <c r="H76">
        <f>output.csv!H88/SUM(output.csv!$B88:'output.csv'!$J88)</f>
        <v>2.7506293499185548E-2</v>
      </c>
      <c r="I76">
        <f>output.csv!I88/SUM(output.csv!$B88:'output.csv'!$J88)</f>
        <v>0.18787946098030506</v>
      </c>
      <c r="J76">
        <f>output.csv!J88/SUM(output.csv!$B88:'output.csv'!$J88)</f>
        <v>0.68758329631274984</v>
      </c>
      <c r="L76">
        <f t="shared" si="2"/>
        <v>1</v>
      </c>
    </row>
    <row r="77" spans="1:12" x14ac:dyDescent="0.2">
      <c r="A77" t="s">
        <v>70</v>
      </c>
      <c r="B77">
        <f>output.csv!B71/SUM(output.csv!$B71:'output.csv'!$J71)</f>
        <v>0</v>
      </c>
      <c r="C77">
        <f>output.csv!C71/SUM(output.csv!$B71:'output.csv'!$J71)</f>
        <v>0</v>
      </c>
      <c r="D77">
        <f>output.csv!D71/SUM(output.csv!$B71:'output.csv'!$J71)</f>
        <v>0</v>
      </c>
      <c r="E77">
        <f>output.csv!E71/SUM(output.csv!$B71:'output.csv'!$J71)</f>
        <v>4.3473414335079702E-3</v>
      </c>
      <c r="F77">
        <f>output.csv!F71/SUM(output.csv!$B71:'output.csv'!$J71)</f>
        <v>1.7277895440865009E-3</v>
      </c>
      <c r="G77">
        <f>output.csv!G71/SUM(output.csv!$B71:'output.csv'!$J71)</f>
        <v>7.2455690558466174E-4</v>
      </c>
      <c r="H77">
        <f>output.csv!H71/SUM(output.csv!$B71:'output.csv'!$J71)</f>
        <v>0</v>
      </c>
      <c r="I77">
        <f>output.csv!I71/SUM(output.csv!$B71:'output.csv'!$J71)</f>
        <v>0</v>
      </c>
      <c r="J77">
        <f>output.csv!J71/SUM(output.csv!$B71:'output.csv'!$J71)</f>
        <v>0.99320031211682092</v>
      </c>
      <c r="L77">
        <f t="shared" si="2"/>
        <v>1</v>
      </c>
    </row>
    <row r="78" spans="1:12" x14ac:dyDescent="0.2">
      <c r="A78" t="s">
        <v>40</v>
      </c>
      <c r="B78">
        <f>output.csv!B41/SUM(output.csv!$B41:'output.csv'!$J41)</f>
        <v>0</v>
      </c>
      <c r="C78">
        <f>output.csv!C41/SUM(output.csv!$B41:'output.csv'!$J41)</f>
        <v>1.6149870801033592E-4</v>
      </c>
      <c r="D78">
        <f>output.csv!D41/SUM(output.csv!$B41:'output.csv'!$J41)</f>
        <v>0</v>
      </c>
      <c r="E78">
        <f>output.csv!E41/SUM(output.csv!$B41:'output.csv'!$J41)</f>
        <v>4.09130060292851E-3</v>
      </c>
      <c r="F78">
        <f>output.csv!F41/SUM(output.csv!$B41:'output.csv'!$J41)</f>
        <v>1.6688199827734711E-3</v>
      </c>
      <c r="G78">
        <f>output.csv!G41/SUM(output.csv!$B41:'output.csv'!$J41)</f>
        <v>6.9982773471145561E-4</v>
      </c>
      <c r="H78">
        <f>output.csv!H41/SUM(output.csv!$B41:'output.csv'!$J41)</f>
        <v>5.3832902670111972E-5</v>
      </c>
      <c r="I78">
        <f>output.csv!I41/SUM(output.csv!$B41:'output.csv'!$J41)</f>
        <v>2.1102497846683894E-2</v>
      </c>
      <c r="J78">
        <f>output.csv!J41/SUM(output.csv!$B41:'output.csv'!$J41)</f>
        <v>0.97222222222222221</v>
      </c>
      <c r="L78">
        <f t="shared" si="2"/>
        <v>1</v>
      </c>
    </row>
    <row r="79" spans="1:12" x14ac:dyDescent="0.2">
      <c r="A79" t="s">
        <v>42</v>
      </c>
      <c r="B79">
        <f>output.csv!B43/SUM(output.csv!$B43:'output.csv'!$J43)</f>
        <v>0</v>
      </c>
      <c r="C79">
        <f>output.csv!C43/SUM(output.csv!$B43:'output.csv'!$J43)</f>
        <v>3.5505059470974613E-5</v>
      </c>
      <c r="D79">
        <f>output.csv!D43/SUM(output.csv!$B43:'output.csv'!$J43)</f>
        <v>0</v>
      </c>
      <c r="E79">
        <f>output.csv!E43/SUM(output.csv!$B43:'output.csv'!$J43)</f>
        <v>2.8759098171489438E-3</v>
      </c>
      <c r="F79">
        <f>output.csv!F43/SUM(output.csv!$B43:'output.csv'!$J43)</f>
        <v>0.13296644771879992</v>
      </c>
      <c r="G79">
        <f>output.csv!G43/SUM(output.csv!$B43:'output.csv'!$J43)</f>
        <v>4.6156577312266999E-4</v>
      </c>
      <c r="H79">
        <f>output.csv!H43/SUM(output.csv!$B43:'output.csv'!$J43)</f>
        <v>0.17905201491212497</v>
      </c>
      <c r="I79">
        <f>output.csv!I43/SUM(output.csv!$B43:'output.csv'!$J43)</f>
        <v>0.35938221196520503</v>
      </c>
      <c r="J79">
        <f>output.csv!J43/SUM(output.csv!$B43:'output.csv'!$J43)</f>
        <v>0.32522634475412748</v>
      </c>
      <c r="L79">
        <f t="shared" si="2"/>
        <v>1</v>
      </c>
    </row>
    <row r="80" spans="1:12" x14ac:dyDescent="0.2">
      <c r="A80" t="s">
        <v>25</v>
      </c>
      <c r="B80">
        <f>output.csv!B26/SUM(output.csv!$B26:'output.csv'!$J26)</f>
        <v>0</v>
      </c>
      <c r="C80">
        <f>output.csv!C26/SUM(output.csv!$B26:'output.csv'!$J26)</f>
        <v>3.0399681052526661E-3</v>
      </c>
      <c r="D80">
        <f>output.csv!D26/SUM(output.csv!$B26:'output.csv'!$J26)</f>
        <v>0</v>
      </c>
      <c r="E80">
        <f>output.csv!E26/SUM(output.csv!$B26:'output.csv'!$J26)</f>
        <v>2.5615468952456893E-2</v>
      </c>
      <c r="F80">
        <f>output.csv!F26/SUM(output.csv!$B26:'output.csv'!$J26)</f>
        <v>1.3953951958536829E-3</v>
      </c>
      <c r="G80">
        <f>output.csv!G26/SUM(output.csv!$B26:'output.csv'!$J26)</f>
        <v>5.9802651250872121E-4</v>
      </c>
      <c r="H80">
        <f>output.csv!H26/SUM(output.csv!$B26:'output.csv'!$J26)</f>
        <v>0.1943586165653344</v>
      </c>
      <c r="I80">
        <f>output.csv!I26/SUM(output.csv!$B26:'output.csv'!$J26)</f>
        <v>0.249576397886973</v>
      </c>
      <c r="J80">
        <f>output.csv!J26/SUM(output.csv!$B26:'output.csv'!$J26)</f>
        <v>0.52541612678162064</v>
      </c>
      <c r="L80">
        <f t="shared" si="2"/>
        <v>1</v>
      </c>
    </row>
    <row r="81" spans="1:12" x14ac:dyDescent="0.2">
      <c r="A81" t="s">
        <v>29</v>
      </c>
      <c r="B81">
        <f>output.csv!B30/SUM(output.csv!$B30:'output.csv'!$J30)</f>
        <v>0</v>
      </c>
      <c r="C81">
        <f>output.csv!C30/SUM(output.csv!$B30:'output.csv'!$J30)</f>
        <v>5.5112570356472797E-3</v>
      </c>
      <c r="D81">
        <f>output.csv!D30/SUM(output.csv!$B30:'output.csv'!$J30)</f>
        <v>0</v>
      </c>
      <c r="E81">
        <f>output.csv!E30/SUM(output.csv!$B30:'output.csv'!$J30)</f>
        <v>6.5431519699812382E-2</v>
      </c>
      <c r="F81">
        <f>output.csv!F30/SUM(output.csv!$B30:'output.csv'!$J30)</f>
        <v>1.0084427767354596E-3</v>
      </c>
      <c r="G81">
        <f>output.csv!G30/SUM(output.csv!$B30:'output.csv'!$J30)</f>
        <v>3.5178236397748593E-4</v>
      </c>
      <c r="H81">
        <f>output.csv!H30/SUM(output.csv!$B30:'output.csv'!$J30)</f>
        <v>0.13646810506566603</v>
      </c>
      <c r="I81">
        <f>output.csv!I30/SUM(output.csv!$B30:'output.csv'!$J30)</f>
        <v>0.64010318949343337</v>
      </c>
      <c r="J81">
        <f>output.csv!J30/SUM(output.csv!$B30:'output.csv'!$J30)</f>
        <v>0.15112570356472796</v>
      </c>
      <c r="L81">
        <f t="shared" si="2"/>
        <v>1</v>
      </c>
    </row>
    <row r="82" spans="1:12" x14ac:dyDescent="0.2">
      <c r="A82" t="s">
        <v>32</v>
      </c>
      <c r="B82">
        <f>output.csv!B33/SUM(output.csv!$B33:'output.csv'!$J33)</f>
        <v>0</v>
      </c>
      <c r="C82">
        <f>output.csv!C33/SUM(output.csv!$B33:'output.csv'!$J33)</f>
        <v>3.2207415757478161E-4</v>
      </c>
      <c r="D82">
        <f>output.csv!D33/SUM(output.csv!$B33:'output.csv'!$J33)</f>
        <v>0</v>
      </c>
      <c r="E82">
        <f>output.csv!E33/SUM(output.csv!$B33:'output.csv'!$J33)</f>
        <v>4.2272233181690081E-3</v>
      </c>
      <c r="F82">
        <f>output.csv!F33/SUM(output.csv!$B33:'output.csv'!$J33)</f>
        <v>1.4895929787833648E-3</v>
      </c>
      <c r="G82">
        <f>output.csv!G33/SUM(output.csv!$B33:'output.csv'!$J33)</f>
        <v>5.6362977575586781E-4</v>
      </c>
      <c r="H82">
        <f>output.csv!H33/SUM(output.csv!$B33:'output.csv'!$J33)</f>
        <v>1.2923225572688112E-2</v>
      </c>
      <c r="I82">
        <f>output.csv!I33/SUM(output.csv!$B33:'output.csv'!$J33)</f>
        <v>0.16808245098433913</v>
      </c>
      <c r="J82">
        <f>output.csv!J33/SUM(output.csv!$B33:'output.csv'!$J33)</f>
        <v>0.81239180321268967</v>
      </c>
      <c r="L82">
        <f t="shared" si="2"/>
        <v>1</v>
      </c>
    </row>
    <row r="83" spans="1:12" x14ac:dyDescent="0.2">
      <c r="A83" t="s">
        <v>76</v>
      </c>
      <c r="B83">
        <f>output.csv!B77/SUM(output.csv!$B77:'output.csv'!$J77)</f>
        <v>0</v>
      </c>
      <c r="C83">
        <f>output.csv!C77/SUM(output.csv!$B77:'output.csv'!$J77)</f>
        <v>1.7254394478593766E-3</v>
      </c>
      <c r="D83">
        <f>output.csv!D77/SUM(output.csv!$B77:'output.csv'!$J77)</f>
        <v>0</v>
      </c>
      <c r="E83">
        <f>output.csv!E77/SUM(output.csv!$B77:'output.csv'!$J77)</f>
        <v>1.7829540961213558E-2</v>
      </c>
      <c r="F83">
        <f>output.csv!F77/SUM(output.csv!$B77:'output.csv'!$J77)</f>
        <v>1.2940795858945326E-3</v>
      </c>
      <c r="G83">
        <f>output.csv!G77/SUM(output.csv!$B77:'output.csv'!$J77)</f>
        <v>0.85567417951759583</v>
      </c>
      <c r="H83">
        <f>output.csv!H77/SUM(output.csv!$B77:'output.csv'!$J77)</f>
        <v>7.1893310327474029E-5</v>
      </c>
      <c r="I83">
        <f>output.csv!I77/SUM(output.csv!$B77:'output.csv'!$J77)</f>
        <v>9.1448290736546964E-2</v>
      </c>
      <c r="J83">
        <f>output.csv!J77/SUM(output.csv!$B77:'output.csv'!$J77)</f>
        <v>3.1956576440562205E-2</v>
      </c>
      <c r="L83">
        <f t="shared" si="2"/>
        <v>0.99999999999999978</v>
      </c>
    </row>
    <row r="84" spans="1:12" x14ac:dyDescent="0.2">
      <c r="A84" t="s">
        <v>83</v>
      </c>
      <c r="B84">
        <f>output.csv!B84/SUM(output.csv!$B84:'output.csv'!$J84)</f>
        <v>0</v>
      </c>
      <c r="C84">
        <f>output.csv!C84/SUM(output.csv!$B84:'output.csv'!$J84)</f>
        <v>0</v>
      </c>
      <c r="D84">
        <f>output.csv!D84/SUM(output.csv!$B84:'output.csv'!$J84)</f>
        <v>0</v>
      </c>
      <c r="E84">
        <f>output.csv!E84/SUM(output.csv!$B84:'output.csv'!$J84)</f>
        <v>2.8869565217391306E-3</v>
      </c>
      <c r="F84">
        <f>output.csv!F84/SUM(output.csv!$B84:'output.csv'!$J84)</f>
        <v>9.3913043478260872E-4</v>
      </c>
      <c r="G84">
        <f>output.csv!G84/SUM(output.csv!$B84:'output.csv'!$J84)</f>
        <v>4.5217391304347828E-4</v>
      </c>
      <c r="H84">
        <f>output.csv!H84/SUM(output.csv!$B84:'output.csv'!$J84)</f>
        <v>0.9909565217391304</v>
      </c>
      <c r="I84">
        <f>output.csv!I84/SUM(output.csv!$B84:'output.csv'!$J84)</f>
        <v>4.7652173913043478E-3</v>
      </c>
      <c r="J84">
        <f>output.csv!J84/SUM(output.csv!$B84:'output.csv'!$J84)</f>
        <v>0</v>
      </c>
      <c r="L84">
        <f t="shared" si="2"/>
        <v>0.99999999999999989</v>
      </c>
    </row>
    <row r="85" spans="1:12" x14ac:dyDescent="0.2">
      <c r="A85" t="s">
        <v>59</v>
      </c>
      <c r="B85">
        <f>output.csv!B60/SUM(output.csv!$B60:'output.csv'!$J60)</f>
        <v>0</v>
      </c>
      <c r="C85">
        <f>output.csv!C60/SUM(output.csv!$B60:'output.csv'!$J60)</f>
        <v>8.2644628099173556E-3</v>
      </c>
      <c r="D85">
        <f>output.csv!D60/SUM(output.csv!$B60:'output.csv'!$J60)</f>
        <v>0</v>
      </c>
      <c r="E85">
        <f>output.csv!E60/SUM(output.csv!$B60:'output.csv'!$J60)</f>
        <v>0.65289256198347112</v>
      </c>
      <c r="F85">
        <f>output.csv!F60/SUM(output.csv!$B60:'output.csv'!$J60)</f>
        <v>0.23966942148760331</v>
      </c>
      <c r="G85">
        <f>output.csv!G60/SUM(output.csv!$B60:'output.csv'!$J60)</f>
        <v>9.9173553719008267E-2</v>
      </c>
      <c r="H85">
        <f>output.csv!H60/SUM(output.csv!$B60:'output.csv'!$J60)</f>
        <v>0</v>
      </c>
      <c r="I85">
        <f>output.csv!I60/SUM(output.csv!$B60:'output.csv'!$J60)</f>
        <v>0</v>
      </c>
      <c r="J85">
        <f>output.csv!J60/SUM(output.csv!$B60:'output.csv'!$J60)</f>
        <v>0</v>
      </c>
      <c r="L85">
        <f t="shared" si="2"/>
        <v>1</v>
      </c>
    </row>
    <row r="86" spans="1:12" x14ac:dyDescent="0.2">
      <c r="A86" t="s">
        <v>41</v>
      </c>
      <c r="B86">
        <f>output.csv!B42/SUM(output.csv!$B42:'output.csv'!$J42)</f>
        <v>0</v>
      </c>
      <c r="C86">
        <f>output.csv!C42/SUM(output.csv!$B42:'output.csv'!$J42)</f>
        <v>1.1435105774728416E-3</v>
      </c>
      <c r="D86">
        <f>output.csv!D42/SUM(output.csv!$B42:'output.csv'!$J42)</f>
        <v>0</v>
      </c>
      <c r="E86">
        <f>output.csv!E42/SUM(output.csv!$B42:'output.csv'!$J42)</f>
        <v>4.5740423098913664E-2</v>
      </c>
      <c r="F86">
        <f>output.csv!F42/SUM(output.csv!$B42:'output.csv'!$J42)</f>
        <v>1.6580903373356205E-2</v>
      </c>
      <c r="G86">
        <f>output.csv!G42/SUM(output.csv!$B42:'output.csv'!$J42)</f>
        <v>8.0045740423098921E-3</v>
      </c>
      <c r="H86">
        <f>output.csv!H42/SUM(output.csv!$B42:'output.csv'!$J42)</f>
        <v>5.717552887364208E-4</v>
      </c>
      <c r="I86">
        <f>output.csv!I42/SUM(output.csv!$B42:'output.csv'!$J42)</f>
        <v>5.717552887364208E-4</v>
      </c>
      <c r="J86">
        <f>output.csv!J42/SUM(output.csv!$B42:'output.csv'!$J42)</f>
        <v>0.92738707833047451</v>
      </c>
      <c r="L86">
        <f t="shared" si="2"/>
        <v>1</v>
      </c>
    </row>
    <row r="87" spans="1:12" x14ac:dyDescent="0.2">
      <c r="A87" t="s">
        <v>20</v>
      </c>
      <c r="B87">
        <f>output.csv!B21/SUM(output.csv!$B21:'output.csv'!$J21)</f>
        <v>0</v>
      </c>
      <c r="C87">
        <f>output.csv!C21/SUM(output.csv!$B21:'output.csv'!$J21)</f>
        <v>0</v>
      </c>
      <c r="D87">
        <f>output.csv!D21/SUM(output.csv!$B21:'output.csv'!$J21)</f>
        <v>0</v>
      </c>
      <c r="E87">
        <f>output.csv!E21/SUM(output.csv!$B21:'output.csv'!$J21)</f>
        <v>0.73451327433628322</v>
      </c>
      <c r="F87">
        <f>output.csv!F21/SUM(output.csv!$B21:'output.csv'!$J21)</f>
        <v>0.15044247787610621</v>
      </c>
      <c r="G87">
        <f>output.csv!G21/SUM(output.csv!$B21:'output.csv'!$J21)</f>
        <v>0.11504424778761062</v>
      </c>
      <c r="H87">
        <f>output.csv!H21/SUM(output.csv!$B21:'output.csv'!$J21)</f>
        <v>0</v>
      </c>
      <c r="I87">
        <f>output.csv!I21/SUM(output.csv!$B21:'output.csv'!$J21)</f>
        <v>0</v>
      </c>
      <c r="J87">
        <f>output.csv!J21/SUM(output.csv!$B21:'output.csv'!$J21)</f>
        <v>0</v>
      </c>
      <c r="L87">
        <f t="shared" si="2"/>
        <v>1</v>
      </c>
    </row>
    <row r="88" spans="1:12" x14ac:dyDescent="0.2">
      <c r="A88" t="s">
        <v>63</v>
      </c>
      <c r="B88">
        <f>output.csv!B64/SUM(output.csv!$B64:'output.csv'!$J64)</f>
        <v>0</v>
      </c>
      <c r="C88">
        <f>output.csv!C64/SUM(output.csv!$B64:'output.csv'!$J64)</f>
        <v>0</v>
      </c>
      <c r="D88">
        <f>output.csv!D64/SUM(output.csv!$B64:'output.csv'!$J64)</f>
        <v>0</v>
      </c>
      <c r="E88">
        <f>output.csv!E64/SUM(output.csv!$B64:'output.csv'!$J64)</f>
        <v>1.0918253079507279E-2</v>
      </c>
      <c r="F88">
        <f>output.csv!F64/SUM(output.csv!$B64:'output.csv'!$J64)</f>
        <v>4.4792833146696529E-3</v>
      </c>
      <c r="G88">
        <f>output.csv!G64/SUM(output.csv!$B64:'output.csv'!$J64)</f>
        <v>1.8197088465845466E-3</v>
      </c>
      <c r="H88">
        <f>output.csv!H64/SUM(output.csv!$B64:'output.csv'!$J64)</f>
        <v>0.31117021276595747</v>
      </c>
      <c r="I88">
        <f>output.csv!I64/SUM(output.csv!$B64:'output.csv'!$J64)</f>
        <v>0.32334826427771557</v>
      </c>
      <c r="J88">
        <f>output.csv!J64/SUM(output.csv!$B64:'output.csv'!$J64)</f>
        <v>0.34826427771556551</v>
      </c>
      <c r="L88">
        <f t="shared" si="2"/>
        <v>1</v>
      </c>
    </row>
    <row r="89" spans="1:12" x14ac:dyDescent="0.2">
      <c r="A89" t="s">
        <v>65</v>
      </c>
      <c r="B89">
        <f>output.csv!B66/SUM(output.csv!$B66:'output.csv'!$J66)</f>
        <v>0</v>
      </c>
      <c r="C89">
        <f>output.csv!C66/SUM(output.csv!$B66:'output.csv'!$J66)</f>
        <v>3.7629350893697084E-4</v>
      </c>
      <c r="D89">
        <f>output.csv!D66/SUM(output.csv!$B66:'output.csv'!$J66)</f>
        <v>0</v>
      </c>
      <c r="E89">
        <f>output.csv!E66/SUM(output.csv!$B66:'output.csv'!$J66)</f>
        <v>1.7497648165569143E-2</v>
      </c>
      <c r="F89">
        <f>output.csv!F66/SUM(output.csv!$B66:'output.csv'!$J66)</f>
        <v>6.0206961429915334E-3</v>
      </c>
      <c r="G89">
        <f>output.csv!G66/SUM(output.csv!$B66:'output.csv'!$J66)</f>
        <v>2.4459078080903106E-3</v>
      </c>
      <c r="H89">
        <f>output.csv!H66/SUM(output.csv!$B66:'output.csv'!$J66)</f>
        <v>5.983066792097836E-2</v>
      </c>
      <c r="I89">
        <f>output.csv!I66/SUM(output.csv!$B66:'output.csv'!$J66)</f>
        <v>6.8109125117591721E-2</v>
      </c>
      <c r="J89">
        <f>output.csv!J66/SUM(output.csv!$B66:'output.csv'!$J66)</f>
        <v>0.84571966133584198</v>
      </c>
      <c r="L89">
        <f t="shared" si="2"/>
        <v>1</v>
      </c>
    </row>
    <row r="90" spans="1:12" x14ac:dyDescent="0.2">
      <c r="A90" t="s">
        <v>24</v>
      </c>
      <c r="B90">
        <f>output.csv!B25/SUM(output.csv!$B25:'output.csv'!$J25)</f>
        <v>0</v>
      </c>
      <c r="C90">
        <f>output.csv!C25/SUM(output.csv!$B25:'output.csv'!$J25)</f>
        <v>5.5491887327341815E-3</v>
      </c>
      <c r="D90">
        <f>output.csv!D25/SUM(output.csv!$B25:'output.csv'!$J25)</f>
        <v>0</v>
      </c>
      <c r="E90">
        <f>output.csv!E25/SUM(output.csv!$B25:'output.csv'!$J25)</f>
        <v>5.6517280897520963E-2</v>
      </c>
      <c r="F90">
        <f>output.csv!F25/SUM(output.csv!$B25:'output.csv'!$J25)</f>
        <v>1.5079317208516799E-3</v>
      </c>
      <c r="G90">
        <f>output.csv!G25/SUM(output.csv!$B25:'output.csv'!$J25)</f>
        <v>7.2380722600880632E-4</v>
      </c>
      <c r="H90">
        <f>output.csv!H25/SUM(output.csv!$B25:'output.csv'!$J25)</f>
        <v>5.6517280897520963E-2</v>
      </c>
      <c r="I90">
        <f>output.csv!I25/SUM(output.csv!$B25:'output.csv'!$J25)</f>
        <v>0.34404970142951929</v>
      </c>
      <c r="J90">
        <f>output.csv!J25/SUM(output.csv!$B25:'output.csv'!$J25)</f>
        <v>0.5351348090958441</v>
      </c>
      <c r="L90">
        <f t="shared" si="2"/>
        <v>1</v>
      </c>
    </row>
    <row r="91" spans="1:12" x14ac:dyDescent="0.2">
      <c r="A91" t="s">
        <v>26</v>
      </c>
      <c r="B91">
        <f>output.csv!B27/SUM(output.csv!$B27:'output.csv'!$J27)</f>
        <v>0</v>
      </c>
      <c r="C91">
        <f>output.csv!C27/SUM(output.csv!$B27:'output.csv'!$J27)</f>
        <v>1.7715940025061574E-3</v>
      </c>
      <c r="D91">
        <f>output.csv!D27/SUM(output.csv!$B27:'output.csv'!$J27)</f>
        <v>0</v>
      </c>
      <c r="E91">
        <f>output.csv!E27/SUM(output.csv!$B27:'output.csv'!$J27)</f>
        <v>1.6722118999265435E-2</v>
      </c>
      <c r="F91">
        <f>output.csv!F27/SUM(output.csv!$B27:'output.csv'!$J27)</f>
        <v>2.1172708810439441E-3</v>
      </c>
      <c r="G91">
        <f>output.csv!G27/SUM(output.csv!$B27:'output.csv'!$J27)</f>
        <v>4.7530570798945686E-4</v>
      </c>
      <c r="H91">
        <f>output.csv!H27/SUM(output.csv!$B27:'output.csv'!$J27)</f>
        <v>0.26651687335263363</v>
      </c>
      <c r="I91">
        <f>output.csv!I27/SUM(output.csv!$B27:'output.csv'!$J27)</f>
        <v>0.22970228578835933</v>
      </c>
      <c r="J91">
        <f>output.csv!J27/SUM(output.csv!$B27:'output.csv'!$J27)</f>
        <v>0.48269455126820204</v>
      </c>
      <c r="L91">
        <f t="shared" si="2"/>
        <v>1</v>
      </c>
    </row>
    <row r="92" spans="1:12" x14ac:dyDescent="0.2">
      <c r="A92" t="s">
        <v>78</v>
      </c>
      <c r="B92">
        <f>output.csv!B79/SUM(output.csv!$B79:'output.csv'!$J79)</f>
        <v>0</v>
      </c>
      <c r="C92">
        <f>output.csv!C79/SUM(output.csv!$B79:'output.csv'!$J79)</f>
        <v>3.5534077180015636E-5</v>
      </c>
      <c r="D92">
        <f>output.csv!D79/SUM(output.csv!$B79:'output.csv'!$J79)</f>
        <v>0</v>
      </c>
      <c r="E92">
        <f>output.csv!E79/SUM(output.csv!$B79:'output.csv'!$J79)</f>
        <v>2.7361239428612041E-3</v>
      </c>
      <c r="F92">
        <f>output.csv!F79/SUM(output.csv!$B79:'output.csv'!$J79)</f>
        <v>1.3858290100206097E-3</v>
      </c>
      <c r="G92">
        <f>output.csv!G79/SUM(output.csv!$B79:'output.csv'!$J79)</f>
        <v>4.6194300334020325E-4</v>
      </c>
      <c r="H92">
        <f>output.csv!H79/SUM(output.csv!$B79:'output.csv'!$J79)</f>
        <v>3.5534077180015636E-5</v>
      </c>
      <c r="I92">
        <f>output.csv!I79/SUM(output.csv!$B79:'output.csv'!$J79)</f>
        <v>0.14227844502878259</v>
      </c>
      <c r="J92">
        <f>output.csv!J79/SUM(output.csv!$B79:'output.csv'!$J79)</f>
        <v>0.8530665908606353</v>
      </c>
      <c r="L92">
        <f t="shared" si="2"/>
        <v>1</v>
      </c>
    </row>
    <row r="93" spans="1:12" x14ac:dyDescent="0.2">
      <c r="A93" t="s">
        <v>73</v>
      </c>
      <c r="B93">
        <f>output.csv!B74/SUM(output.csv!$B74:'output.csv'!$J74)</f>
        <v>0</v>
      </c>
      <c r="C93">
        <f>output.csv!C74/SUM(output.csv!$B74:'output.csv'!$J74)</f>
        <v>0</v>
      </c>
      <c r="D93">
        <f>output.csv!D74/SUM(output.csv!$B74:'output.csv'!$J74)</f>
        <v>0.18820442703521673</v>
      </c>
      <c r="E93">
        <f>output.csv!E74/SUM(output.csv!$B74:'output.csv'!$J74)</f>
        <v>2.9932375004619195E-3</v>
      </c>
      <c r="F93">
        <f>output.csv!F74/SUM(output.csv!$B74:'output.csv'!$J74)</f>
        <v>9.9774583348730649E-4</v>
      </c>
      <c r="G93">
        <f>output.csv!G74/SUM(output.csv!$B74:'output.csv'!$J74)</f>
        <v>5.1734969143786265E-4</v>
      </c>
      <c r="H93">
        <f>output.csv!H74/SUM(output.csv!$B74:'output.csv'!$J74)</f>
        <v>0.29208085436606185</v>
      </c>
      <c r="I93">
        <f>output.csv!I74/SUM(output.csv!$B74:'output.csv'!$J74)</f>
        <v>3.6325339048815637E-2</v>
      </c>
      <c r="J93">
        <f>output.csv!J74/SUM(output.csv!$B74:'output.csv'!$J74)</f>
        <v>0.47888104652451868</v>
      </c>
      <c r="L93">
        <f t="shared" si="2"/>
        <v>1</v>
      </c>
    </row>
  </sheetData>
  <sortState ref="A2:J93">
    <sortCondition descending="1" ref="B2:B9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N7" sqref="N7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4" max="4" width="11.83203125" bestFit="1" customWidth="1"/>
    <col min="8" max="10" width="11.83203125" bestFit="1" customWidth="1"/>
  </cols>
  <sheetData>
    <row r="1" spans="1:12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libswiftCore(ARC)</v>
      </c>
      <c r="L1" t="s">
        <v>93</v>
      </c>
    </row>
    <row r="2" spans="1:12" x14ac:dyDescent="0.2">
      <c r="A2" t="s">
        <v>6</v>
      </c>
      <c r="B2">
        <f>output.csv!B7/SUM(output.csv!$B7:'output.csv'!$J7)</f>
        <v>0.98218492343934038</v>
      </c>
      <c r="C2">
        <f>output.csv!C7/SUM(output.csv!$B7:'output.csv'!$J7)</f>
        <v>0</v>
      </c>
      <c r="D2">
        <f>output.csv!D7/SUM(output.csv!$B7:'output.csv'!$J7)</f>
        <v>0</v>
      </c>
      <c r="E2">
        <f>output.csv!E7/SUM(output.csv!$B7:'output.csv'!$J7)</f>
        <v>1.1778563015312132E-2</v>
      </c>
      <c r="F2">
        <f>output.csv!F7/SUM(output.csv!$B7:'output.csv'!$J7)</f>
        <v>4.122497055359246E-3</v>
      </c>
      <c r="G2">
        <f>output.csv!G7/SUM(output.csv!$B7:'output.csv'!$J7)</f>
        <v>1.7667844522968198E-3</v>
      </c>
      <c r="H2">
        <f>output.csv!H7/SUM(output.csv!$B7:'output.csv'!$J7)</f>
        <v>1.4723203769140164E-4</v>
      </c>
      <c r="I2">
        <f>output.csv!I7/SUM(output.csv!$B7:'output.csv'!$J7)</f>
        <v>0</v>
      </c>
      <c r="J2">
        <f>output.csv!J7/SUM(output.csv!$B7:'output.csv'!$J7)</f>
        <v>0</v>
      </c>
      <c r="L2">
        <f>SUM(B2:J2)</f>
        <v>1</v>
      </c>
    </row>
    <row r="3" spans="1:12" x14ac:dyDescent="0.2">
      <c r="A3" t="s">
        <v>83</v>
      </c>
      <c r="B3">
        <f>output.csv!B84/SUM(output.csv!$B84:'output.csv'!$J84)</f>
        <v>0</v>
      </c>
      <c r="C3">
        <f>output.csv!C84/SUM(output.csv!$B84:'output.csv'!$J84)</f>
        <v>0</v>
      </c>
      <c r="D3">
        <f>output.csv!D84/SUM(output.csv!$B84:'output.csv'!$J84)</f>
        <v>0</v>
      </c>
      <c r="E3">
        <f>output.csv!E84/SUM(output.csv!$B84:'output.csv'!$J84)</f>
        <v>2.8869565217391306E-3</v>
      </c>
      <c r="F3">
        <f>output.csv!F84/SUM(output.csv!$B84:'output.csv'!$J84)</f>
        <v>9.3913043478260872E-4</v>
      </c>
      <c r="G3">
        <f>output.csv!G84/SUM(output.csv!$B84:'output.csv'!$J84)</f>
        <v>4.5217391304347828E-4</v>
      </c>
      <c r="H3">
        <f>output.csv!H84/SUM(output.csv!$B84:'output.csv'!$J84)</f>
        <v>0.9909565217391304</v>
      </c>
      <c r="I3">
        <f>output.csv!I84/SUM(output.csv!$B84:'output.csv'!$J84)</f>
        <v>4.7652173913043478E-3</v>
      </c>
      <c r="J3">
        <f>output.csv!J84/SUM(output.csv!$B84:'output.csv'!$J84)</f>
        <v>0</v>
      </c>
      <c r="L3">
        <f t="shared" ref="L3:L66" si="0">SUM(B3:J3)</f>
        <v>0.99999999999999989</v>
      </c>
    </row>
    <row r="4" spans="1:12" x14ac:dyDescent="0.2">
      <c r="A4" t="s">
        <v>85</v>
      </c>
      <c r="B4">
        <f>output.csv!B86/SUM(output.csv!$B86:'output.csv'!$J86)</f>
        <v>8.3333333333333332E-3</v>
      </c>
      <c r="C4">
        <f>output.csv!C86/SUM(output.csv!$B86:'output.csv'!$J86)</f>
        <v>0</v>
      </c>
      <c r="D4">
        <f>output.csv!D86/SUM(output.csv!$B86:'output.csv'!$J86)</f>
        <v>0</v>
      </c>
      <c r="E4">
        <f>output.csv!E86/SUM(output.csv!$B86:'output.csv'!$J86)</f>
        <v>0.68333333333333335</v>
      </c>
      <c r="F4">
        <f>output.csv!F86/SUM(output.csv!$B86:'output.csv'!$J86)</f>
        <v>0.18333333333333332</v>
      </c>
      <c r="G4">
        <f>output.csv!G86/SUM(output.csv!$B86:'output.csv'!$J86)</f>
        <v>0.10833333333333334</v>
      </c>
      <c r="H4">
        <f>output.csv!H86/SUM(output.csv!$B86:'output.csv'!$J86)</f>
        <v>0</v>
      </c>
      <c r="I4">
        <f>output.csv!I86/SUM(output.csv!$B86:'output.csv'!$J86)</f>
        <v>1.6666666666666666E-2</v>
      </c>
      <c r="J4">
        <f>output.csv!J86/SUM(output.csv!$B86:'output.csv'!$J86)</f>
        <v>0</v>
      </c>
      <c r="L4">
        <f t="shared" si="0"/>
        <v>1</v>
      </c>
    </row>
    <row r="5" spans="1:12" x14ac:dyDescent="0.2">
      <c r="A5" t="s">
        <v>45</v>
      </c>
      <c r="B5">
        <f>output.csv!B46/SUM(output.csv!$B46:'output.csv'!$J46)</f>
        <v>4.6511627906976744E-3</v>
      </c>
      <c r="C5">
        <f>output.csv!C46/SUM(output.csv!$B46:'output.csv'!$J46)</f>
        <v>0</v>
      </c>
      <c r="D5">
        <f>output.csv!D46/SUM(output.csv!$B46:'output.csv'!$J46)</f>
        <v>4.6511627906976744E-3</v>
      </c>
      <c r="E5">
        <f>output.csv!E46/SUM(output.csv!$B46:'output.csv'!$J46)</f>
        <v>0.37674418604651161</v>
      </c>
      <c r="F5">
        <f>output.csv!F46/SUM(output.csv!$B46:'output.csv'!$J46)</f>
        <v>0.13953488372093023</v>
      </c>
      <c r="G5">
        <f>output.csv!G46/SUM(output.csv!$B46:'output.csv'!$J46)</f>
        <v>6.0465116279069767E-2</v>
      </c>
      <c r="H5">
        <f>output.csv!H46/SUM(output.csv!$B46:'output.csv'!$J46)</f>
        <v>4.6511627906976744E-3</v>
      </c>
      <c r="I5">
        <f>output.csv!I46/SUM(output.csv!$B46:'output.csv'!$J46)</f>
        <v>0.40930232558139534</v>
      </c>
      <c r="J5">
        <f>output.csv!J46/SUM(output.csv!$B46:'output.csv'!$J46)</f>
        <v>0</v>
      </c>
      <c r="L5">
        <f t="shared" si="0"/>
        <v>1</v>
      </c>
    </row>
    <row r="6" spans="1:12" x14ac:dyDescent="0.2">
      <c r="A6" t="s">
        <v>37</v>
      </c>
      <c r="B6">
        <f>output.csv!B38/SUM(output.csv!$B38:'output.csv'!$J38)</f>
        <v>0</v>
      </c>
      <c r="C6">
        <f>output.csv!C38/SUM(output.csv!$B38:'output.csv'!$J38)</f>
        <v>8.8495575221238937E-3</v>
      </c>
      <c r="D6">
        <f>output.csv!D38/SUM(output.csv!$B38:'output.csv'!$J38)</f>
        <v>0</v>
      </c>
      <c r="E6">
        <f>output.csv!E38/SUM(output.csv!$B38:'output.csv'!$J38)</f>
        <v>0.72566371681415931</v>
      </c>
      <c r="F6">
        <f>output.csv!F38/SUM(output.csv!$B38:'output.csv'!$J38)</f>
        <v>0.1415929203539823</v>
      </c>
      <c r="G6">
        <f>output.csv!G38/SUM(output.csv!$B38:'output.csv'!$J38)</f>
        <v>0.11504424778761062</v>
      </c>
      <c r="H6">
        <f>output.csv!H38/SUM(output.csv!$B38:'output.csv'!$J38)</f>
        <v>8.8495575221238937E-3</v>
      </c>
      <c r="I6">
        <f>output.csv!I38/SUM(output.csv!$B38:'output.csv'!$J38)</f>
        <v>0</v>
      </c>
      <c r="J6">
        <f>output.csv!J38/SUM(output.csv!$B38:'output.csv'!$J38)</f>
        <v>0</v>
      </c>
      <c r="L6">
        <f t="shared" si="0"/>
        <v>1</v>
      </c>
    </row>
    <row r="7" spans="1:12" x14ac:dyDescent="0.2">
      <c r="A7" t="s">
        <v>58</v>
      </c>
      <c r="B7">
        <f>output.csv!B59/SUM(output.csv!$B59:'output.csv'!$J59)</f>
        <v>0.99294052251250697</v>
      </c>
      <c r="C7">
        <f>output.csv!C59/SUM(output.csv!$B59:'output.csv'!$J59)</f>
        <v>0</v>
      </c>
      <c r="D7">
        <f>output.csv!D59/SUM(output.csv!$B59:'output.csv'!$J59)</f>
        <v>0</v>
      </c>
      <c r="E7">
        <f>output.csv!E59/SUM(output.csv!$B59:'output.csv'!$J59)</f>
        <v>4.2245692051139519E-3</v>
      </c>
      <c r="F7">
        <f>output.csv!F59/SUM(output.csv!$B59:'output.csv'!$J59)</f>
        <v>2.0011117287381877E-3</v>
      </c>
      <c r="G7">
        <f>output.csv!G59/SUM(output.csv!$B59:'output.csv'!$J59)</f>
        <v>7.2262367982212344E-4</v>
      </c>
      <c r="H7">
        <f>output.csv!H59/SUM(output.csv!$B59:'output.csv'!$J59)</f>
        <v>5.5586436909394107E-5</v>
      </c>
      <c r="I7">
        <f>output.csv!I59/SUM(output.csv!$B59:'output.csv'!$J59)</f>
        <v>5.5586436909394107E-5</v>
      </c>
      <c r="J7">
        <f>output.csv!J59/SUM(output.csv!$B59:'output.csv'!$J59)</f>
        <v>0</v>
      </c>
      <c r="L7">
        <f t="shared" si="0"/>
        <v>1</v>
      </c>
    </row>
    <row r="8" spans="1:12" x14ac:dyDescent="0.2">
      <c r="A8" t="s">
        <v>15</v>
      </c>
      <c r="B8">
        <f>output.csv!B16/SUM(output.csv!$B16:'output.csv'!$J16)</f>
        <v>0</v>
      </c>
      <c r="C8">
        <f>output.csv!C16/SUM(output.csv!$B16:'output.csv'!$J16)</f>
        <v>8.8495575221238937E-3</v>
      </c>
      <c r="D8">
        <f>output.csv!D16/SUM(output.csv!$B16:'output.csv'!$J16)</f>
        <v>0</v>
      </c>
      <c r="E8">
        <f>output.csv!E16/SUM(output.csv!$B16:'output.csv'!$J16)</f>
        <v>0.69026548672566368</v>
      </c>
      <c r="F8">
        <f>output.csv!F16/SUM(output.csv!$B16:'output.csv'!$J16)</f>
        <v>0.16814159292035399</v>
      </c>
      <c r="G8">
        <f>output.csv!G16/SUM(output.csv!$B16:'output.csv'!$J16)</f>
        <v>0.11504424778761062</v>
      </c>
      <c r="H8">
        <f>output.csv!H16/SUM(output.csv!$B16:'output.csv'!$J16)</f>
        <v>8.8495575221238937E-3</v>
      </c>
      <c r="I8">
        <f>output.csv!I16/SUM(output.csv!$B16:'output.csv'!$J16)</f>
        <v>8.8495575221238937E-3</v>
      </c>
      <c r="J8">
        <f>output.csv!J16/SUM(output.csv!$B16:'output.csv'!$J16)</f>
        <v>0</v>
      </c>
      <c r="L8">
        <f t="shared" si="0"/>
        <v>1</v>
      </c>
    </row>
    <row r="9" spans="1:12" x14ac:dyDescent="0.2">
      <c r="A9" t="s">
        <v>89</v>
      </c>
      <c r="B9">
        <f>output.csv!B90/SUM(output.csv!$B90:'output.csv'!$J90)</f>
        <v>0</v>
      </c>
      <c r="C9">
        <f>output.csv!C90/SUM(output.csv!$B90:'output.csv'!$J90)</f>
        <v>0</v>
      </c>
      <c r="D9">
        <f>output.csv!D90/SUM(output.csv!$B90:'output.csv'!$J90)</f>
        <v>0</v>
      </c>
      <c r="E9">
        <f>output.csv!E90/SUM(output.csv!$B90:'output.csv'!$J90)</f>
        <v>0.6607142857142857</v>
      </c>
      <c r="F9">
        <f>output.csv!F90/SUM(output.csv!$B90:'output.csv'!$J90)</f>
        <v>0.19642857142857142</v>
      </c>
      <c r="G9">
        <f>output.csv!G90/SUM(output.csv!$B90:'output.csv'!$J90)</f>
        <v>0.11607142857142858</v>
      </c>
      <c r="H9">
        <f>output.csv!H90/SUM(output.csv!$B90:'output.csv'!$J90)</f>
        <v>8.9285714285714281E-3</v>
      </c>
      <c r="I9">
        <f>output.csv!I90/SUM(output.csv!$B90:'output.csv'!$J90)</f>
        <v>1.7857142857142856E-2</v>
      </c>
      <c r="J9">
        <f>output.csv!J90/SUM(output.csv!$B90:'output.csv'!$J90)</f>
        <v>0</v>
      </c>
      <c r="L9">
        <f t="shared" si="0"/>
        <v>1</v>
      </c>
    </row>
    <row r="10" spans="1:12" x14ac:dyDescent="0.2">
      <c r="A10" t="s">
        <v>16</v>
      </c>
      <c r="B10">
        <f>output.csv!B17/SUM(output.csv!$B17:'output.csv'!$J17)</f>
        <v>0</v>
      </c>
      <c r="C10">
        <f>output.csv!C17/SUM(output.csv!$B17:'output.csv'!$J17)</f>
        <v>0</v>
      </c>
      <c r="D10">
        <f>output.csv!D17/SUM(output.csv!$B17:'output.csv'!$J17)</f>
        <v>8.4745762711864406E-3</v>
      </c>
      <c r="E10">
        <f>output.csv!E17/SUM(output.csv!$B17:'output.csv'!$J17)</f>
        <v>0.73728813559322037</v>
      </c>
      <c r="F10">
        <f>output.csv!F17/SUM(output.csv!$B17:'output.csv'!$J17)</f>
        <v>0.13559322033898305</v>
      </c>
      <c r="G10">
        <f>output.csv!G17/SUM(output.csv!$B17:'output.csv'!$J17)</f>
        <v>0.11016949152542373</v>
      </c>
      <c r="H10">
        <f>output.csv!H17/SUM(output.csv!$B17:'output.csv'!$J17)</f>
        <v>0</v>
      </c>
      <c r="I10">
        <f>output.csv!I17/SUM(output.csv!$B17:'output.csv'!$J17)</f>
        <v>8.4745762711864406E-3</v>
      </c>
      <c r="J10">
        <f>output.csv!J17/SUM(output.csv!$B17:'output.csv'!$J17)</f>
        <v>0</v>
      </c>
      <c r="L10">
        <f t="shared" si="0"/>
        <v>1</v>
      </c>
    </row>
    <row r="11" spans="1:12" x14ac:dyDescent="0.2">
      <c r="A11" t="s">
        <v>69</v>
      </c>
      <c r="B11">
        <f>output.csv!B70/SUM(output.csv!$B70:'output.csv'!$J70)</f>
        <v>8.4033613445378148E-3</v>
      </c>
      <c r="C11">
        <f>output.csv!C70/SUM(output.csv!$B70:'output.csv'!$J70)</f>
        <v>8.4033613445378148E-3</v>
      </c>
      <c r="D11">
        <f>output.csv!D70/SUM(output.csv!$B70:'output.csv'!$J70)</f>
        <v>0</v>
      </c>
      <c r="E11">
        <f>output.csv!E70/SUM(output.csv!$B70:'output.csv'!$J70)</f>
        <v>0.68067226890756305</v>
      </c>
      <c r="F11">
        <f>output.csv!F70/SUM(output.csv!$B70:'output.csv'!$J70)</f>
        <v>0.20168067226890757</v>
      </c>
      <c r="G11">
        <f>output.csv!G70/SUM(output.csv!$B70:'output.csv'!$J70)</f>
        <v>9.2436974789915971E-2</v>
      </c>
      <c r="H11">
        <f>output.csv!H70/SUM(output.csv!$B70:'output.csv'!$J70)</f>
        <v>0</v>
      </c>
      <c r="I11">
        <f>output.csv!I70/SUM(output.csv!$B70:'output.csv'!$J70)</f>
        <v>8.4033613445378148E-3</v>
      </c>
      <c r="J11">
        <f>output.csv!J70/SUM(output.csv!$B70:'output.csv'!$J70)</f>
        <v>0</v>
      </c>
      <c r="L11">
        <f t="shared" si="0"/>
        <v>1.0000000000000002</v>
      </c>
    </row>
    <row r="12" spans="1:12" x14ac:dyDescent="0.2">
      <c r="A12" t="s">
        <v>17</v>
      </c>
      <c r="B12">
        <f>output.csv!B18/SUM(output.csv!$B18:'output.csv'!$J18)</f>
        <v>8.8495575221238937E-3</v>
      </c>
      <c r="C12">
        <f>output.csv!C18/SUM(output.csv!$B18:'output.csv'!$J18)</f>
        <v>0</v>
      </c>
      <c r="D12">
        <f>output.csv!D18/SUM(output.csv!$B18:'output.csv'!$J18)</f>
        <v>0</v>
      </c>
      <c r="E12">
        <f>output.csv!E18/SUM(output.csv!$B18:'output.csv'!$J18)</f>
        <v>0.69911504424778759</v>
      </c>
      <c r="F12">
        <f>output.csv!F18/SUM(output.csv!$B18:'output.csv'!$J18)</f>
        <v>0.17699115044247787</v>
      </c>
      <c r="G12">
        <f>output.csv!G18/SUM(output.csv!$B18:'output.csv'!$J18)</f>
        <v>0.10619469026548672</v>
      </c>
      <c r="H12">
        <f>output.csv!H18/SUM(output.csv!$B18:'output.csv'!$J18)</f>
        <v>8.8495575221238937E-3</v>
      </c>
      <c r="I12">
        <f>output.csv!I18/SUM(output.csv!$B18:'output.csv'!$J18)</f>
        <v>0</v>
      </c>
      <c r="J12">
        <f>output.csv!J18/SUM(output.csv!$B18:'output.csv'!$J18)</f>
        <v>0</v>
      </c>
      <c r="L12">
        <f t="shared" si="0"/>
        <v>1</v>
      </c>
    </row>
    <row r="13" spans="1:12" x14ac:dyDescent="0.2">
      <c r="A13" t="s">
        <v>23</v>
      </c>
      <c r="B13">
        <f>output.csv!B24/SUM(output.csv!$B24:'output.csv'!$J24)</f>
        <v>0</v>
      </c>
      <c r="C13">
        <f>output.csv!C24/SUM(output.csv!$B24:'output.csv'!$J24)</f>
        <v>0</v>
      </c>
      <c r="D13">
        <f>output.csv!D24/SUM(output.csv!$B24:'output.csv'!$J24)</f>
        <v>0</v>
      </c>
      <c r="E13">
        <f>output.csv!E24/SUM(output.csv!$B24:'output.csv'!$J24)</f>
        <v>0.64516129032258063</v>
      </c>
      <c r="F13">
        <f>output.csv!F24/SUM(output.csv!$B24:'output.csv'!$J24)</f>
        <v>0.23387096774193547</v>
      </c>
      <c r="G13">
        <f>output.csv!G24/SUM(output.csv!$B24:'output.csv'!$J24)</f>
        <v>0.10483870967741936</v>
      </c>
      <c r="H13">
        <f>output.csv!H24/SUM(output.csv!$B24:'output.csv'!$J24)</f>
        <v>8.0645161290322578E-3</v>
      </c>
      <c r="I13">
        <f>output.csv!I24/SUM(output.csv!$B24:'output.csv'!$J24)</f>
        <v>8.0645161290322578E-3</v>
      </c>
      <c r="J13">
        <f>output.csv!J24/SUM(output.csv!$B24:'output.csv'!$J24)</f>
        <v>0</v>
      </c>
      <c r="L13">
        <f t="shared" si="0"/>
        <v>1</v>
      </c>
    </row>
    <row r="14" spans="1:12" x14ac:dyDescent="0.2">
      <c r="A14" t="s">
        <v>14</v>
      </c>
      <c r="B14">
        <f>output.csv!B15/SUM(output.csv!$B15:'output.csv'!$J15)</f>
        <v>8.8495575221238937E-3</v>
      </c>
      <c r="C14">
        <f>output.csv!C15/SUM(output.csv!$B15:'output.csv'!$J15)</f>
        <v>0</v>
      </c>
      <c r="D14">
        <f>output.csv!D15/SUM(output.csv!$B15:'output.csv'!$J15)</f>
        <v>0</v>
      </c>
      <c r="E14">
        <f>output.csv!E15/SUM(output.csv!$B15:'output.csv'!$J15)</f>
        <v>0.7168141592920354</v>
      </c>
      <c r="F14">
        <f>output.csv!F15/SUM(output.csv!$B15:'output.csv'!$J15)</f>
        <v>0.15929203539823009</v>
      </c>
      <c r="G14">
        <f>output.csv!G15/SUM(output.csv!$B15:'output.csv'!$J15)</f>
        <v>0.11504424778761062</v>
      </c>
      <c r="H14">
        <f>output.csv!H15/SUM(output.csv!$B15:'output.csv'!$J15)</f>
        <v>0</v>
      </c>
      <c r="I14">
        <f>output.csv!I15/SUM(output.csv!$B15:'output.csv'!$J15)</f>
        <v>0</v>
      </c>
      <c r="J14">
        <f>output.csv!J15/SUM(output.csv!$B15:'output.csv'!$J15)</f>
        <v>0</v>
      </c>
      <c r="L14">
        <f t="shared" si="0"/>
        <v>1</v>
      </c>
    </row>
    <row r="15" spans="1:12" x14ac:dyDescent="0.2">
      <c r="A15" t="s">
        <v>36</v>
      </c>
      <c r="B15">
        <f>output.csv!B37/SUM(output.csv!$B37:'output.csv'!$J37)</f>
        <v>0</v>
      </c>
      <c r="C15">
        <f>output.csv!C37/SUM(output.csv!$B37:'output.csv'!$J37)</f>
        <v>8.8495575221238937E-3</v>
      </c>
      <c r="D15">
        <f>output.csv!D37/SUM(output.csv!$B37:'output.csv'!$J37)</f>
        <v>0</v>
      </c>
      <c r="E15">
        <f>output.csv!E37/SUM(output.csv!$B37:'output.csv'!$J37)</f>
        <v>0.69911504424778759</v>
      </c>
      <c r="F15">
        <f>output.csv!F37/SUM(output.csv!$B37:'output.csv'!$J37)</f>
        <v>0.15929203539823009</v>
      </c>
      <c r="G15">
        <f>output.csv!G37/SUM(output.csv!$B37:'output.csv'!$J37)</f>
        <v>0.12389380530973451</v>
      </c>
      <c r="H15">
        <f>output.csv!H37/SUM(output.csv!$B37:'output.csv'!$J37)</f>
        <v>8.8495575221238937E-3</v>
      </c>
      <c r="I15">
        <f>output.csv!I37/SUM(output.csv!$B37:'output.csv'!$J37)</f>
        <v>0</v>
      </c>
      <c r="J15">
        <f>output.csv!J37/SUM(output.csv!$B37:'output.csv'!$J37)</f>
        <v>0</v>
      </c>
      <c r="L15">
        <f t="shared" si="0"/>
        <v>1</v>
      </c>
    </row>
    <row r="16" spans="1:12" x14ac:dyDescent="0.2">
      <c r="A16" t="s">
        <v>18</v>
      </c>
      <c r="B16">
        <f>output.csv!B19/SUM(output.csv!$B19:'output.csv'!$J19)</f>
        <v>0</v>
      </c>
      <c r="C16">
        <f>output.csv!C19/SUM(output.csv!$B19:'output.csv'!$J19)</f>
        <v>0</v>
      </c>
      <c r="D16">
        <f>output.csv!D19/SUM(output.csv!$B19:'output.csv'!$J19)</f>
        <v>0</v>
      </c>
      <c r="E16">
        <f>output.csv!E19/SUM(output.csv!$B19:'output.csv'!$J19)</f>
        <v>0.70434782608695656</v>
      </c>
      <c r="F16">
        <f>output.csv!F19/SUM(output.csv!$B19:'output.csv'!$J19)</f>
        <v>0.16521739130434782</v>
      </c>
      <c r="G16">
        <f>output.csv!G19/SUM(output.csv!$B19:'output.csv'!$J19)</f>
        <v>0.11304347826086956</v>
      </c>
      <c r="H16">
        <f>output.csv!H19/SUM(output.csv!$B19:'output.csv'!$J19)</f>
        <v>0</v>
      </c>
      <c r="I16">
        <f>output.csv!I19/SUM(output.csv!$B19:'output.csv'!$J19)</f>
        <v>1.7391304347826087E-2</v>
      </c>
      <c r="J16">
        <f>output.csv!J19/SUM(output.csv!$B19:'output.csv'!$J19)</f>
        <v>0</v>
      </c>
      <c r="L16">
        <f t="shared" si="0"/>
        <v>1</v>
      </c>
    </row>
    <row r="17" spans="1:12" x14ac:dyDescent="0.2">
      <c r="A17" t="s">
        <v>46</v>
      </c>
      <c r="B17">
        <f>output.csv!B47/SUM(output.csv!$B47:'output.csv'!$J47)</f>
        <v>0</v>
      </c>
      <c r="C17">
        <f>output.csv!C47/SUM(output.csv!$B47:'output.csv'!$J47)</f>
        <v>9.3196644920782849E-4</v>
      </c>
      <c r="D17">
        <f>output.csv!D47/SUM(output.csv!$B47:'output.csv'!$J47)</f>
        <v>0</v>
      </c>
      <c r="E17">
        <f>output.csv!E47/SUM(output.csv!$B47:'output.csv'!$J47)</f>
        <v>6.7101584342963649E-2</v>
      </c>
      <c r="F17">
        <f>output.csv!F47/SUM(output.csv!$B47:'output.csv'!$J47)</f>
        <v>0.20223671947809879</v>
      </c>
      <c r="G17">
        <f>output.csv!G47/SUM(output.csv!$B47:'output.csv'!$J47)</f>
        <v>1.3047530288909599E-2</v>
      </c>
      <c r="H17">
        <f>output.csv!H47/SUM(output.csv!$B47:'output.csv'!$J47)</f>
        <v>4.6598322460391424E-2</v>
      </c>
      <c r="I17">
        <f>output.csv!I47/SUM(output.csv!$B47:'output.csv'!$J47)</f>
        <v>0.67008387698042871</v>
      </c>
      <c r="J17">
        <f>output.csv!J47/SUM(output.csv!$B47:'output.csv'!$J47)</f>
        <v>0</v>
      </c>
      <c r="L17">
        <f t="shared" si="0"/>
        <v>1</v>
      </c>
    </row>
    <row r="18" spans="1:12" x14ac:dyDescent="0.2">
      <c r="A18" t="s">
        <v>47</v>
      </c>
      <c r="B18">
        <f>output.csv!B48/SUM(output.csv!$B48:'output.csv'!$J48)</f>
        <v>0</v>
      </c>
      <c r="C18">
        <f>output.csv!C48/SUM(output.csv!$B48:'output.csv'!$J48)</f>
        <v>0</v>
      </c>
      <c r="D18">
        <f>output.csv!D48/SUM(output.csv!$B48:'output.csv'!$J48)</f>
        <v>7.8125E-3</v>
      </c>
      <c r="E18">
        <f>output.csv!E48/SUM(output.csv!$B48:'output.csv'!$J48)</f>
        <v>0.6171875</v>
      </c>
      <c r="F18">
        <f>output.csv!F48/SUM(output.csv!$B48:'output.csv'!$J48)</f>
        <v>0.2734375</v>
      </c>
      <c r="G18">
        <f>output.csv!G48/SUM(output.csv!$B48:'output.csv'!$J48)</f>
        <v>9.375E-2</v>
      </c>
      <c r="H18">
        <f>output.csv!H48/SUM(output.csv!$B48:'output.csv'!$J48)</f>
        <v>7.8125E-3</v>
      </c>
      <c r="I18">
        <f>output.csv!I48/SUM(output.csv!$B48:'output.csv'!$J48)</f>
        <v>0</v>
      </c>
      <c r="J18">
        <f>output.csv!J48/SUM(output.csv!$B48:'output.csv'!$J48)</f>
        <v>0</v>
      </c>
      <c r="L18">
        <f t="shared" si="0"/>
        <v>1</v>
      </c>
    </row>
    <row r="19" spans="1:12" x14ac:dyDescent="0.2">
      <c r="A19" t="s">
        <v>59</v>
      </c>
      <c r="B19">
        <f>output.csv!B60/SUM(output.csv!$B60:'output.csv'!$J60)</f>
        <v>0</v>
      </c>
      <c r="C19">
        <f>output.csv!C60/SUM(output.csv!$B60:'output.csv'!$J60)</f>
        <v>8.2644628099173556E-3</v>
      </c>
      <c r="D19">
        <f>output.csv!D60/SUM(output.csv!$B60:'output.csv'!$J60)</f>
        <v>0</v>
      </c>
      <c r="E19">
        <f>output.csv!E60/SUM(output.csv!$B60:'output.csv'!$J60)</f>
        <v>0.65289256198347112</v>
      </c>
      <c r="F19">
        <f>output.csv!F60/SUM(output.csv!$B60:'output.csv'!$J60)</f>
        <v>0.23966942148760331</v>
      </c>
      <c r="G19">
        <f>output.csv!G60/SUM(output.csv!$B60:'output.csv'!$J60)</f>
        <v>9.9173553719008267E-2</v>
      </c>
      <c r="H19">
        <f>output.csv!H60/SUM(output.csv!$B60:'output.csv'!$J60)</f>
        <v>0</v>
      </c>
      <c r="I19">
        <f>output.csv!I60/SUM(output.csv!$B60:'output.csv'!$J60)</f>
        <v>0</v>
      </c>
      <c r="J19">
        <f>output.csv!J60/SUM(output.csv!$B60:'output.csv'!$J60)</f>
        <v>0</v>
      </c>
      <c r="L19">
        <f t="shared" si="0"/>
        <v>1</v>
      </c>
    </row>
    <row r="20" spans="1:12" x14ac:dyDescent="0.2">
      <c r="A20" t="s">
        <v>90</v>
      </c>
      <c r="B20">
        <f>output.csv!B91/SUM(output.csv!$B91:'output.csv'!$J91)</f>
        <v>7.874015748031496E-3</v>
      </c>
      <c r="C20">
        <f>output.csv!C91/SUM(output.csv!$B91:'output.csv'!$J91)</f>
        <v>7.874015748031496E-3</v>
      </c>
      <c r="D20">
        <f>output.csv!D91/SUM(output.csv!$B91:'output.csv'!$J91)</f>
        <v>0</v>
      </c>
      <c r="E20">
        <f>output.csv!E91/SUM(output.csv!$B91:'output.csv'!$J91)</f>
        <v>0.63779527559055116</v>
      </c>
      <c r="F20">
        <f>output.csv!F91/SUM(output.csv!$B91:'output.csv'!$J91)</f>
        <v>0.24409448818897639</v>
      </c>
      <c r="G20">
        <f>output.csv!G91/SUM(output.csv!$B91:'output.csv'!$J91)</f>
        <v>9.4488188976377951E-2</v>
      </c>
      <c r="H20">
        <f>output.csv!H91/SUM(output.csv!$B91:'output.csv'!$J91)</f>
        <v>7.874015748031496E-3</v>
      </c>
      <c r="I20">
        <f>output.csv!I91/SUM(output.csv!$B91:'output.csv'!$J91)</f>
        <v>0</v>
      </c>
      <c r="J20">
        <f>output.csv!J91/SUM(output.csv!$B91:'output.csv'!$J91)</f>
        <v>0</v>
      </c>
      <c r="L20">
        <f t="shared" si="0"/>
        <v>1</v>
      </c>
    </row>
    <row r="21" spans="1:12" x14ac:dyDescent="0.2">
      <c r="A21" t="s">
        <v>13</v>
      </c>
      <c r="B21">
        <f>output.csv!B14/SUM(output.csv!$B14:'output.csv'!$J14)</f>
        <v>8.8495575221238937E-3</v>
      </c>
      <c r="C21">
        <f>output.csv!C14/SUM(output.csv!$B14:'output.csv'!$J14)</f>
        <v>8.8495575221238937E-3</v>
      </c>
      <c r="D21">
        <f>output.csv!D14/SUM(output.csv!$B14:'output.csv'!$J14)</f>
        <v>0</v>
      </c>
      <c r="E21">
        <f>output.csv!E14/SUM(output.csv!$B14:'output.csv'!$J14)</f>
        <v>0.67256637168141598</v>
      </c>
      <c r="F21">
        <f>output.csv!F14/SUM(output.csv!$B14:'output.csv'!$J14)</f>
        <v>0.19469026548672566</v>
      </c>
      <c r="G21">
        <f>output.csv!G14/SUM(output.csv!$B14:'output.csv'!$J14)</f>
        <v>0.10619469026548672</v>
      </c>
      <c r="H21">
        <f>output.csv!H14/SUM(output.csv!$B14:'output.csv'!$J14)</f>
        <v>0</v>
      </c>
      <c r="I21">
        <f>output.csv!I14/SUM(output.csv!$B14:'output.csv'!$J14)</f>
        <v>8.8495575221238937E-3</v>
      </c>
      <c r="J21">
        <f>output.csv!J14/SUM(output.csv!$B14:'output.csv'!$J14)</f>
        <v>0</v>
      </c>
      <c r="L21">
        <f t="shared" si="0"/>
        <v>1</v>
      </c>
    </row>
    <row r="22" spans="1:12" x14ac:dyDescent="0.2">
      <c r="A22" t="s">
        <v>22</v>
      </c>
      <c r="B22">
        <f>output.csv!B23/SUM(output.csv!$B23:'output.csv'!$J23)</f>
        <v>0</v>
      </c>
      <c r="C22">
        <f>output.csv!C23/SUM(output.csv!$B23:'output.csv'!$J23)</f>
        <v>0</v>
      </c>
      <c r="D22">
        <f>output.csv!D23/SUM(output.csv!$B23:'output.csv'!$J23)</f>
        <v>0</v>
      </c>
      <c r="E22">
        <f>output.csv!E23/SUM(output.csv!$B23:'output.csv'!$J23)</f>
        <v>0.63636363636363635</v>
      </c>
      <c r="F22">
        <f>output.csv!F23/SUM(output.csv!$B23:'output.csv'!$J23)</f>
        <v>0.18181818181818182</v>
      </c>
      <c r="G22">
        <f>output.csv!G23/SUM(output.csv!$B23:'output.csv'!$J23)</f>
        <v>9.9173553719008267E-2</v>
      </c>
      <c r="H22">
        <f>output.csv!H23/SUM(output.csv!$B23:'output.csv'!$J23)</f>
        <v>7.43801652892562E-2</v>
      </c>
      <c r="I22">
        <f>output.csv!I23/SUM(output.csv!$B23:'output.csv'!$J23)</f>
        <v>8.2644628099173556E-3</v>
      </c>
      <c r="J22">
        <f>output.csv!J23/SUM(output.csv!$B23:'output.csv'!$J23)</f>
        <v>0</v>
      </c>
      <c r="L22">
        <f t="shared" si="0"/>
        <v>0.99999999999999989</v>
      </c>
    </row>
    <row r="23" spans="1:12" x14ac:dyDescent="0.2">
      <c r="A23" t="s">
        <v>20</v>
      </c>
      <c r="B23">
        <f>output.csv!B21/SUM(output.csv!$B21:'output.csv'!$J21)</f>
        <v>0</v>
      </c>
      <c r="C23">
        <f>output.csv!C21/SUM(output.csv!$B21:'output.csv'!$J21)</f>
        <v>0</v>
      </c>
      <c r="D23">
        <f>output.csv!D21/SUM(output.csv!$B21:'output.csv'!$J21)</f>
        <v>0</v>
      </c>
      <c r="E23">
        <f>output.csv!E21/SUM(output.csv!$B21:'output.csv'!$J21)</f>
        <v>0.73451327433628322</v>
      </c>
      <c r="F23">
        <f>output.csv!F21/SUM(output.csv!$B21:'output.csv'!$J21)</f>
        <v>0.15044247787610621</v>
      </c>
      <c r="G23">
        <f>output.csv!G21/SUM(output.csv!$B21:'output.csv'!$J21)</f>
        <v>0.11504424778761062</v>
      </c>
      <c r="H23">
        <f>output.csv!H21/SUM(output.csv!$B21:'output.csv'!$J21)</f>
        <v>0</v>
      </c>
      <c r="I23">
        <f>output.csv!I21/SUM(output.csv!$B21:'output.csv'!$J21)</f>
        <v>0</v>
      </c>
      <c r="J23">
        <f>output.csv!J21/SUM(output.csv!$B21:'output.csv'!$J21)</f>
        <v>0</v>
      </c>
      <c r="L23">
        <f t="shared" si="0"/>
        <v>1</v>
      </c>
    </row>
    <row r="24" spans="1:12" x14ac:dyDescent="0.2">
      <c r="A24" t="s">
        <v>86</v>
      </c>
      <c r="B24">
        <f>output.csv!B87/SUM(output.csv!$B87:'output.csv'!$J87)</f>
        <v>0</v>
      </c>
      <c r="C24">
        <f>output.csv!C87/SUM(output.csv!$B87:'output.csv'!$J87)</f>
        <v>0</v>
      </c>
      <c r="D24">
        <f>output.csv!D87/SUM(output.csv!$B87:'output.csv'!$J87)</f>
        <v>0</v>
      </c>
      <c r="E24">
        <f>output.csv!E87/SUM(output.csv!$B87:'output.csv'!$J87)</f>
        <v>2.5237529691211402E-2</v>
      </c>
      <c r="F24">
        <f>output.csv!F87/SUM(output.csv!$B87:'output.csv'!$J87)</f>
        <v>1.9299287410926364E-2</v>
      </c>
      <c r="G24">
        <f>output.csv!G87/SUM(output.csv!$B87:'output.csv'!$J87)</f>
        <v>4.1567695961995249E-3</v>
      </c>
      <c r="H24">
        <f>output.csv!H87/SUM(output.csv!$B87:'output.csv'!$J87)</f>
        <v>0.95130641330166266</v>
      </c>
      <c r="I24">
        <f>output.csv!I87/SUM(output.csv!$B87:'output.csv'!$J87)</f>
        <v>0</v>
      </c>
      <c r="J24">
        <f>output.csv!J87/SUM(output.csv!$B87:'output.csv'!$J87)</f>
        <v>0</v>
      </c>
      <c r="L24">
        <f t="shared" si="0"/>
        <v>1</v>
      </c>
    </row>
    <row r="25" spans="1:12" x14ac:dyDescent="0.2">
      <c r="A25" t="s">
        <v>79</v>
      </c>
      <c r="B25">
        <f>output.csv!B80/SUM(output.csv!$B80:'output.csv'!$J80)</f>
        <v>5.4445472858931777E-5</v>
      </c>
      <c r="C25">
        <f>output.csv!C80/SUM(output.csv!$B80:'output.csv'!$J80)</f>
        <v>1.0889094571786355E-4</v>
      </c>
      <c r="D25">
        <f>output.csv!D80/SUM(output.csv!$B80:'output.csv'!$J80)</f>
        <v>5.4445472858931777E-5</v>
      </c>
      <c r="E25">
        <f>output.csv!E80/SUM(output.csv!$B80:'output.csv'!$J80)</f>
        <v>5.2812108673163825E-3</v>
      </c>
      <c r="F25">
        <f>output.csv!F80/SUM(output.csv!$B80:'output.csv'!$J80)</f>
        <v>1.960037022921544E-3</v>
      </c>
      <c r="G25">
        <f>output.csv!G80/SUM(output.csv!$B80:'output.csv'!$J80)</f>
        <v>5.9890020144824955E-4</v>
      </c>
      <c r="H25">
        <f>output.csv!H80/SUM(output.csv!$B80:'output.csv'!$J80)</f>
        <v>0.7108945391190723</v>
      </c>
      <c r="I25">
        <f>output.csv!I80/SUM(output.csv!$B80:'output.csv'!$J80)</f>
        <v>0.28099308542494694</v>
      </c>
      <c r="J25">
        <f>output.csv!J80/SUM(output.csv!$B80:'output.csv'!$J80)</f>
        <v>5.4445472858931777E-5</v>
      </c>
      <c r="L25">
        <f t="shared" si="0"/>
        <v>1</v>
      </c>
    </row>
    <row r="26" spans="1:12" x14ac:dyDescent="0.2">
      <c r="A26" t="s">
        <v>51</v>
      </c>
      <c r="B26">
        <f>output.csv!B52/SUM(output.csv!$B52:'output.csv'!$J52)</f>
        <v>0</v>
      </c>
      <c r="C26">
        <f>output.csv!C52/SUM(output.csv!$B52:'output.csv'!$J52)</f>
        <v>0</v>
      </c>
      <c r="D26">
        <f>output.csv!D52/SUM(output.csv!$B52:'output.csv'!$J52)</f>
        <v>0</v>
      </c>
      <c r="E26">
        <f>output.csv!E52/SUM(output.csv!$B52:'output.csv'!$J52)</f>
        <v>5.1495345612992674E-3</v>
      </c>
      <c r="F26">
        <f>output.csv!F52/SUM(output.csv!$B52:'output.csv'!$J52)</f>
        <v>2.1126295636099556E-3</v>
      </c>
      <c r="G26">
        <f>output.csv!G52/SUM(output.csv!$B52:'output.csv'!$J52)</f>
        <v>7.9223608635373339E-4</v>
      </c>
      <c r="H26">
        <f>output.csv!H52/SUM(output.csv!$B52:'output.csv'!$J52)</f>
        <v>0.92559582755661185</v>
      </c>
      <c r="I26">
        <f>output.csv!I52/SUM(output.csv!$B52:'output.csv'!$J52)</f>
        <v>6.6283752558262368E-2</v>
      </c>
      <c r="J26">
        <f>output.csv!J52/SUM(output.csv!$B52:'output.csv'!$J52)</f>
        <v>6.6019673862811111E-5</v>
      </c>
      <c r="L26">
        <f t="shared" si="0"/>
        <v>0.99999999999999989</v>
      </c>
    </row>
    <row r="27" spans="1:12" x14ac:dyDescent="0.2">
      <c r="A27" t="s">
        <v>3</v>
      </c>
      <c r="B27">
        <f>output.csv!B4/SUM(output.csv!$B4:'output.csv'!$J4)</f>
        <v>0.71149120693808721</v>
      </c>
      <c r="C27">
        <f>output.csv!C4/SUM(output.csv!$B4:'output.csv'!$J4)</f>
        <v>4.8181161165984101E-5</v>
      </c>
      <c r="D27">
        <f>output.csv!D4/SUM(output.csv!$B4:'output.csv'!$J4)</f>
        <v>0</v>
      </c>
      <c r="E27">
        <f>output.csv!E4/SUM(output.csv!$B4:'output.csv'!$J4)</f>
        <v>3.7581305709467596E-3</v>
      </c>
      <c r="F27">
        <f>output.csv!F4/SUM(output.csv!$B4:'output.csv'!$J4)</f>
        <v>3.3726812816188868E-3</v>
      </c>
      <c r="G27">
        <f>output.csv!G4/SUM(output.csv!$B4:'output.csv'!$J4)</f>
        <v>6.2635509515779331E-4</v>
      </c>
      <c r="H27">
        <f>output.csv!H4/SUM(output.csv!$B4:'output.csv'!$J4)</f>
        <v>1.1563478679836184E-3</v>
      </c>
      <c r="I27">
        <f>output.csv!I4/SUM(output.csv!$B4:'output.csv'!$J4)</f>
        <v>0.27935437244037581</v>
      </c>
      <c r="J27">
        <f>output.csv!J4/SUM(output.csv!$B4:'output.csv'!$J4)</f>
        <v>1.927246446639364E-4</v>
      </c>
      <c r="L27">
        <f t="shared" si="0"/>
        <v>0.99999999999999989</v>
      </c>
    </row>
    <row r="28" spans="1:12" x14ac:dyDescent="0.2">
      <c r="A28" t="s">
        <v>8</v>
      </c>
      <c r="B28">
        <f>output.csv!B9/SUM(output.csv!$B9:'output.csv'!$J9)</f>
        <v>0.97644732110751531</v>
      </c>
      <c r="C28">
        <f>output.csv!C9/SUM(output.csv!$B9:'output.csv'!$J9)</f>
        <v>1.7979144192736425E-4</v>
      </c>
      <c r="D28">
        <f>output.csv!D9/SUM(output.csv!$B9:'output.csv'!$J9)</f>
        <v>0</v>
      </c>
      <c r="E28">
        <f>output.csv!E9/SUM(output.csv!$B9:'output.csv'!$J9)</f>
        <v>1.3843941028407048E-2</v>
      </c>
      <c r="F28">
        <f>output.csv!F9/SUM(output.csv!$B9:'output.csv'!$J9)</f>
        <v>4.8543689320388345E-3</v>
      </c>
      <c r="G28">
        <f>output.csv!G9/SUM(output.csv!$B9:'output.csv'!$J9)</f>
        <v>2.3372887450557353E-3</v>
      </c>
      <c r="H28">
        <f>output.csv!H9/SUM(output.csv!$B9:'output.csv'!$J9)</f>
        <v>1.0787486515641855E-3</v>
      </c>
      <c r="I28">
        <f>output.csv!I9/SUM(output.csv!$B9:'output.csv'!$J9)</f>
        <v>8.9895720963682128E-4</v>
      </c>
      <c r="J28">
        <f>output.csv!J9/SUM(output.csv!$B9:'output.csv'!$J9)</f>
        <v>3.595828838547285E-4</v>
      </c>
      <c r="L28">
        <f t="shared" si="0"/>
        <v>1</v>
      </c>
    </row>
    <row r="29" spans="1:12" x14ac:dyDescent="0.2">
      <c r="A29" t="s">
        <v>49</v>
      </c>
      <c r="B29">
        <f>output.csv!B50/SUM(output.csv!$B50:'output.csv'!$J50)</f>
        <v>0</v>
      </c>
      <c r="C29">
        <f>output.csv!C50/SUM(output.csv!$B50:'output.csv'!$J50)</f>
        <v>6.2727386777066874E-5</v>
      </c>
      <c r="D29">
        <f>output.csv!D50/SUM(output.csv!$B50:'output.csv'!$J50)</f>
        <v>0</v>
      </c>
      <c r="E29">
        <f>output.csv!E50/SUM(output.csv!$B50:'output.csv'!$J50)</f>
        <v>5.0181909421653497E-3</v>
      </c>
      <c r="F29">
        <f>output.csv!F50/SUM(output.csv!$B50:'output.csv'!$J50)</f>
        <v>2.5718228578597417E-3</v>
      </c>
      <c r="G29">
        <f>output.csv!G50/SUM(output.csv!$B50:'output.csv'!$J50)</f>
        <v>8.7818341487893616E-4</v>
      </c>
      <c r="H29">
        <f>output.csv!H50/SUM(output.csv!$B50:'output.csv'!$J50)</f>
        <v>9.4091080165600296E-4</v>
      </c>
      <c r="I29">
        <f>output.csv!I50/SUM(output.csv!$B50:'output.csv'!$J50)</f>
        <v>0.99008907288922343</v>
      </c>
      <c r="J29">
        <f>output.csv!J50/SUM(output.csv!$B50:'output.csv'!$J50)</f>
        <v>4.3909170743946808E-4</v>
      </c>
      <c r="L29">
        <f t="shared" si="0"/>
        <v>1</v>
      </c>
    </row>
    <row r="30" spans="1:12" x14ac:dyDescent="0.2">
      <c r="A30" t="s">
        <v>10</v>
      </c>
      <c r="B30">
        <f>output.csv!B11/SUM(output.csv!$B11:'output.csv'!$J11)</f>
        <v>0</v>
      </c>
      <c r="C30">
        <f>output.csv!C11/SUM(output.csv!$B11:'output.csv'!$J11)</f>
        <v>3.7397157816005983E-4</v>
      </c>
      <c r="D30">
        <f>output.csv!D11/SUM(output.csv!$B11:'output.csv'!$J11)</f>
        <v>0</v>
      </c>
      <c r="E30">
        <f>output.csv!E11/SUM(output.csv!$B11:'output.csv'!$J11)</f>
        <v>0.98990276738967842</v>
      </c>
      <c r="F30">
        <f>output.csv!F11/SUM(output.csv!$B11:'output.csv'!$J11)</f>
        <v>4.4876589379207179E-3</v>
      </c>
      <c r="G30">
        <f>output.csv!G11/SUM(output.csv!$B11:'output.csv'!$J11)</f>
        <v>2.617801047120419E-3</v>
      </c>
      <c r="H30">
        <f>output.csv!H11/SUM(output.csv!$B11:'output.csv'!$J11)</f>
        <v>1.3089005235602095E-3</v>
      </c>
      <c r="I30">
        <f>output.csv!I11/SUM(output.csv!$B11:'output.csv'!$J11)</f>
        <v>7.4794315632011965E-4</v>
      </c>
      <c r="J30">
        <f>output.csv!J11/SUM(output.csv!$B11:'output.csv'!$J11)</f>
        <v>5.6095736724008974E-4</v>
      </c>
      <c r="L30">
        <f t="shared" si="0"/>
        <v>1</v>
      </c>
    </row>
    <row r="31" spans="1:12" x14ac:dyDescent="0.2">
      <c r="A31" t="s">
        <v>74</v>
      </c>
      <c r="B31">
        <f>output.csv!B75/SUM(output.csv!$B75:'output.csv'!$J75)</f>
        <v>0</v>
      </c>
      <c r="C31">
        <f>output.csv!C75/SUM(output.csv!$B75:'output.csv'!$J75)</f>
        <v>0</v>
      </c>
      <c r="D31">
        <f>output.csv!D75/SUM(output.csv!$B75:'output.csv'!$J75)</f>
        <v>0</v>
      </c>
      <c r="E31">
        <f>output.csv!E75/SUM(output.csv!$B75:'output.csv'!$J75)</f>
        <v>4.4361304115446289E-2</v>
      </c>
      <c r="F31">
        <f>output.csv!F75/SUM(output.csv!$B75:'output.csv'!$J75)</f>
        <v>1.3896312132549439E-2</v>
      </c>
      <c r="G31">
        <f>output.csv!G75/SUM(output.csv!$B75:'output.csv'!$J75)</f>
        <v>6.4136825227151259E-3</v>
      </c>
      <c r="H31">
        <f>output.csv!H75/SUM(output.csv!$B75:'output.csv'!$J75)</f>
        <v>0.928915018706574</v>
      </c>
      <c r="I31">
        <f>output.csv!I75/SUM(output.csv!$B75:'output.csv'!$J75)</f>
        <v>5.3447354355959384E-3</v>
      </c>
      <c r="J31">
        <f>output.csv!J75/SUM(output.csv!$B75:'output.csv'!$J75)</f>
        <v>1.0689470871191875E-3</v>
      </c>
      <c r="L31">
        <f t="shared" si="0"/>
        <v>1</v>
      </c>
    </row>
    <row r="32" spans="1:12" x14ac:dyDescent="0.2">
      <c r="A32" t="s">
        <v>5</v>
      </c>
      <c r="B32">
        <f>output.csv!B6/SUM(output.csv!$B6:'output.csv'!$J6)</f>
        <v>0.99230306157550741</v>
      </c>
      <c r="C32">
        <f>output.csv!C6/SUM(output.csv!$B6:'output.csv'!$J6)</f>
        <v>0</v>
      </c>
      <c r="D32">
        <f>output.csv!D6/SUM(output.csv!$B6:'output.csv'!$J6)</f>
        <v>4.2999656002751977E-5</v>
      </c>
      <c r="E32">
        <f>output.csv!E6/SUM(output.csv!$B6:'output.csv'!$J6)</f>
        <v>3.3539731682146541E-3</v>
      </c>
      <c r="F32">
        <f>output.csv!F6/SUM(output.csv!$B6:'output.csv'!$J6)</f>
        <v>1.5909872721018231E-3</v>
      </c>
      <c r="G32">
        <f>output.csv!G6/SUM(output.csv!$B6:'output.csv'!$J6)</f>
        <v>5.5899552803577576E-4</v>
      </c>
      <c r="H32">
        <f>output.csv!H6/SUM(output.csv!$B6:'output.csv'!$J6)</f>
        <v>4.2999656002751978E-4</v>
      </c>
      <c r="I32">
        <f>output.csv!I6/SUM(output.csv!$B6:'output.csv'!$J6)</f>
        <v>5.5899552803577576E-4</v>
      </c>
      <c r="J32">
        <f>output.csv!J6/SUM(output.csv!$B6:'output.csv'!$J6)</f>
        <v>1.1609907120743034E-3</v>
      </c>
      <c r="L32">
        <f t="shared" si="0"/>
        <v>0.99999999999999989</v>
      </c>
    </row>
    <row r="33" spans="1:12" x14ac:dyDescent="0.2">
      <c r="A33" t="s">
        <v>54</v>
      </c>
      <c r="B33">
        <f>output.csv!B55/SUM(output.csv!$B55:'output.csv'!$J55)</f>
        <v>3.5284570057513851E-5</v>
      </c>
      <c r="C33">
        <f>output.csv!C55/SUM(output.csv!$B55:'output.csv'!$J55)</f>
        <v>0</v>
      </c>
      <c r="D33">
        <f>output.csv!D55/SUM(output.csv!$B55:'output.csv'!$J55)</f>
        <v>0</v>
      </c>
      <c r="E33">
        <f>output.csv!E55/SUM(output.csv!$B55:'output.csv'!$J55)</f>
        <v>2.7521964644860804E-3</v>
      </c>
      <c r="F33">
        <f>output.csv!F55/SUM(output.csv!$B55:'output.csv'!$J55)</f>
        <v>1.2349599520129848E-3</v>
      </c>
      <c r="G33">
        <f>output.csv!G55/SUM(output.csv!$B55:'output.csv'!$J55)</f>
        <v>4.5869941074768003E-4</v>
      </c>
      <c r="H33">
        <f>output.csv!H55/SUM(output.csv!$B55:'output.csv'!$J55)</f>
        <v>0.97974665678698702</v>
      </c>
      <c r="I33">
        <f>output.csv!I55/SUM(output.csv!$B55:'output.csv'!$J55)</f>
        <v>1.3478705761970291E-2</v>
      </c>
      <c r="J33">
        <f>output.csv!J55/SUM(output.csv!$B55:'output.csv'!$J55)</f>
        <v>2.2934970537384003E-3</v>
      </c>
      <c r="L33">
        <f t="shared" si="0"/>
        <v>1</v>
      </c>
    </row>
    <row r="34" spans="1:12" x14ac:dyDescent="0.2">
      <c r="A34" t="s">
        <v>55</v>
      </c>
      <c r="B34">
        <f>output.csv!B56/SUM(output.csv!$B56:'output.csv'!$J56)</f>
        <v>0</v>
      </c>
      <c r="C34">
        <f>output.csv!C56/SUM(output.csv!$B56:'output.csv'!$J56)</f>
        <v>0</v>
      </c>
      <c r="D34">
        <f>output.csv!D56/SUM(output.csv!$B56:'output.csv'!$J56)</f>
        <v>0</v>
      </c>
      <c r="E34">
        <f>output.csv!E56/SUM(output.csv!$B56:'output.csv'!$J56)</f>
        <v>2.8979361040429742E-3</v>
      </c>
      <c r="F34">
        <f>output.csv!F56/SUM(output.csv!$B56:'output.csv'!$J56)</f>
        <v>9.1885778908679669E-4</v>
      </c>
      <c r="G34">
        <f>output.csv!G56/SUM(output.csv!$B56:'output.csv'!$J56)</f>
        <v>4.2408821034775233E-4</v>
      </c>
      <c r="H34">
        <f>output.csv!H56/SUM(output.csv!$B56:'output.csv'!$J56)</f>
        <v>0.98095137121854681</v>
      </c>
      <c r="I34">
        <f>output.csv!I56/SUM(output.csv!$B56:'output.csv'!$J56)</f>
        <v>1.2369239468476109E-2</v>
      </c>
      <c r="J34">
        <f>output.csv!J56/SUM(output.csv!$B56:'output.csv'!$J56)</f>
        <v>2.438507209499576E-3</v>
      </c>
      <c r="L34">
        <f t="shared" si="0"/>
        <v>1</v>
      </c>
    </row>
    <row r="35" spans="1:12" x14ac:dyDescent="0.2">
      <c r="A35" t="s">
        <v>1</v>
      </c>
      <c r="B35">
        <f>output.csv!B2/SUM(output.csv!$B2:'output.csv'!$J2)</f>
        <v>0.63366336633663367</v>
      </c>
      <c r="C35">
        <f>output.csv!C2/SUM(output.csv!$B2:'output.csv'!$J2)</f>
        <v>3.3003300330033004E-3</v>
      </c>
      <c r="D35">
        <f>output.csv!D2/SUM(output.csv!$B2:'output.csv'!$J2)</f>
        <v>0</v>
      </c>
      <c r="E35">
        <f>output.csv!E2/SUM(output.csv!$B2:'output.csv'!$J2)</f>
        <v>0.264026402640264</v>
      </c>
      <c r="F35">
        <f>output.csv!F2/SUM(output.csv!$B2:'output.csv'!$J2)</f>
        <v>4.9504950495049507E-2</v>
      </c>
      <c r="G35">
        <f>output.csv!G2/SUM(output.csv!$B2:'output.csv'!$J2)</f>
        <v>4.2904290429042903E-2</v>
      </c>
      <c r="H35">
        <f>output.csv!H2/SUM(output.csv!$B2:'output.csv'!$J2)</f>
        <v>0</v>
      </c>
      <c r="I35">
        <f>output.csv!I2/SUM(output.csv!$B2:'output.csv'!$J2)</f>
        <v>3.3003300330033004E-3</v>
      </c>
      <c r="J35">
        <f>output.csv!J2/SUM(output.csv!$B2:'output.csv'!$J2)</f>
        <v>3.3003300330033004E-3</v>
      </c>
      <c r="L35">
        <f t="shared" si="0"/>
        <v>1</v>
      </c>
    </row>
    <row r="36" spans="1:12" x14ac:dyDescent="0.2">
      <c r="A36" t="s">
        <v>4</v>
      </c>
      <c r="B36">
        <f>output.csv!B5/SUM(output.csv!$B5:'output.csv'!$J5)</f>
        <v>0.21045485403937542</v>
      </c>
      <c r="C36">
        <f>output.csv!C5/SUM(output.csv!$B5:'output.csv'!$J5)</f>
        <v>0</v>
      </c>
      <c r="D36">
        <f>output.csv!D5/SUM(output.csv!$B5:'output.csv'!$J5)</f>
        <v>3.5730875049129956E-5</v>
      </c>
      <c r="E36">
        <f>output.csv!E5/SUM(output.csv!$B5:'output.csv'!$J5)</f>
        <v>2.858470003930396E-3</v>
      </c>
      <c r="F36">
        <f>output.csv!F5/SUM(output.csv!$B5:'output.csv'!$J5)</f>
        <v>0.57987637117233004</v>
      </c>
      <c r="G36">
        <f>output.csv!G5/SUM(output.csv!$B5:'output.csv'!$J5)</f>
        <v>4.2877050058955942E-4</v>
      </c>
      <c r="H36">
        <f>output.csv!H5/SUM(output.csv!$B5:'output.csv'!$J5)</f>
        <v>0.20120055740165077</v>
      </c>
      <c r="I36">
        <f>output.csv!I5/SUM(output.csv!$B5:'output.csv'!$J5)</f>
        <v>1.5006967520634581E-3</v>
      </c>
      <c r="J36">
        <f>output.csv!J5/SUM(output.csv!$B5:'output.csv'!$J5)</f>
        <v>3.6445492550112551E-3</v>
      </c>
      <c r="L36">
        <f t="shared" si="0"/>
        <v>1</v>
      </c>
    </row>
    <row r="37" spans="1:12" x14ac:dyDescent="0.2">
      <c r="A37" t="s">
        <v>53</v>
      </c>
      <c r="B37">
        <f>output.csv!B54/SUM(output.csv!$B54:'output.csv'!$J54)</f>
        <v>7.874015748031496E-3</v>
      </c>
      <c r="C37">
        <f>output.csv!C54/SUM(output.csv!$B54:'output.csv'!$J54)</f>
        <v>0</v>
      </c>
      <c r="D37">
        <f>output.csv!D54/SUM(output.csv!$B54:'output.csv'!$J54)</f>
        <v>0</v>
      </c>
      <c r="E37">
        <f>output.csv!E54/SUM(output.csv!$B54:'output.csv'!$J54)</f>
        <v>0.62204724409448819</v>
      </c>
      <c r="F37">
        <f>output.csv!F54/SUM(output.csv!$B54:'output.csv'!$J54)</f>
        <v>0.25984251968503935</v>
      </c>
      <c r="G37">
        <f>output.csv!G54/SUM(output.csv!$B54:'output.csv'!$J54)</f>
        <v>8.6614173228346455E-2</v>
      </c>
      <c r="H37">
        <f>output.csv!H54/SUM(output.csv!$B54:'output.csv'!$J54)</f>
        <v>1.5748031496062992E-2</v>
      </c>
      <c r="I37">
        <f>output.csv!I54/SUM(output.csv!$B54:'output.csv'!$J54)</f>
        <v>0</v>
      </c>
      <c r="J37">
        <f>output.csv!J54/SUM(output.csv!$B54:'output.csv'!$J54)</f>
        <v>7.874015748031496E-3</v>
      </c>
      <c r="L37">
        <f t="shared" si="0"/>
        <v>0.99999999999999989</v>
      </c>
    </row>
    <row r="38" spans="1:12" x14ac:dyDescent="0.2">
      <c r="A38" t="s">
        <v>44</v>
      </c>
      <c r="B38">
        <f>output.csv!B45/SUM(output.csv!$B45:'output.csv'!$J45)</f>
        <v>4.3882745304546253E-5</v>
      </c>
      <c r="C38">
        <f>output.csv!C45/SUM(output.csv!$B45:'output.csv'!$J45)</f>
        <v>4.3882745304546253E-5</v>
      </c>
      <c r="D38">
        <f>output.csv!D45/SUM(output.csv!$B45:'output.csv'!$J45)</f>
        <v>0</v>
      </c>
      <c r="E38">
        <f>output.csv!E45/SUM(output.csv!$B45:'output.csv'!$J45)</f>
        <v>4.0810953133228016E-3</v>
      </c>
      <c r="F38">
        <f>output.csv!F45/SUM(output.csv!$B45:'output.csv'!$J45)</f>
        <v>1.8430753027909425E-3</v>
      </c>
      <c r="G38">
        <f>output.csv!G45/SUM(output.csv!$B45:'output.csv'!$J45)</f>
        <v>6.1435843426364757E-4</v>
      </c>
      <c r="H38">
        <f>output.csv!H45/SUM(output.csv!$B45:'output.csv'!$J45)</f>
        <v>2.2248551869404949E-2</v>
      </c>
      <c r="I38">
        <f>output.csv!I45/SUM(output.csv!$B45:'output.csv'!$J45)</f>
        <v>0.94896436721081268</v>
      </c>
      <c r="J38">
        <f>output.csv!J45/SUM(output.csv!$B45:'output.csv'!$J45)</f>
        <v>2.2160786378795858E-2</v>
      </c>
      <c r="L38">
        <f t="shared" si="0"/>
        <v>0.99999999999999989</v>
      </c>
    </row>
    <row r="39" spans="1:12" x14ac:dyDescent="0.2">
      <c r="A39" t="s">
        <v>91</v>
      </c>
      <c r="B39">
        <f>output.csv!B92/SUM(output.csv!$B92:'output.csv'!$J92)</f>
        <v>0</v>
      </c>
      <c r="C39">
        <f>output.csv!C92/SUM(output.csv!$B92:'output.csv'!$J92)</f>
        <v>3.1525851197982345E-4</v>
      </c>
      <c r="D39">
        <f>output.csv!D92/SUM(output.csv!$B92:'output.csv'!$J92)</f>
        <v>3.1525851197982345E-4</v>
      </c>
      <c r="E39">
        <f>output.csv!E92/SUM(output.csv!$B92:'output.csv'!$J92)</f>
        <v>2.4274905422446407E-2</v>
      </c>
      <c r="F39">
        <f>output.csv!F92/SUM(output.csv!$B92:'output.csv'!$J92)</f>
        <v>8.8272383354350576E-3</v>
      </c>
      <c r="G39">
        <f>output.csv!G92/SUM(output.csv!$B92:'output.csv'!$J92)</f>
        <v>4.0983606557377051E-3</v>
      </c>
      <c r="H39">
        <f>output.csv!H92/SUM(output.csv!$B92:'output.csv'!$J92)</f>
        <v>0.25441361916771754</v>
      </c>
      <c r="I39">
        <f>output.csv!I92/SUM(output.csv!$B92:'output.csv'!$J92)</f>
        <v>0.68474148802017654</v>
      </c>
      <c r="J39">
        <f>output.csv!J92/SUM(output.csv!$B92:'output.csv'!$J92)</f>
        <v>2.3013871374527112E-2</v>
      </c>
      <c r="L39">
        <f t="shared" si="0"/>
        <v>1</v>
      </c>
    </row>
    <row r="40" spans="1:12" x14ac:dyDescent="0.2">
      <c r="A40" t="s">
        <v>76</v>
      </c>
      <c r="B40">
        <f>output.csv!B77/SUM(output.csv!$B77:'output.csv'!$J77)</f>
        <v>0</v>
      </c>
      <c r="C40">
        <f>output.csv!C77/SUM(output.csv!$B77:'output.csv'!$J77)</f>
        <v>1.7254394478593766E-3</v>
      </c>
      <c r="D40">
        <f>output.csv!D77/SUM(output.csv!$B77:'output.csv'!$J77)</f>
        <v>0</v>
      </c>
      <c r="E40">
        <f>output.csv!E77/SUM(output.csv!$B77:'output.csv'!$J77)</f>
        <v>1.7829540961213558E-2</v>
      </c>
      <c r="F40">
        <f>output.csv!F77/SUM(output.csv!$B77:'output.csv'!$J77)</f>
        <v>1.2940795858945326E-3</v>
      </c>
      <c r="G40">
        <f>output.csv!G77/SUM(output.csv!$B77:'output.csv'!$J77)</f>
        <v>0.85567417951759583</v>
      </c>
      <c r="H40">
        <f>output.csv!H77/SUM(output.csv!$B77:'output.csv'!$J77)</f>
        <v>7.1893310327474029E-5</v>
      </c>
      <c r="I40">
        <f>output.csv!I77/SUM(output.csv!$B77:'output.csv'!$J77)</f>
        <v>9.1448290736546964E-2</v>
      </c>
      <c r="J40">
        <f>output.csv!J77/SUM(output.csv!$B77:'output.csv'!$J77)</f>
        <v>3.1956576440562205E-2</v>
      </c>
      <c r="L40">
        <f t="shared" si="0"/>
        <v>0.99999999999999978</v>
      </c>
    </row>
    <row r="41" spans="1:12" x14ac:dyDescent="0.2">
      <c r="A41" t="s">
        <v>60</v>
      </c>
      <c r="B41">
        <f>output.csv!B61/SUM(output.csv!$B61:'output.csv'!$J61)</f>
        <v>0</v>
      </c>
      <c r="C41">
        <f>output.csv!C61/SUM(output.csv!$B61:'output.csv'!$J61)</f>
        <v>7.0921985815602835E-3</v>
      </c>
      <c r="D41">
        <f>output.csv!D61/SUM(output.csv!$B61:'output.csv'!$J61)</f>
        <v>0</v>
      </c>
      <c r="E41">
        <f>output.csv!E61/SUM(output.csv!$B61:'output.csv'!$J61)</f>
        <v>0.57446808510638303</v>
      </c>
      <c r="F41">
        <f>output.csv!F61/SUM(output.csv!$B61:'output.csv'!$J61)</f>
        <v>0.21276595744680851</v>
      </c>
      <c r="G41">
        <f>output.csv!G61/SUM(output.csv!$B61:'output.csv'!$J61)</f>
        <v>9.2198581560283682E-2</v>
      </c>
      <c r="H41">
        <f>output.csv!H61/SUM(output.csv!$B61:'output.csv'!$J61)</f>
        <v>7.0921985815602842E-2</v>
      </c>
      <c r="I41">
        <f>output.csv!I61/SUM(output.csv!$B61:'output.csv'!$J61)</f>
        <v>7.0921985815602835E-3</v>
      </c>
      <c r="J41">
        <f>output.csv!J61/SUM(output.csv!$B61:'output.csv'!$J61)</f>
        <v>3.5460992907801421E-2</v>
      </c>
      <c r="L41">
        <f t="shared" si="0"/>
        <v>1</v>
      </c>
    </row>
    <row r="42" spans="1:12" x14ac:dyDescent="0.2">
      <c r="A42" t="s">
        <v>52</v>
      </c>
      <c r="B42">
        <f>output.csv!B53/SUM(output.csv!$B53:'output.csv'!$J53)</f>
        <v>0</v>
      </c>
      <c r="C42">
        <f>output.csv!C53/SUM(output.csv!$B53:'output.csv'!$J53)</f>
        <v>2.5849223002767387E-3</v>
      </c>
      <c r="D42">
        <f>output.csv!D53/SUM(output.csv!$B53:'output.csv'!$J53)</f>
        <v>3.0410850591491042E-5</v>
      </c>
      <c r="E42">
        <f>output.csv!E53/SUM(output.csv!$B53:'output.csv'!$J53)</f>
        <v>2.5879633853358879E-2</v>
      </c>
      <c r="F42">
        <f>output.csv!F53/SUM(output.csv!$B53:'output.csv'!$J53)</f>
        <v>1.45972082839157E-3</v>
      </c>
      <c r="G42">
        <f>output.csv!G53/SUM(output.csv!$B53:'output.csv'!$J53)</f>
        <v>0.80038317671745274</v>
      </c>
      <c r="H42">
        <f>output.csv!H53/SUM(output.csv!$B53:'output.csv'!$J53)</f>
        <v>9.1232551774473127E-5</v>
      </c>
      <c r="I42">
        <f>output.csv!I53/SUM(output.csv!$B53:'output.csv'!$J53)</f>
        <v>0.11060426360125293</v>
      </c>
      <c r="J42">
        <f>output.csv!J53/SUM(output.csv!$B53:'output.csv'!$J53)</f>
        <v>5.8966639296901137E-2</v>
      </c>
      <c r="L42">
        <f t="shared" si="0"/>
        <v>1</v>
      </c>
    </row>
    <row r="43" spans="1:12" x14ac:dyDescent="0.2">
      <c r="A43" t="s">
        <v>12</v>
      </c>
      <c r="B43">
        <f>output.csv!B13/SUM(output.csv!$B13:'output.csv'!$J13)</f>
        <v>8.9229945569733199E-5</v>
      </c>
      <c r="C43">
        <f>output.csv!C13/SUM(output.csv!$B13:'output.csv'!$J13)</f>
        <v>8.9229945569733199E-5</v>
      </c>
      <c r="D43">
        <f>output.csv!D13/SUM(output.csv!$B13:'output.csv'!$J13)</f>
        <v>0</v>
      </c>
      <c r="E43">
        <f>output.csv!E13/SUM(output.csv!$B13:'output.csv'!$J13)</f>
        <v>6.8707058088694562E-3</v>
      </c>
      <c r="F43">
        <f>output.csv!F13/SUM(output.csv!$B13:'output.csv'!$J13)</f>
        <v>0.17132149549388775</v>
      </c>
      <c r="G43">
        <f>output.csv!G13/SUM(output.csv!$B13:'output.csv'!$J13)</f>
        <v>1.1599892924065317E-3</v>
      </c>
      <c r="H43">
        <f>output.csv!H13/SUM(output.csv!$B13:'output.csv'!$J13)</f>
        <v>0.21647184795217275</v>
      </c>
      <c r="I43">
        <f>output.csv!I13/SUM(output.csv!$B13:'output.csv'!$J13)</f>
        <v>0.5283305077183903</v>
      </c>
      <c r="J43">
        <f>output.csv!J13/SUM(output.csv!$B13:'output.csv'!$J13)</f>
        <v>7.5666993843133759E-2</v>
      </c>
      <c r="L43">
        <f t="shared" si="0"/>
        <v>1</v>
      </c>
    </row>
    <row r="44" spans="1:12" x14ac:dyDescent="0.2">
      <c r="A44" t="s">
        <v>77</v>
      </c>
      <c r="B44">
        <f>output.csv!B78/SUM(output.csv!$B78:'output.csv'!$J78)</f>
        <v>0</v>
      </c>
      <c r="C44">
        <f>output.csv!C78/SUM(output.csv!$B78:'output.csv'!$J78)</f>
        <v>9.538950715421303E-3</v>
      </c>
      <c r="D44">
        <f>output.csv!D78/SUM(output.csv!$B78:'output.csv'!$J78)</f>
        <v>0</v>
      </c>
      <c r="E44">
        <f>output.csv!E78/SUM(output.csv!$B78:'output.csv'!$J78)</f>
        <v>5.1604864005499934E-2</v>
      </c>
      <c r="F44">
        <f>output.csv!F78/SUM(output.csv!$B78:'output.csv'!$J78)</f>
        <v>1.6757616121686075E-3</v>
      </c>
      <c r="G44">
        <f>output.csv!G78/SUM(output.csv!$B78:'output.csv'!$J78)</f>
        <v>0.68216388089202085</v>
      </c>
      <c r="H44">
        <f>output.csv!H78/SUM(output.csv!$B78:'output.csv'!$J78)</f>
        <v>3.0077772526103212E-4</v>
      </c>
      <c r="I44">
        <f>output.csv!I78/SUM(output.csv!$B78:'output.csv'!$J78)</f>
        <v>0.17767369913633824</v>
      </c>
      <c r="J44">
        <f>output.csv!J78/SUM(output.csv!$B78:'output.csv'!$J78)</f>
        <v>7.7042065913290075E-2</v>
      </c>
      <c r="L44">
        <f t="shared" si="0"/>
        <v>1</v>
      </c>
    </row>
    <row r="45" spans="1:12" x14ac:dyDescent="0.2">
      <c r="A45" t="s">
        <v>29</v>
      </c>
      <c r="B45">
        <f>output.csv!B30/SUM(output.csv!$B30:'output.csv'!$J30)</f>
        <v>0</v>
      </c>
      <c r="C45">
        <f>output.csv!C30/SUM(output.csv!$B30:'output.csv'!$J30)</f>
        <v>5.5112570356472797E-3</v>
      </c>
      <c r="D45">
        <f>output.csv!D30/SUM(output.csv!$B30:'output.csv'!$J30)</f>
        <v>0</v>
      </c>
      <c r="E45">
        <f>output.csv!E30/SUM(output.csv!$B30:'output.csv'!$J30)</f>
        <v>6.5431519699812382E-2</v>
      </c>
      <c r="F45">
        <f>output.csv!F30/SUM(output.csv!$B30:'output.csv'!$J30)</f>
        <v>1.0084427767354596E-3</v>
      </c>
      <c r="G45">
        <f>output.csv!G30/SUM(output.csv!$B30:'output.csv'!$J30)</f>
        <v>3.5178236397748593E-4</v>
      </c>
      <c r="H45">
        <f>output.csv!H30/SUM(output.csv!$B30:'output.csv'!$J30)</f>
        <v>0.13646810506566603</v>
      </c>
      <c r="I45">
        <f>output.csv!I30/SUM(output.csv!$B30:'output.csv'!$J30)</f>
        <v>0.64010318949343337</v>
      </c>
      <c r="J45">
        <f>output.csv!J30/SUM(output.csv!$B30:'output.csv'!$J30)</f>
        <v>0.15112570356472796</v>
      </c>
      <c r="L45">
        <f t="shared" si="0"/>
        <v>1</v>
      </c>
    </row>
    <row r="46" spans="1:12" x14ac:dyDescent="0.2">
      <c r="A46" t="s">
        <v>92</v>
      </c>
      <c r="B46">
        <f>output.csv!B93/SUM(output.csv!$B93:'output.csv'!$J93)</f>
        <v>0</v>
      </c>
      <c r="C46">
        <f>output.csv!C93/SUM(output.csv!$B93:'output.csv'!$J93)</f>
        <v>0</v>
      </c>
      <c r="D46">
        <f>output.csv!D93/SUM(output.csv!$B93:'output.csv'!$J93)</f>
        <v>2.976190476190476E-3</v>
      </c>
      <c r="E46">
        <f>output.csv!E93/SUM(output.csv!$B93:'output.csv'!$J93)</f>
        <v>0.22321428571428573</v>
      </c>
      <c r="F46">
        <f>output.csv!F93/SUM(output.csv!$B93:'output.csv'!$J93)</f>
        <v>0.10714285714285714</v>
      </c>
      <c r="G46">
        <f>output.csv!G93/SUM(output.csv!$B93:'output.csv'!$J93)</f>
        <v>3.8690476190476192E-2</v>
      </c>
      <c r="H46">
        <f>output.csv!H93/SUM(output.csv!$B93:'output.csv'!$J93)</f>
        <v>0.2767857142857143</v>
      </c>
      <c r="I46">
        <f>output.csv!I93/SUM(output.csv!$B93:'output.csv'!$J93)</f>
        <v>0.13392857142857142</v>
      </c>
      <c r="J46">
        <f>output.csv!J93/SUM(output.csv!$B93:'output.csv'!$J93)</f>
        <v>0.21726190476190477</v>
      </c>
      <c r="L46">
        <f t="shared" si="0"/>
        <v>1</v>
      </c>
    </row>
    <row r="47" spans="1:12" x14ac:dyDescent="0.2">
      <c r="A47" t="s">
        <v>56</v>
      </c>
      <c r="B47">
        <f>output.csv!B57/SUM(output.csv!$B57:'output.csv'!$J57)</f>
        <v>0</v>
      </c>
      <c r="C47">
        <f>output.csv!C57/SUM(output.csv!$B57:'output.csv'!$J57)</f>
        <v>0</v>
      </c>
      <c r="D47">
        <f>output.csv!D57/SUM(output.csv!$B57:'output.csv'!$J57)</f>
        <v>0</v>
      </c>
      <c r="E47">
        <f>output.csv!E57/SUM(output.csv!$B57:'output.csv'!$J57)</f>
        <v>0.30483271375464682</v>
      </c>
      <c r="F47">
        <f>output.csv!F57/SUM(output.csv!$B57:'output.csv'!$J57)</f>
        <v>0.11524163568773234</v>
      </c>
      <c r="G47">
        <f>output.csv!G57/SUM(output.csv!$B57:'output.csv'!$J57)</f>
        <v>4.4609665427509292E-2</v>
      </c>
      <c r="H47">
        <f>output.csv!H57/SUM(output.csv!$B57:'output.csv'!$J57)</f>
        <v>0.10408921933085502</v>
      </c>
      <c r="I47">
        <f>output.csv!I57/SUM(output.csv!$B57:'output.csv'!$J57)</f>
        <v>0.17100371747211895</v>
      </c>
      <c r="J47">
        <f>output.csv!J57/SUM(output.csv!$B57:'output.csv'!$J57)</f>
        <v>0.26022304832713755</v>
      </c>
      <c r="L47">
        <f t="shared" si="0"/>
        <v>1</v>
      </c>
    </row>
    <row r="48" spans="1:12" x14ac:dyDescent="0.2">
      <c r="A48" t="s">
        <v>75</v>
      </c>
      <c r="B48">
        <f>output.csv!B76/SUM(output.csv!$B76:'output.csv'!$J76)</f>
        <v>3.7929072634174095E-5</v>
      </c>
      <c r="C48">
        <f>output.csv!C76/SUM(output.csv!$B76:'output.csv'!$J76)</f>
        <v>2.0860989948795752E-3</v>
      </c>
      <c r="D48">
        <f>output.csv!D76/SUM(output.csv!$B76:'output.csv'!$J76)</f>
        <v>0</v>
      </c>
      <c r="E48">
        <f>output.csv!E76/SUM(output.csv!$B76:'output.csv'!$J76)</f>
        <v>1.9267968898160438E-2</v>
      </c>
      <c r="F48">
        <f>output.csv!F76/SUM(output.csv!$B76:'output.csv'!$J76)</f>
        <v>9.4822681585435232E-4</v>
      </c>
      <c r="G48">
        <f>output.csv!G76/SUM(output.csv!$B76:'output.csv'!$J76)</f>
        <v>0.57473923762564005</v>
      </c>
      <c r="H48">
        <f>output.csv!H76/SUM(output.csv!$B76:'output.csv'!$J76)</f>
        <v>3.121562677792528E-2</v>
      </c>
      <c r="I48">
        <f>output.csv!I76/SUM(output.csv!$B76:'output.csv'!$J76)</f>
        <v>8.7843732220747206E-2</v>
      </c>
      <c r="J48">
        <f>output.csv!J76/SUM(output.csv!$B76:'output.csv'!$J76)</f>
        <v>0.28386117959415891</v>
      </c>
      <c r="L48">
        <f t="shared" si="0"/>
        <v>1</v>
      </c>
    </row>
    <row r="49" spans="1:12" x14ac:dyDescent="0.2">
      <c r="A49" t="s">
        <v>42</v>
      </c>
      <c r="B49">
        <f>output.csv!B43/SUM(output.csv!$B43:'output.csv'!$J43)</f>
        <v>0</v>
      </c>
      <c r="C49">
        <f>output.csv!C43/SUM(output.csv!$B43:'output.csv'!$J43)</f>
        <v>3.5505059470974613E-5</v>
      </c>
      <c r="D49">
        <f>output.csv!D43/SUM(output.csv!$B43:'output.csv'!$J43)</f>
        <v>0</v>
      </c>
      <c r="E49">
        <f>output.csv!E43/SUM(output.csv!$B43:'output.csv'!$J43)</f>
        <v>2.8759098171489438E-3</v>
      </c>
      <c r="F49">
        <f>output.csv!F43/SUM(output.csv!$B43:'output.csv'!$J43)</f>
        <v>0.13296644771879992</v>
      </c>
      <c r="G49">
        <f>output.csv!G43/SUM(output.csv!$B43:'output.csv'!$J43)</f>
        <v>4.6156577312266999E-4</v>
      </c>
      <c r="H49">
        <f>output.csv!H43/SUM(output.csv!$B43:'output.csv'!$J43)</f>
        <v>0.17905201491212497</v>
      </c>
      <c r="I49">
        <f>output.csv!I43/SUM(output.csv!$B43:'output.csv'!$J43)</f>
        <v>0.35938221196520503</v>
      </c>
      <c r="J49">
        <f>output.csv!J43/SUM(output.csv!$B43:'output.csv'!$J43)</f>
        <v>0.32522634475412748</v>
      </c>
      <c r="L49">
        <f t="shared" si="0"/>
        <v>1</v>
      </c>
    </row>
    <row r="50" spans="1:12" x14ac:dyDescent="0.2">
      <c r="A50" t="s">
        <v>63</v>
      </c>
      <c r="B50">
        <f>output.csv!B64/SUM(output.csv!$B64:'output.csv'!$J64)</f>
        <v>0</v>
      </c>
      <c r="C50">
        <f>output.csv!C64/SUM(output.csv!$B64:'output.csv'!$J64)</f>
        <v>0</v>
      </c>
      <c r="D50">
        <f>output.csv!D64/SUM(output.csv!$B64:'output.csv'!$J64)</f>
        <v>0</v>
      </c>
      <c r="E50">
        <f>output.csv!E64/SUM(output.csv!$B64:'output.csv'!$J64)</f>
        <v>1.0918253079507279E-2</v>
      </c>
      <c r="F50">
        <f>output.csv!F64/SUM(output.csv!$B64:'output.csv'!$J64)</f>
        <v>4.4792833146696529E-3</v>
      </c>
      <c r="G50">
        <f>output.csv!G64/SUM(output.csv!$B64:'output.csv'!$J64)</f>
        <v>1.8197088465845466E-3</v>
      </c>
      <c r="H50">
        <f>output.csv!H64/SUM(output.csv!$B64:'output.csv'!$J64)</f>
        <v>0.31117021276595747</v>
      </c>
      <c r="I50">
        <f>output.csv!I64/SUM(output.csv!$B64:'output.csv'!$J64)</f>
        <v>0.32334826427771557</v>
      </c>
      <c r="J50">
        <f>output.csv!J64/SUM(output.csv!$B64:'output.csv'!$J64)</f>
        <v>0.34826427771556551</v>
      </c>
      <c r="L50">
        <f t="shared" si="0"/>
        <v>1</v>
      </c>
    </row>
    <row r="51" spans="1:12" x14ac:dyDescent="0.2">
      <c r="A51" t="s">
        <v>7</v>
      </c>
      <c r="B51">
        <f>output.csv!B8/SUM(output.csv!$B8:'output.csv'!$J8)</f>
        <v>4.636196934574266E-2</v>
      </c>
      <c r="C51">
        <f>output.csv!C8/SUM(output.csv!$B8:'output.csv'!$J8)</f>
        <v>0</v>
      </c>
      <c r="D51">
        <f>output.csv!D8/SUM(output.csv!$B8:'output.csv'!$J8)</f>
        <v>0</v>
      </c>
      <c r="E51">
        <f>output.csv!E8/SUM(output.csv!$B8:'output.csv'!$J8)</f>
        <v>2.8024772514963843E-3</v>
      </c>
      <c r="F51">
        <f>output.csv!F8/SUM(output.csv!$B8:'output.csv'!$J8)</f>
        <v>1.1417499913503788E-3</v>
      </c>
      <c r="G51">
        <f>output.csv!G8/SUM(output.csv!$B8:'output.csv'!$J8)</f>
        <v>4.1518181503650138E-4</v>
      </c>
      <c r="H51">
        <f>output.csv!H8/SUM(output.csv!$B8:'output.csv'!$J8)</f>
        <v>0.48631629934608867</v>
      </c>
      <c r="I51">
        <f>output.csv!I8/SUM(output.csv!$B8:'output.csv'!$J8)</f>
        <v>0.11064595370722763</v>
      </c>
      <c r="J51">
        <f>output.csv!J8/SUM(output.csv!$B8:'output.csv'!$J8)</f>
        <v>0.35231636854305781</v>
      </c>
      <c r="L51">
        <f t="shared" si="0"/>
        <v>1</v>
      </c>
    </row>
    <row r="52" spans="1:12" x14ac:dyDescent="0.2">
      <c r="A52" t="s">
        <v>2</v>
      </c>
      <c r="B52">
        <f>output.csv!B3/SUM(output.csv!$B3:'output.csv'!$J3)</f>
        <v>0.27284568451360802</v>
      </c>
      <c r="C52">
        <f>output.csv!C3/SUM(output.csv!$B3:'output.csv'!$J3)</f>
        <v>3.4277096044423117E-5</v>
      </c>
      <c r="D52">
        <f>output.csv!D3/SUM(output.csv!$B3:'output.csv'!$J3)</f>
        <v>0</v>
      </c>
      <c r="E52">
        <f>output.csv!E3/SUM(output.csv!$B3:'output.csv'!$J3)</f>
        <v>2.605059299376157E-3</v>
      </c>
      <c r="F52">
        <f>output.csv!F3/SUM(output.csv!$B3:'output.csv'!$J3)</f>
        <v>1.1311441694659629E-3</v>
      </c>
      <c r="G52">
        <f>output.csv!G3/SUM(output.csv!$B3:'output.csv'!$J3)</f>
        <v>4.7987934462192361E-4</v>
      </c>
      <c r="H52">
        <f>output.csv!H3/SUM(output.csv!$B3:'output.csv'!$J3)</f>
        <v>0.26592171111263452</v>
      </c>
      <c r="I52">
        <f>output.csv!I3/SUM(output.csv!$B3:'output.csv'!$J3)</f>
        <v>7.866593542195105E-2</v>
      </c>
      <c r="J52">
        <f>output.csv!J3/SUM(output.csv!$B3:'output.csv'!$J3)</f>
        <v>0.37831630904229796</v>
      </c>
      <c r="L52">
        <f t="shared" si="0"/>
        <v>0.99999999999999989</v>
      </c>
    </row>
    <row r="53" spans="1:12" x14ac:dyDescent="0.2">
      <c r="A53" t="s">
        <v>9</v>
      </c>
      <c r="B53">
        <f>output.csv!B10/SUM(output.csv!$B10:'output.csv'!$J10)</f>
        <v>8.0269860939005927E-2</v>
      </c>
      <c r="C53">
        <f>output.csv!C10/SUM(output.csv!$B10:'output.csv'!$J10)</f>
        <v>0</v>
      </c>
      <c r="D53">
        <f>output.csv!D10/SUM(output.csv!$B10:'output.csv'!$J10)</f>
        <v>0</v>
      </c>
      <c r="E53">
        <f>output.csv!E10/SUM(output.csv!$B10:'output.csv'!$J10)</f>
        <v>5.5762081784386614E-3</v>
      </c>
      <c r="F53">
        <f>output.csv!F10/SUM(output.csv!$B10:'output.csv'!$J10)</f>
        <v>6.8910918353297532E-2</v>
      </c>
      <c r="G53">
        <f>output.csv!G10/SUM(output.csv!$B10:'output.csv'!$J10)</f>
        <v>8.2610491532424622E-4</v>
      </c>
      <c r="H53">
        <f>output.csv!H10/SUM(output.csv!$B10:'output.csv'!$J10)</f>
        <v>0.35398595621643947</v>
      </c>
      <c r="I53">
        <f>output.csv!I10/SUM(output.csv!$B10:'output.csv'!$J10)</f>
        <v>7.9443756023681672E-2</v>
      </c>
      <c r="J53">
        <f>output.csv!J10/SUM(output.csv!$B10:'output.csv'!$J10)</f>
        <v>0.41098719537381245</v>
      </c>
      <c r="L53">
        <f t="shared" si="0"/>
        <v>1</v>
      </c>
    </row>
    <row r="54" spans="1:12" x14ac:dyDescent="0.2">
      <c r="A54" t="s">
        <v>57</v>
      </c>
      <c r="B54">
        <f>output.csv!B58/SUM(output.csv!$B58:'output.csv'!$J58)</f>
        <v>0</v>
      </c>
      <c r="C54">
        <f>output.csv!C58/SUM(output.csv!$B58:'output.csv'!$J58)</f>
        <v>2.633658151171978E-4</v>
      </c>
      <c r="D54">
        <f>output.csv!D58/SUM(output.csv!$B58:'output.csv'!$J58)</f>
        <v>0</v>
      </c>
      <c r="E54">
        <f>output.csv!E58/SUM(output.csv!$B58:'output.csv'!$J58)</f>
        <v>9.9201123694144504E-3</v>
      </c>
      <c r="F54">
        <f>output.csv!F58/SUM(output.csv!$B58:'output.csv'!$J58)</f>
        <v>3.9504872267579665E-3</v>
      </c>
      <c r="G54">
        <f>output.csv!G58/SUM(output.csv!$B58:'output.csv'!$J58)</f>
        <v>1.0534632604687912E-3</v>
      </c>
      <c r="H54">
        <f>output.csv!H58/SUM(output.csv!$B58:'output.csv'!$J58)</f>
        <v>0.30524097972083225</v>
      </c>
      <c r="I54">
        <f>output.csv!I58/SUM(output.csv!$B58:'output.csv'!$J58)</f>
        <v>0.26836976560442455</v>
      </c>
      <c r="J54">
        <f>output.csv!J58/SUM(output.csv!$B58:'output.csv'!$J58)</f>
        <v>0.41120182600298483</v>
      </c>
      <c r="L54">
        <f t="shared" si="0"/>
        <v>1</v>
      </c>
    </row>
    <row r="55" spans="1:12" x14ac:dyDescent="0.2">
      <c r="A55" t="s">
        <v>88</v>
      </c>
      <c r="B55">
        <f>output.csv!B89/SUM(output.csv!$B89:'output.csv'!$J89)</f>
        <v>0</v>
      </c>
      <c r="C55">
        <f>output.csv!C89/SUM(output.csv!$B89:'output.csv'!$J89)</f>
        <v>2.5193926937611879E-3</v>
      </c>
      <c r="D55">
        <f>output.csv!D89/SUM(output.csv!$B89:'output.csv'!$J89)</f>
        <v>0</v>
      </c>
      <c r="E55">
        <f>output.csv!E89/SUM(output.csv!$B89:'output.csv'!$J89)</f>
        <v>2.6387323476761919E-2</v>
      </c>
      <c r="F55">
        <f>output.csv!F89/SUM(output.csv!$B89:'output.csv'!$J89)</f>
        <v>2.3204932705695154E-3</v>
      </c>
      <c r="G55">
        <f>output.csv!G89/SUM(output.csv!$B89:'output.csv'!$J89)</f>
        <v>8.618975004972486E-4</v>
      </c>
      <c r="H55">
        <f>output.csv!H89/SUM(output.csv!$B89:'output.csv'!$J89)</f>
        <v>0.23138632897964595</v>
      </c>
      <c r="I55">
        <f>output.csv!I89/SUM(output.csv!$B89:'output.csv'!$J89)</f>
        <v>0.31061459921766227</v>
      </c>
      <c r="J55">
        <f>output.csv!J89/SUM(output.csv!$B89:'output.csv'!$J89)</f>
        <v>0.42590996486110189</v>
      </c>
      <c r="L55">
        <f t="shared" si="0"/>
        <v>1</v>
      </c>
    </row>
    <row r="56" spans="1:12" x14ac:dyDescent="0.2">
      <c r="A56" t="s">
        <v>11</v>
      </c>
      <c r="B56">
        <f>output.csv!B12/SUM(output.csv!$B12:'output.csv'!$J12)</f>
        <v>7.9848432655873228E-2</v>
      </c>
      <c r="C56">
        <f>output.csv!C12/SUM(output.csv!$B12:'output.csv'!$J12)</f>
        <v>0</v>
      </c>
      <c r="D56">
        <f>output.csv!D12/SUM(output.csv!$B12:'output.csv'!$J12)</f>
        <v>0</v>
      </c>
      <c r="E56">
        <f>output.csv!E12/SUM(output.csv!$B12:'output.csv'!$J12)</f>
        <v>5.6493282810885295E-3</v>
      </c>
      <c r="F56">
        <f>output.csv!F12/SUM(output.csv!$B12:'output.csv'!$J12)</f>
        <v>6.4278332759214601E-2</v>
      </c>
      <c r="G56">
        <f>output.csv!G12/SUM(output.csv!$B12:'output.csv'!$J12)</f>
        <v>8.2673096796417498E-4</v>
      </c>
      <c r="H56">
        <f>output.csv!H12/SUM(output.csv!$B12:'output.csv'!$J12)</f>
        <v>0.3678263864967275</v>
      </c>
      <c r="I56">
        <f>output.csv!I12/SUM(output.csv!$B12:'output.csv'!$J12)</f>
        <v>4.850155012056493E-2</v>
      </c>
      <c r="J56">
        <f>output.csv!J12/SUM(output.csv!$B12:'output.csv'!$J12)</f>
        <v>0.43306923871856701</v>
      </c>
      <c r="L56">
        <f t="shared" si="0"/>
        <v>1</v>
      </c>
    </row>
    <row r="57" spans="1:12" x14ac:dyDescent="0.2">
      <c r="A57" t="s">
        <v>80</v>
      </c>
      <c r="B57">
        <f>output.csv!B81/SUM(output.csv!$B81:'output.csv'!$J81)</f>
        <v>6.6423115244104947E-5</v>
      </c>
      <c r="C57">
        <f>output.csv!C81/SUM(output.csv!$B81:'output.csv'!$J81)</f>
        <v>0</v>
      </c>
      <c r="D57">
        <f>output.csv!D81/SUM(output.csv!$B81:'output.csv'!$J81)</f>
        <v>0</v>
      </c>
      <c r="E57">
        <f>output.csv!E81/SUM(output.csv!$B81:'output.csv'!$J81)</f>
        <v>5.3802723347725007E-3</v>
      </c>
      <c r="F57">
        <f>output.csv!F81/SUM(output.csv!$B81:'output.csv'!$J81)</f>
        <v>2.0591165725672533E-3</v>
      </c>
      <c r="G57">
        <f>output.csv!G81/SUM(output.csv!$B81:'output.csv'!$J81)</f>
        <v>8.6350049817336433E-4</v>
      </c>
      <c r="H57">
        <f>output.csv!H81/SUM(output.csv!$B81:'output.csv'!$J81)</f>
        <v>0.23447359681169047</v>
      </c>
      <c r="I57">
        <f>output.csv!I81/SUM(output.csv!$B81:'output.csv'!$J81)</f>
        <v>0.30023248090335436</v>
      </c>
      <c r="J57">
        <f>output.csv!J81/SUM(output.csv!$B81:'output.csv'!$J81)</f>
        <v>0.45692460976419796</v>
      </c>
      <c r="L57">
        <f t="shared" si="0"/>
        <v>1</v>
      </c>
    </row>
    <row r="58" spans="1:12" x14ac:dyDescent="0.2">
      <c r="A58" t="s">
        <v>73</v>
      </c>
      <c r="B58">
        <f>output.csv!B74/SUM(output.csv!$B74:'output.csv'!$J74)</f>
        <v>0</v>
      </c>
      <c r="C58">
        <f>output.csv!C74/SUM(output.csv!$B74:'output.csv'!$J74)</f>
        <v>0</v>
      </c>
      <c r="D58">
        <f>output.csv!D74/SUM(output.csv!$B74:'output.csv'!$J74)</f>
        <v>0.18820442703521673</v>
      </c>
      <c r="E58">
        <f>output.csv!E74/SUM(output.csv!$B74:'output.csv'!$J74)</f>
        <v>2.9932375004619195E-3</v>
      </c>
      <c r="F58">
        <f>output.csv!F74/SUM(output.csv!$B74:'output.csv'!$J74)</f>
        <v>9.9774583348730649E-4</v>
      </c>
      <c r="G58">
        <f>output.csv!G74/SUM(output.csv!$B74:'output.csv'!$J74)</f>
        <v>5.1734969143786265E-4</v>
      </c>
      <c r="H58">
        <f>output.csv!H74/SUM(output.csv!$B74:'output.csv'!$J74)</f>
        <v>0.29208085436606185</v>
      </c>
      <c r="I58">
        <f>output.csv!I74/SUM(output.csv!$B74:'output.csv'!$J74)</f>
        <v>3.6325339048815637E-2</v>
      </c>
      <c r="J58">
        <f>output.csv!J74/SUM(output.csv!$B74:'output.csv'!$J74)</f>
        <v>0.47888104652451868</v>
      </c>
      <c r="L58">
        <f t="shared" si="0"/>
        <v>1</v>
      </c>
    </row>
    <row r="59" spans="1:12" x14ac:dyDescent="0.2">
      <c r="A59" t="s">
        <v>35</v>
      </c>
      <c r="B59">
        <f>output.csv!B36/SUM(output.csv!$B36:'output.csv'!$J36)</f>
        <v>3.6217449567201475E-5</v>
      </c>
      <c r="C59">
        <f>output.csv!C36/SUM(output.csv!$B36:'output.csv'!$J36)</f>
        <v>3.6217449567201475E-5</v>
      </c>
      <c r="D59">
        <f>output.csv!D36/SUM(output.csv!$B36:'output.csv'!$J36)</f>
        <v>0</v>
      </c>
      <c r="E59">
        <f>output.csv!E36/SUM(output.csv!$B36:'output.csv'!$J36)</f>
        <v>2.969830864510521E-3</v>
      </c>
      <c r="F59">
        <f>output.csv!F36/SUM(output.csv!$B36:'output.csv'!$J36)</f>
        <v>9.7787113831443993E-4</v>
      </c>
      <c r="G59">
        <f>output.csv!G36/SUM(output.csv!$B36:'output.csv'!$J36)</f>
        <v>4.7082684437361924E-4</v>
      </c>
      <c r="H59">
        <f>output.csv!H36/SUM(output.csv!$B36:'output.csv'!$J36)</f>
        <v>0.22462062221578358</v>
      </c>
      <c r="I59">
        <f>output.csv!I36/SUM(output.csv!$B36:'output.csv'!$J36)</f>
        <v>0.2913331643185687</v>
      </c>
      <c r="J59">
        <f>output.csv!J36/SUM(output.csv!$B36:'output.csv'!$J36)</f>
        <v>0.47955524971931479</v>
      </c>
      <c r="L59">
        <f t="shared" si="0"/>
        <v>1</v>
      </c>
    </row>
    <row r="60" spans="1:12" x14ac:dyDescent="0.2">
      <c r="A60" t="s">
        <v>26</v>
      </c>
      <c r="B60">
        <f>output.csv!B27/SUM(output.csv!$B27:'output.csv'!$J27)</f>
        <v>0</v>
      </c>
      <c r="C60">
        <f>output.csv!C27/SUM(output.csv!$B27:'output.csv'!$J27)</f>
        <v>1.7715940025061574E-3</v>
      </c>
      <c r="D60">
        <f>output.csv!D27/SUM(output.csv!$B27:'output.csv'!$J27)</f>
        <v>0</v>
      </c>
      <c r="E60">
        <f>output.csv!E27/SUM(output.csv!$B27:'output.csv'!$J27)</f>
        <v>1.6722118999265435E-2</v>
      </c>
      <c r="F60">
        <f>output.csv!F27/SUM(output.csv!$B27:'output.csv'!$J27)</f>
        <v>2.1172708810439441E-3</v>
      </c>
      <c r="G60">
        <f>output.csv!G27/SUM(output.csv!$B27:'output.csv'!$J27)</f>
        <v>4.7530570798945686E-4</v>
      </c>
      <c r="H60">
        <f>output.csv!H27/SUM(output.csv!$B27:'output.csv'!$J27)</f>
        <v>0.26651687335263363</v>
      </c>
      <c r="I60">
        <f>output.csv!I27/SUM(output.csv!$B27:'output.csv'!$J27)</f>
        <v>0.22970228578835933</v>
      </c>
      <c r="J60">
        <f>output.csv!J27/SUM(output.csv!$B27:'output.csv'!$J27)</f>
        <v>0.48269455126820204</v>
      </c>
      <c r="L60">
        <f t="shared" si="0"/>
        <v>1</v>
      </c>
    </row>
    <row r="61" spans="1:12" x14ac:dyDescent="0.2">
      <c r="A61" t="s">
        <v>67</v>
      </c>
      <c r="B61">
        <f>output.csv!B68/SUM(output.csv!$B68:'output.csv'!$J68)</f>
        <v>0</v>
      </c>
      <c r="C61">
        <f>output.csv!C68/SUM(output.csv!$B68:'output.csv'!$J68)</f>
        <v>2.5000000000000001E-3</v>
      </c>
      <c r="D61">
        <f>output.csv!D68/SUM(output.csv!$B68:'output.csv'!$J68)</f>
        <v>0</v>
      </c>
      <c r="E61">
        <f>output.csv!E68/SUM(output.csv!$B68:'output.csv'!$J68)</f>
        <v>6.6250000000000003E-2</v>
      </c>
      <c r="F61">
        <f>output.csv!F68/SUM(output.csv!$B68:'output.csv'!$J68)</f>
        <v>2.1250000000000002E-2</v>
      </c>
      <c r="G61">
        <f>output.csv!G68/SUM(output.csv!$B68:'output.csv'!$J68)</f>
        <v>8.7500000000000008E-3</v>
      </c>
      <c r="H61">
        <f>output.csv!H68/SUM(output.csv!$B68:'output.csv'!$J68)</f>
        <v>0.16562499999999999</v>
      </c>
      <c r="I61">
        <f>output.csv!I68/SUM(output.csv!$B68:'output.csv'!$J68)</f>
        <v>0.24625</v>
      </c>
      <c r="J61">
        <f>output.csv!J68/SUM(output.csv!$B68:'output.csv'!$J68)</f>
        <v>0.489375</v>
      </c>
      <c r="L61">
        <f t="shared" si="0"/>
        <v>1</v>
      </c>
    </row>
    <row r="62" spans="1:12" x14ac:dyDescent="0.2">
      <c r="A62" t="s">
        <v>84</v>
      </c>
      <c r="B62">
        <f>output.csv!B85/SUM(output.csv!$B85:'output.csv'!$J85)</f>
        <v>0</v>
      </c>
      <c r="C62">
        <f>output.csv!C85/SUM(output.csv!$B85:'output.csv'!$J85)</f>
        <v>1.442344188871176E-3</v>
      </c>
      <c r="D62">
        <f>output.csv!D85/SUM(output.csv!$B85:'output.csv'!$J85)</f>
        <v>0</v>
      </c>
      <c r="E62">
        <f>output.csv!E85/SUM(output.csv!$B85:'output.csv'!$J85)</f>
        <v>1.6397176041903893E-2</v>
      </c>
      <c r="F62">
        <f>output.csv!F85/SUM(output.csv!$B85:'output.csv'!$J85)</f>
        <v>1.0248235026189933E-3</v>
      </c>
      <c r="G62">
        <f>output.csv!G85/SUM(output.csv!$B85:'output.csv'!$J85)</f>
        <v>4.5547711227510819E-4</v>
      </c>
      <c r="H62">
        <f>output.csv!H85/SUM(output.csv!$B85:'output.csv'!$J85)</f>
        <v>0.11212328247172246</v>
      </c>
      <c r="I62">
        <f>output.csv!I85/SUM(output.csv!$B85:'output.csv'!$J85)</f>
        <v>0.37694526683367496</v>
      </c>
      <c r="J62">
        <f>output.csv!J85/SUM(output.csv!$B85:'output.csv'!$J85)</f>
        <v>0.49161162984893342</v>
      </c>
      <c r="L62">
        <f t="shared" si="0"/>
        <v>1</v>
      </c>
    </row>
    <row r="63" spans="1:12" x14ac:dyDescent="0.2">
      <c r="A63" t="s">
        <v>25</v>
      </c>
      <c r="B63">
        <f>output.csv!B26/SUM(output.csv!$B26:'output.csv'!$J26)</f>
        <v>0</v>
      </c>
      <c r="C63">
        <f>output.csv!C26/SUM(output.csv!$B26:'output.csv'!$J26)</f>
        <v>3.0399681052526661E-3</v>
      </c>
      <c r="D63">
        <f>output.csv!D26/SUM(output.csv!$B26:'output.csv'!$J26)</f>
        <v>0</v>
      </c>
      <c r="E63">
        <f>output.csv!E26/SUM(output.csv!$B26:'output.csv'!$J26)</f>
        <v>2.5615468952456893E-2</v>
      </c>
      <c r="F63">
        <f>output.csv!F26/SUM(output.csv!$B26:'output.csv'!$J26)</f>
        <v>1.3953951958536829E-3</v>
      </c>
      <c r="G63">
        <f>output.csv!G26/SUM(output.csv!$B26:'output.csv'!$J26)</f>
        <v>5.9802651250872121E-4</v>
      </c>
      <c r="H63">
        <f>output.csv!H26/SUM(output.csv!$B26:'output.csv'!$J26)</f>
        <v>0.1943586165653344</v>
      </c>
      <c r="I63">
        <f>output.csv!I26/SUM(output.csv!$B26:'output.csv'!$J26)</f>
        <v>0.249576397886973</v>
      </c>
      <c r="J63">
        <f>output.csv!J26/SUM(output.csv!$B26:'output.csv'!$J26)</f>
        <v>0.52541612678162064</v>
      </c>
      <c r="L63">
        <f t="shared" si="0"/>
        <v>1</v>
      </c>
    </row>
    <row r="64" spans="1:12" x14ac:dyDescent="0.2">
      <c r="A64" t="s">
        <v>50</v>
      </c>
      <c r="B64">
        <f>output.csv!B51/SUM(output.csv!$B51:'output.csv'!$J51)</f>
        <v>0</v>
      </c>
      <c r="C64">
        <f>output.csv!C51/SUM(output.csv!$B51:'output.csv'!$J51)</f>
        <v>8.8425148112123092E-5</v>
      </c>
      <c r="D64">
        <f>output.csv!D51/SUM(output.csv!$B51:'output.csv'!$J51)</f>
        <v>0</v>
      </c>
      <c r="E64">
        <f>output.csv!E51/SUM(output.csv!$B51:'output.csv'!$J51)</f>
        <v>3.4043682023167389E-3</v>
      </c>
      <c r="F64">
        <f>output.csv!F51/SUM(output.csv!$B51:'output.csv'!$J51)</f>
        <v>1.2379520735697233E-3</v>
      </c>
      <c r="G64">
        <f>output.csv!G51/SUM(output.csv!$B51:'output.csv'!$J51)</f>
        <v>5.747634627288001E-4</v>
      </c>
      <c r="H64">
        <f>output.csv!H51/SUM(output.csv!$B51:'output.csv'!$J51)</f>
        <v>0.37916703510478378</v>
      </c>
      <c r="I64">
        <f>output.csv!I51/SUM(output.csv!$B51:'output.csv'!$J51)</f>
        <v>8.7275621186665486E-2</v>
      </c>
      <c r="J64">
        <f>output.csv!J51/SUM(output.csv!$B51:'output.csv'!$J51)</f>
        <v>0.52825183482182336</v>
      </c>
      <c r="L64">
        <f t="shared" si="0"/>
        <v>1</v>
      </c>
    </row>
    <row r="65" spans="1:12" x14ac:dyDescent="0.2">
      <c r="A65" t="s">
        <v>48</v>
      </c>
      <c r="B65">
        <f>output.csv!B49/SUM(output.csv!$B49:'output.csv'!$J49)</f>
        <v>4.1459369817578772E-5</v>
      </c>
      <c r="C65">
        <f>output.csv!C49/SUM(output.csv!$B49:'output.csv'!$J49)</f>
        <v>0</v>
      </c>
      <c r="D65">
        <f>output.csv!D49/SUM(output.csv!$B49:'output.csv'!$J49)</f>
        <v>0.10995024875621891</v>
      </c>
      <c r="E65">
        <f>output.csv!E49/SUM(output.csv!$B49:'output.csv'!$J49)</f>
        <v>3.1509121061359868E-3</v>
      </c>
      <c r="F65">
        <f>output.csv!F49/SUM(output.csv!$B49:'output.csv'!$J49)</f>
        <v>1.4096185737976783E-3</v>
      </c>
      <c r="G65">
        <f>output.csv!G49/SUM(output.csv!$B49:'output.csv'!$J49)</f>
        <v>5.804311774461028E-4</v>
      </c>
      <c r="H65">
        <f>output.csv!H49/SUM(output.csv!$B49:'output.csv'!$J49)</f>
        <v>0.23980099502487562</v>
      </c>
      <c r="I65">
        <f>output.csv!I49/SUM(output.csv!$B49:'output.csv'!$J49)</f>
        <v>0.11471807628524046</v>
      </c>
      <c r="J65">
        <f>output.csv!J49/SUM(output.csv!$B49:'output.csv'!$J49)</f>
        <v>0.53034825870646762</v>
      </c>
      <c r="L65">
        <f t="shared" si="0"/>
        <v>1</v>
      </c>
    </row>
    <row r="66" spans="1:12" x14ac:dyDescent="0.2">
      <c r="A66" t="s">
        <v>24</v>
      </c>
      <c r="B66">
        <f>output.csv!B25/SUM(output.csv!$B25:'output.csv'!$J25)</f>
        <v>0</v>
      </c>
      <c r="C66">
        <f>output.csv!C25/SUM(output.csv!$B25:'output.csv'!$J25)</f>
        <v>5.5491887327341815E-3</v>
      </c>
      <c r="D66">
        <f>output.csv!D25/SUM(output.csv!$B25:'output.csv'!$J25)</f>
        <v>0</v>
      </c>
      <c r="E66">
        <f>output.csv!E25/SUM(output.csv!$B25:'output.csv'!$J25)</f>
        <v>5.6517280897520963E-2</v>
      </c>
      <c r="F66">
        <f>output.csv!F25/SUM(output.csv!$B25:'output.csv'!$J25)</f>
        <v>1.5079317208516799E-3</v>
      </c>
      <c r="G66">
        <f>output.csv!G25/SUM(output.csv!$B25:'output.csv'!$J25)</f>
        <v>7.2380722600880632E-4</v>
      </c>
      <c r="H66">
        <f>output.csv!H25/SUM(output.csv!$B25:'output.csv'!$J25)</f>
        <v>5.6517280897520963E-2</v>
      </c>
      <c r="I66">
        <f>output.csv!I25/SUM(output.csv!$B25:'output.csv'!$J25)</f>
        <v>0.34404970142951929</v>
      </c>
      <c r="J66">
        <f>output.csv!J25/SUM(output.csv!$B25:'output.csv'!$J25)</f>
        <v>0.5351348090958441</v>
      </c>
      <c r="L66">
        <f t="shared" si="0"/>
        <v>1</v>
      </c>
    </row>
    <row r="67" spans="1:12" x14ac:dyDescent="0.2">
      <c r="A67" t="s">
        <v>30</v>
      </c>
      <c r="B67">
        <f>output.csv!B31/SUM(output.csv!$B31:'output.csv'!$J31)</f>
        <v>4.9962528103922057E-5</v>
      </c>
      <c r="C67">
        <f>output.csv!C31/SUM(output.csv!$B31:'output.csv'!$J31)</f>
        <v>2.7979015738196352E-3</v>
      </c>
      <c r="D67">
        <f>output.csv!D31/SUM(output.csv!$B31:'output.csv'!$J31)</f>
        <v>0</v>
      </c>
      <c r="E67">
        <f>output.csv!E31/SUM(output.csv!$B31:'output.csv'!$J31)</f>
        <v>2.0034973769672747E-2</v>
      </c>
      <c r="F67">
        <f>output.csv!F31/SUM(output.csv!$B31:'output.csv'!$J31)</f>
        <v>2.0484636522608043E-3</v>
      </c>
      <c r="G67">
        <f>output.csv!G31/SUM(output.csv!$B31:'output.csv'!$J31)</f>
        <v>6.4951286535098671E-4</v>
      </c>
      <c r="H67">
        <f>output.csv!H31/SUM(output.csv!$B31:'output.csv'!$J31)</f>
        <v>0.20369722707969024</v>
      </c>
      <c r="I67">
        <f>output.csv!I31/SUM(output.csv!$B31:'output.csv'!$J31)</f>
        <v>0.21458905820634525</v>
      </c>
      <c r="J67">
        <f>output.csv!J31/SUM(output.csv!$B31:'output.csv'!$J31)</f>
        <v>0.55613290032475649</v>
      </c>
      <c r="L67">
        <f t="shared" ref="L67:L93" si="1">SUM(B67:J67)</f>
        <v>1</v>
      </c>
    </row>
    <row r="68" spans="1:12" x14ac:dyDescent="0.2">
      <c r="A68" t="s">
        <v>82</v>
      </c>
      <c r="B68">
        <f>output.csv!B83/SUM(output.csv!$B83:'output.csv'!$J83)</f>
        <v>3.4183359540575651E-5</v>
      </c>
      <c r="C68">
        <f>output.csv!C83/SUM(output.csv!$B83:'output.csv'!$J83)</f>
        <v>0</v>
      </c>
      <c r="D68">
        <f>output.csv!D83/SUM(output.csv!$B83:'output.csv'!$J83)</f>
        <v>0</v>
      </c>
      <c r="E68">
        <f>output.csv!E83/SUM(output.csv!$B83:'output.csv'!$J83)</f>
        <v>2.7346687632460519E-3</v>
      </c>
      <c r="F68">
        <f>output.csv!F83/SUM(output.csv!$B83:'output.csv'!$J83)</f>
        <v>9.9131742667669378E-4</v>
      </c>
      <c r="G68">
        <f>output.csv!G83/SUM(output.csv!$B83:'output.csv'!$J83)</f>
        <v>4.4438367402748342E-4</v>
      </c>
      <c r="H68">
        <f>output.csv!H83/SUM(output.csv!$B83:'output.csv'!$J83)</f>
        <v>0.12692281397415739</v>
      </c>
      <c r="I68">
        <f>output.csv!I83/SUM(output.csv!$B83:'output.csv'!$J83)</f>
        <v>0.28837082108429618</v>
      </c>
      <c r="J68">
        <f>output.csv!J83/SUM(output.csv!$B83:'output.csv'!$J83)</f>
        <v>0.5805018117180557</v>
      </c>
      <c r="L68">
        <f t="shared" si="1"/>
        <v>1</v>
      </c>
    </row>
    <row r="69" spans="1:12" x14ac:dyDescent="0.2">
      <c r="A69" t="s">
        <v>39</v>
      </c>
      <c r="B69">
        <f>output.csv!B40/SUM(output.csv!$B40:'output.csv'!$J40)</f>
        <v>4.1640641265875492E-5</v>
      </c>
      <c r="C69">
        <f>output.csv!C40/SUM(output.csv!$B40:'output.csv'!$J40)</f>
        <v>4.1640641265875492E-5</v>
      </c>
      <c r="D69">
        <f>output.csv!D40/SUM(output.csv!$B40:'output.csv'!$J40)</f>
        <v>0</v>
      </c>
      <c r="E69">
        <f>output.csv!E40/SUM(output.csv!$B40:'output.csv'!$J40)</f>
        <v>3.4978138663335416E-3</v>
      </c>
      <c r="F69">
        <f>output.csv!F40/SUM(output.csv!$B40:'output.csv'!$J40)</f>
        <v>1.4157818030397669E-3</v>
      </c>
      <c r="G69">
        <f>output.csv!G40/SUM(output.csv!$B40:'output.csv'!$J40)</f>
        <v>4.5804705392463044E-4</v>
      </c>
      <c r="H69">
        <f>output.csv!H40/SUM(output.csv!$B40:'output.csv'!$J40)</f>
        <v>0.1408702894024568</v>
      </c>
      <c r="I69">
        <f>output.csv!I40/SUM(output.csv!$B40:'output.csv'!$J40)</f>
        <v>0.22206953987091402</v>
      </c>
      <c r="J69">
        <f>output.csv!J40/SUM(output.csv!$B40:'output.csv'!$J40)</f>
        <v>0.63160524672079954</v>
      </c>
      <c r="L69">
        <f t="shared" si="1"/>
        <v>1</v>
      </c>
    </row>
    <row r="70" spans="1:12" x14ac:dyDescent="0.2">
      <c r="A70" t="s">
        <v>61</v>
      </c>
      <c r="B70">
        <f>output.csv!B62/SUM(output.csv!$B62:'output.csv'!$J62)</f>
        <v>0</v>
      </c>
      <c r="C70">
        <f>output.csv!C62/SUM(output.csv!$B62:'output.csv'!$J62)</f>
        <v>2.3381967826412273E-3</v>
      </c>
      <c r="D70">
        <f>output.csv!D62/SUM(output.csv!$B62:'output.csv'!$J62)</f>
        <v>0</v>
      </c>
      <c r="E70">
        <f>output.csv!E62/SUM(output.csv!$B62:'output.csv'!$J62)</f>
        <v>2.4410774410774411E-2</v>
      </c>
      <c r="F70">
        <f>output.csv!F62/SUM(output.csv!$B62:'output.csv'!$J62)</f>
        <v>2.8993640104751214E-3</v>
      </c>
      <c r="G70">
        <f>output.csv!G62/SUM(output.csv!$B62:'output.csv'!$J62)</f>
        <v>1.2158623269734382E-3</v>
      </c>
      <c r="H70">
        <f>output.csv!H62/SUM(output.csv!$B62:'output.csv'!$J62)</f>
        <v>0.1442199775533109</v>
      </c>
      <c r="I70">
        <f>output.csv!I62/SUM(output.csv!$B62:'output.csv'!$J62)</f>
        <v>0.1531986531986532</v>
      </c>
      <c r="J70">
        <f>output.csv!J62/SUM(output.csv!$B62:'output.csv'!$J62)</f>
        <v>0.67171717171717171</v>
      </c>
      <c r="L70">
        <f t="shared" si="1"/>
        <v>1</v>
      </c>
    </row>
    <row r="71" spans="1:12" x14ac:dyDescent="0.2">
      <c r="A71" t="s">
        <v>87</v>
      </c>
      <c r="B71">
        <f>output.csv!B88/SUM(output.csv!$B88:'output.csv'!$J88)</f>
        <v>0</v>
      </c>
      <c r="C71">
        <f>output.csv!C88/SUM(output.csv!$B88:'output.csv'!$J88)</f>
        <v>3.7020583444395081E-4</v>
      </c>
      <c r="D71">
        <f>output.csv!D88/SUM(output.csv!$B88:'output.csv'!$J88)</f>
        <v>0</v>
      </c>
      <c r="E71">
        <f>output.csv!E88/SUM(output.csv!$B88:'output.csv'!$J88)</f>
        <v>4.9977787649933365E-3</v>
      </c>
      <c r="F71">
        <f>output.csv!F88/SUM(output.csv!$B88:'output.csv'!$J88)</f>
        <v>1.1846586702206428E-3</v>
      </c>
      <c r="G71">
        <f>output.csv!G88/SUM(output.csv!$B88:'output.csv'!$J88)</f>
        <v>9.0478305938101591E-2</v>
      </c>
      <c r="H71">
        <f>output.csv!H88/SUM(output.csv!$B88:'output.csv'!$J88)</f>
        <v>2.7506293499185548E-2</v>
      </c>
      <c r="I71">
        <f>output.csv!I88/SUM(output.csv!$B88:'output.csv'!$J88)</f>
        <v>0.18787946098030506</v>
      </c>
      <c r="J71">
        <f>output.csv!J88/SUM(output.csv!$B88:'output.csv'!$J88)</f>
        <v>0.68758329631274984</v>
      </c>
      <c r="L71">
        <f t="shared" si="1"/>
        <v>1</v>
      </c>
    </row>
    <row r="72" spans="1:12" x14ac:dyDescent="0.2">
      <c r="A72" t="s">
        <v>27</v>
      </c>
      <c r="B72">
        <f>output.csv!B28/SUM(output.csv!$B28:'output.csv'!$J28)</f>
        <v>4.778972520908005E-5</v>
      </c>
      <c r="C72">
        <f>output.csv!C28/SUM(output.csv!$B28:'output.csv'!$J28)</f>
        <v>3.4886499402628436E-3</v>
      </c>
      <c r="D72">
        <f>output.csv!D28/SUM(output.csv!$B28:'output.csv'!$J28)</f>
        <v>4.778972520908005E-5</v>
      </c>
      <c r="E72">
        <f>output.csv!E28/SUM(output.csv!$B28:'output.csv'!$J28)</f>
        <v>2.7861409796893669E-2</v>
      </c>
      <c r="F72">
        <f>output.csv!F28/SUM(output.csv!$B28:'output.csv'!$J28)</f>
        <v>1.3381123058542413E-3</v>
      </c>
      <c r="G72">
        <f>output.csv!G28/SUM(output.csv!$B28:'output.csv'!$J28)</f>
        <v>5.7347670250896057E-4</v>
      </c>
      <c r="H72">
        <f>output.csv!H28/SUM(output.csv!$B28:'output.csv'!$J28)</f>
        <v>5.3954599761051374E-2</v>
      </c>
      <c r="I72">
        <f>output.csv!I28/SUM(output.csv!$B28:'output.csv'!$J28)</f>
        <v>0.18962962962962962</v>
      </c>
      <c r="J72">
        <f>output.csv!J28/SUM(output.csv!$B28:'output.csv'!$J28)</f>
        <v>0.72305854241338108</v>
      </c>
      <c r="L72">
        <f t="shared" si="1"/>
        <v>1</v>
      </c>
    </row>
    <row r="73" spans="1:12" x14ac:dyDescent="0.2">
      <c r="A73" t="s">
        <v>38</v>
      </c>
      <c r="B73">
        <f>output.csv!B39/SUM(output.csv!$B39:'output.csv'!$J39)</f>
        <v>0</v>
      </c>
      <c r="C73">
        <f>output.csv!C39/SUM(output.csv!$B39:'output.csv'!$J39)</f>
        <v>0</v>
      </c>
      <c r="D73">
        <f>output.csv!D39/SUM(output.csv!$B39:'output.csv'!$J39)</f>
        <v>0</v>
      </c>
      <c r="E73">
        <f>output.csv!E39/SUM(output.csv!$B39:'output.csv'!$J39)</f>
        <v>6.591796875E-3</v>
      </c>
      <c r="F73">
        <f>output.csv!F39/SUM(output.csv!$B39:'output.csv'!$J39)</f>
        <v>2.8483072916666665E-3</v>
      </c>
      <c r="G73">
        <f>output.csv!G39/SUM(output.csv!$B39:'output.csv'!$J39)</f>
        <v>1.1393229166666667E-3</v>
      </c>
      <c r="H73">
        <f>output.csv!H39/SUM(output.csv!$B39:'output.csv'!$J39)</f>
        <v>0.173095703125</v>
      </c>
      <c r="I73">
        <f>output.csv!I39/SUM(output.csv!$B39:'output.csv'!$J39)</f>
        <v>9.1227213541666671E-2</v>
      </c>
      <c r="J73">
        <f>output.csv!J39/SUM(output.csv!$B39:'output.csv'!$J39)</f>
        <v>0.72509765625</v>
      </c>
      <c r="L73">
        <f t="shared" si="1"/>
        <v>1</v>
      </c>
    </row>
    <row r="74" spans="1:12" x14ac:dyDescent="0.2">
      <c r="A74" t="s">
        <v>28</v>
      </c>
      <c r="B74">
        <f>output.csv!B29/SUM(output.csv!$B29:'output.csv'!$J29)</f>
        <v>0</v>
      </c>
      <c r="C74">
        <f>output.csv!C29/SUM(output.csv!$B29:'output.csv'!$J29)</f>
        <v>2.5172518553882211E-3</v>
      </c>
      <c r="D74">
        <f>output.csv!D29/SUM(output.csv!$B29:'output.csv'!$J29)</f>
        <v>0</v>
      </c>
      <c r="E74">
        <f>output.csv!E29/SUM(output.csv!$B29:'output.csv'!$J29)</f>
        <v>1.8054771928301724E-2</v>
      </c>
      <c r="F74">
        <f>output.csv!F29/SUM(output.csv!$B29:'output.csv'!$J29)</f>
        <v>1.4756303979861986E-3</v>
      </c>
      <c r="G74">
        <f>output.csv!G29/SUM(output.csv!$B29:'output.csv'!$J29)</f>
        <v>5.2081072870101123E-4</v>
      </c>
      <c r="H74">
        <f>output.csv!H29/SUM(output.csv!$B29:'output.csv'!$J29)</f>
        <v>0.10880604140445294</v>
      </c>
      <c r="I74">
        <f>output.csv!I29/SUM(output.csv!$B29:'output.csv'!$J29)</f>
        <v>0.1239963543248991</v>
      </c>
      <c r="J74">
        <f>output.csv!J29/SUM(output.csv!$B29:'output.csv'!$J29)</f>
        <v>0.74462913936027086</v>
      </c>
      <c r="L74">
        <f t="shared" si="1"/>
        <v>1</v>
      </c>
    </row>
    <row r="75" spans="1:12" x14ac:dyDescent="0.2">
      <c r="A75" t="s">
        <v>72</v>
      </c>
      <c r="B75">
        <f>output.csv!B73/SUM(output.csv!$B73:'output.csv'!$J73)</f>
        <v>4.9072529198154875E-5</v>
      </c>
      <c r="C75">
        <f>output.csv!C73/SUM(output.csv!$B73:'output.csv'!$J73)</f>
        <v>1.4721758759446462E-4</v>
      </c>
      <c r="D75">
        <f>output.csv!D73/SUM(output.csv!$B73:'output.csv'!$J73)</f>
        <v>4.9072529198154875E-5</v>
      </c>
      <c r="E75">
        <f>output.csv!E73/SUM(output.csv!$B73:'output.csv'!$J73)</f>
        <v>3.9748748650505449E-3</v>
      </c>
      <c r="F75">
        <f>output.csv!F73/SUM(output.csv!$B73:'output.csv'!$J73)</f>
        <v>1.570320934340956E-3</v>
      </c>
      <c r="G75">
        <f>output.csv!G73/SUM(output.csv!$B73:'output.csv'!$J73)</f>
        <v>6.3794287957601333E-4</v>
      </c>
      <c r="H75">
        <f>output.csv!H73/SUM(output.csv!$B73:'output.csv'!$J73)</f>
        <v>7.4099519089213858E-3</v>
      </c>
      <c r="I75">
        <f>output.csv!I73/SUM(output.csv!$B73:'output.csv'!$J73)</f>
        <v>0.22435960349396408</v>
      </c>
      <c r="J75">
        <f>output.csv!J73/SUM(output.csv!$B73:'output.csv'!$J73)</f>
        <v>0.76180194327215622</v>
      </c>
      <c r="L75">
        <f t="shared" si="1"/>
        <v>1</v>
      </c>
    </row>
    <row r="76" spans="1:12" x14ac:dyDescent="0.2">
      <c r="A76" t="s">
        <v>32</v>
      </c>
      <c r="B76">
        <f>output.csv!B33/SUM(output.csv!$B33:'output.csv'!$J33)</f>
        <v>0</v>
      </c>
      <c r="C76">
        <f>output.csv!C33/SUM(output.csv!$B33:'output.csv'!$J33)</f>
        <v>3.2207415757478161E-4</v>
      </c>
      <c r="D76">
        <f>output.csv!D33/SUM(output.csv!$B33:'output.csv'!$J33)</f>
        <v>0</v>
      </c>
      <c r="E76">
        <f>output.csv!E33/SUM(output.csv!$B33:'output.csv'!$J33)</f>
        <v>4.2272233181690081E-3</v>
      </c>
      <c r="F76">
        <f>output.csv!F33/SUM(output.csv!$B33:'output.csv'!$J33)</f>
        <v>1.4895929787833648E-3</v>
      </c>
      <c r="G76">
        <f>output.csv!G33/SUM(output.csv!$B33:'output.csv'!$J33)</f>
        <v>5.6362977575586781E-4</v>
      </c>
      <c r="H76">
        <f>output.csv!H33/SUM(output.csv!$B33:'output.csv'!$J33)</f>
        <v>1.2923225572688112E-2</v>
      </c>
      <c r="I76">
        <f>output.csv!I33/SUM(output.csv!$B33:'output.csv'!$J33)</f>
        <v>0.16808245098433913</v>
      </c>
      <c r="J76">
        <f>output.csv!J33/SUM(output.csv!$B33:'output.csv'!$J33)</f>
        <v>0.81239180321268967</v>
      </c>
      <c r="L76">
        <f t="shared" si="1"/>
        <v>1</v>
      </c>
    </row>
    <row r="77" spans="1:12" x14ac:dyDescent="0.2">
      <c r="A77" t="s">
        <v>34</v>
      </c>
      <c r="B77">
        <f>output.csv!B35/SUM(output.csv!$B35:'output.csv'!$J35)</f>
        <v>2.612534942654858E-5</v>
      </c>
      <c r="C77">
        <f>output.csv!C35/SUM(output.csv!$B35:'output.csv'!$J35)</f>
        <v>2.612534942654858E-5</v>
      </c>
      <c r="D77">
        <f>output.csv!D35/SUM(output.csv!$B35:'output.csv'!$J35)</f>
        <v>2.612534942654858E-5</v>
      </c>
      <c r="E77">
        <f>output.csv!E35/SUM(output.csv!$B35:'output.csv'!$J35)</f>
        <v>2.1422786529769837E-3</v>
      </c>
      <c r="F77">
        <f>output.csv!F35/SUM(output.csv!$B35:'output.csv'!$J35)</f>
        <v>1.0972646759150404E-3</v>
      </c>
      <c r="G77">
        <f>output.csv!G35/SUM(output.csv!$B35:'output.csv'!$J35)</f>
        <v>3.1350419311858296E-4</v>
      </c>
      <c r="H77">
        <f>output.csv!H35/SUM(output.csv!$B35:'output.csv'!$J35)</f>
        <v>0.11312276301695535</v>
      </c>
      <c r="I77">
        <f>output.csv!I35/SUM(output.csv!$B35:'output.csv'!$J35)</f>
        <v>6.7011521279097111E-2</v>
      </c>
      <c r="J77">
        <f>output.csv!J35/SUM(output.csv!$B35:'output.csv'!$J35)</f>
        <v>0.81623429213365728</v>
      </c>
      <c r="L77">
        <f t="shared" si="1"/>
        <v>1</v>
      </c>
    </row>
    <row r="78" spans="1:12" x14ac:dyDescent="0.2">
      <c r="A78" t="s">
        <v>62</v>
      </c>
      <c r="B78">
        <f>output.csv!B63/SUM(output.csv!$B63:'output.csv'!$J63)</f>
        <v>0</v>
      </c>
      <c r="C78">
        <f>output.csv!C63/SUM(output.csv!$B63:'output.csv'!$J63)</f>
        <v>7.5628663263376826E-5</v>
      </c>
      <c r="D78">
        <f>output.csv!D63/SUM(output.csv!$B63:'output.csv'!$J63)</f>
        <v>3.7814331631688413E-5</v>
      </c>
      <c r="E78">
        <f>output.csv!E63/SUM(output.csv!$B63:'output.csv'!$J63)</f>
        <v>3.2520325203252032E-3</v>
      </c>
      <c r="F78">
        <f>output.csv!F63/SUM(output.csv!$B63:'output.csv'!$J63)</f>
        <v>1.2100586122140292E-3</v>
      </c>
      <c r="G78">
        <f>output.csv!G63/SUM(output.csv!$B63:'output.csv'!$J63)</f>
        <v>5.6721497447532619E-4</v>
      </c>
      <c r="H78">
        <f>output.csv!H63/SUM(output.csv!$B63:'output.csv'!$J63)</f>
        <v>0.11998487426734733</v>
      </c>
      <c r="I78">
        <f>output.csv!I63/SUM(output.csv!$B63:'output.csv'!$J63)</f>
        <v>5.3507279258839101E-2</v>
      </c>
      <c r="J78">
        <f>output.csv!J63/SUM(output.csv!$B63:'output.csv'!$J63)</f>
        <v>0.821365097371904</v>
      </c>
      <c r="L78">
        <f t="shared" si="1"/>
        <v>1</v>
      </c>
    </row>
    <row r="79" spans="1:12" x14ac:dyDescent="0.2">
      <c r="A79" t="s">
        <v>65</v>
      </c>
      <c r="B79">
        <f>output.csv!B66/SUM(output.csv!$B66:'output.csv'!$J66)</f>
        <v>0</v>
      </c>
      <c r="C79">
        <f>output.csv!C66/SUM(output.csv!$B66:'output.csv'!$J66)</f>
        <v>3.7629350893697084E-4</v>
      </c>
      <c r="D79">
        <f>output.csv!D66/SUM(output.csv!$B66:'output.csv'!$J66)</f>
        <v>0</v>
      </c>
      <c r="E79">
        <f>output.csv!E66/SUM(output.csv!$B66:'output.csv'!$J66)</f>
        <v>1.7497648165569143E-2</v>
      </c>
      <c r="F79">
        <f>output.csv!F66/SUM(output.csv!$B66:'output.csv'!$J66)</f>
        <v>6.0206961429915334E-3</v>
      </c>
      <c r="G79">
        <f>output.csv!G66/SUM(output.csv!$B66:'output.csv'!$J66)</f>
        <v>2.4459078080903106E-3</v>
      </c>
      <c r="H79">
        <f>output.csv!H66/SUM(output.csv!$B66:'output.csv'!$J66)</f>
        <v>5.983066792097836E-2</v>
      </c>
      <c r="I79">
        <f>output.csv!I66/SUM(output.csv!$B66:'output.csv'!$J66)</f>
        <v>6.8109125117591721E-2</v>
      </c>
      <c r="J79">
        <f>output.csv!J66/SUM(output.csv!$B66:'output.csv'!$J66)</f>
        <v>0.84571966133584198</v>
      </c>
      <c r="L79">
        <f t="shared" si="1"/>
        <v>1</v>
      </c>
    </row>
    <row r="80" spans="1:12" x14ac:dyDescent="0.2">
      <c r="A80" t="s">
        <v>66</v>
      </c>
      <c r="B80">
        <f>output.csv!B67/SUM(output.csv!$B67:'output.csv'!$J67)</f>
        <v>0</v>
      </c>
      <c r="C80">
        <f>output.csv!C67/SUM(output.csv!$B67:'output.csv'!$J67)</f>
        <v>1.2825994014536125E-4</v>
      </c>
      <c r="D80">
        <f>output.csv!D67/SUM(output.csv!$B67:'output.csv'!$J67)</f>
        <v>0</v>
      </c>
      <c r="E80">
        <f>output.csv!E67/SUM(output.csv!$B67:'output.csv'!$J67)</f>
        <v>3.7622915775972639E-3</v>
      </c>
      <c r="F80">
        <f>output.csv!F67/SUM(output.csv!$B67:'output.csv'!$J67)</f>
        <v>1.7101325352714834E-3</v>
      </c>
      <c r="G80">
        <f>output.csv!G67/SUM(output.csv!$B67:'output.csv'!$J67)</f>
        <v>5.557930739632322E-4</v>
      </c>
      <c r="H80">
        <f>output.csv!H67/SUM(output.csv!$B67:'output.csv'!$J67)</f>
        <v>5.0021376656690895E-3</v>
      </c>
      <c r="I80">
        <f>output.csv!I67/SUM(output.csv!$B67:'output.csv'!$J67)</f>
        <v>0.14155622060709705</v>
      </c>
      <c r="J80">
        <f>output.csv!J67/SUM(output.csv!$B67:'output.csv'!$J67)</f>
        <v>0.84728516460025649</v>
      </c>
      <c r="L80">
        <f t="shared" si="1"/>
        <v>1</v>
      </c>
    </row>
    <row r="81" spans="1:12" x14ac:dyDescent="0.2">
      <c r="A81" t="s">
        <v>78</v>
      </c>
      <c r="B81">
        <f>output.csv!B79/SUM(output.csv!$B79:'output.csv'!$J79)</f>
        <v>0</v>
      </c>
      <c r="C81">
        <f>output.csv!C79/SUM(output.csv!$B79:'output.csv'!$J79)</f>
        <v>3.5534077180015636E-5</v>
      </c>
      <c r="D81">
        <f>output.csv!D79/SUM(output.csv!$B79:'output.csv'!$J79)</f>
        <v>0</v>
      </c>
      <c r="E81">
        <f>output.csv!E79/SUM(output.csv!$B79:'output.csv'!$J79)</f>
        <v>2.7361239428612041E-3</v>
      </c>
      <c r="F81">
        <f>output.csv!F79/SUM(output.csv!$B79:'output.csv'!$J79)</f>
        <v>1.3858290100206097E-3</v>
      </c>
      <c r="G81">
        <f>output.csv!G79/SUM(output.csv!$B79:'output.csv'!$J79)</f>
        <v>4.6194300334020325E-4</v>
      </c>
      <c r="H81">
        <f>output.csv!H79/SUM(output.csv!$B79:'output.csv'!$J79)</f>
        <v>3.5534077180015636E-5</v>
      </c>
      <c r="I81">
        <f>output.csv!I79/SUM(output.csv!$B79:'output.csv'!$J79)</f>
        <v>0.14227844502878259</v>
      </c>
      <c r="J81">
        <f>output.csv!J79/SUM(output.csv!$B79:'output.csv'!$J79)</f>
        <v>0.8530665908606353</v>
      </c>
      <c r="L81">
        <f t="shared" si="1"/>
        <v>1</v>
      </c>
    </row>
    <row r="82" spans="1:12" x14ac:dyDescent="0.2">
      <c r="A82" t="s">
        <v>31</v>
      </c>
      <c r="B82">
        <f>output.csv!B32/SUM(output.csv!$B32:'output.csv'!$J32)</f>
        <v>0</v>
      </c>
      <c r="C82">
        <f>output.csv!C32/SUM(output.csv!$B32:'output.csv'!$J32)</f>
        <v>3.329633740288568E-4</v>
      </c>
      <c r="D82">
        <f>output.csv!D32/SUM(output.csv!$B32:'output.csv'!$J32)</f>
        <v>0</v>
      </c>
      <c r="E82">
        <f>output.csv!E32/SUM(output.csv!$B32:'output.csv'!$J32)</f>
        <v>1.0821309655937847E-2</v>
      </c>
      <c r="F82">
        <f>output.csv!F32/SUM(output.csv!$B32:'output.csv'!$J32)</f>
        <v>2.386237513873474E-3</v>
      </c>
      <c r="G82">
        <f>output.csv!G32/SUM(output.csv!$B32:'output.csv'!$J32)</f>
        <v>7.7691453940066592E-4</v>
      </c>
      <c r="H82">
        <f>output.csv!H32/SUM(output.csv!$B32:'output.csv'!$J32)</f>
        <v>4.4506104328523866E-2</v>
      </c>
      <c r="I82">
        <f>output.csv!I32/SUM(output.csv!$B32:'output.csv'!$J32)</f>
        <v>8.4850166481687014E-2</v>
      </c>
      <c r="J82">
        <f>output.csv!J32/SUM(output.csv!$B32:'output.csv'!$J32)</f>
        <v>0.85632630410654831</v>
      </c>
      <c r="L82">
        <f t="shared" si="1"/>
        <v>1</v>
      </c>
    </row>
    <row r="83" spans="1:12" x14ac:dyDescent="0.2">
      <c r="A83" t="s">
        <v>71</v>
      </c>
      <c r="B83">
        <f>output.csv!B72/SUM(output.csv!$B72:'output.csv'!$J72)</f>
        <v>0</v>
      </c>
      <c r="C83">
        <f>output.csv!C72/SUM(output.csv!$B72:'output.csv'!$J72)</f>
        <v>3.1510950055144165E-4</v>
      </c>
      <c r="D83">
        <f>output.csv!D72/SUM(output.csv!$B72:'output.csv'!$J72)</f>
        <v>0</v>
      </c>
      <c r="E83">
        <f>output.csv!E72/SUM(output.csv!$B72:'output.csv'!$J72)</f>
        <v>1.4967701276193478E-2</v>
      </c>
      <c r="F83">
        <f>output.csv!F72/SUM(output.csv!$B72:'output.csv'!$J72)</f>
        <v>5.1993067590987872E-3</v>
      </c>
      <c r="G83">
        <f>output.csv!G72/SUM(output.csv!$B72:'output.csv'!$J72)</f>
        <v>1.8906570033086498E-3</v>
      </c>
      <c r="H83">
        <f>output.csv!H72/SUM(output.csv!$B72:'output.csv'!$J72)</f>
        <v>4.8054198834094848E-2</v>
      </c>
      <c r="I83">
        <f>output.csv!I72/SUM(output.csv!$B72:'output.csv'!$J72)</f>
        <v>6.4912557113596975E-2</v>
      </c>
      <c r="J83">
        <f>output.csv!J72/SUM(output.csv!$B72:'output.csv'!$J72)</f>
        <v>0.86466046951315578</v>
      </c>
      <c r="L83">
        <f t="shared" si="1"/>
        <v>1</v>
      </c>
    </row>
    <row r="84" spans="1:12" x14ac:dyDescent="0.2">
      <c r="A84" t="s">
        <v>21</v>
      </c>
      <c r="B84">
        <f>output.csv!B22/SUM(output.csv!$B22:'output.csv'!$J22)</f>
        <v>9.46969696969697E-4</v>
      </c>
      <c r="C84">
        <f>output.csv!C22/SUM(output.csv!$B22:'output.csv'!$J22)</f>
        <v>0</v>
      </c>
      <c r="D84">
        <f>output.csv!D22/SUM(output.csv!$B22:'output.csv'!$J22)</f>
        <v>0</v>
      </c>
      <c r="E84">
        <f>output.csv!E22/SUM(output.csv!$B22:'output.csv'!$J22)</f>
        <v>7.6704545454545456E-2</v>
      </c>
      <c r="F84">
        <f>output.csv!F22/SUM(output.csv!$B22:'output.csv'!$J22)</f>
        <v>2.1780303030303032E-2</v>
      </c>
      <c r="G84">
        <f>output.csv!G22/SUM(output.csv!$B22:'output.csv'!$J22)</f>
        <v>1.0416666666666666E-2</v>
      </c>
      <c r="H84">
        <f>output.csv!H22/SUM(output.csv!$B22:'output.csv'!$J22)</f>
        <v>9.46969696969697E-4</v>
      </c>
      <c r="I84">
        <f>output.csv!I22/SUM(output.csv!$B22:'output.csv'!$J22)</f>
        <v>9.46969696969697E-4</v>
      </c>
      <c r="J84">
        <f>output.csv!J22/SUM(output.csv!$B22:'output.csv'!$J22)</f>
        <v>0.8882575757575758</v>
      </c>
      <c r="L84">
        <f t="shared" si="1"/>
        <v>1</v>
      </c>
    </row>
    <row r="85" spans="1:12" x14ac:dyDescent="0.2">
      <c r="A85" t="s">
        <v>81</v>
      </c>
      <c r="B85">
        <f>output.csv!B82/SUM(output.csv!$B82:'output.csv'!$J82)</f>
        <v>6.1500615006150063E-4</v>
      </c>
      <c r="C85">
        <f>output.csv!C82/SUM(output.csv!$B82:'output.csv'!$J82)</f>
        <v>0</v>
      </c>
      <c r="D85">
        <f>output.csv!D82/SUM(output.csv!$B82:'output.csv'!$J82)</f>
        <v>6.1500615006150063E-4</v>
      </c>
      <c r="E85">
        <f>output.csv!E82/SUM(output.csv!$B82:'output.csv'!$J82)</f>
        <v>4.858548585485855E-2</v>
      </c>
      <c r="F85">
        <f>output.csv!F82/SUM(output.csv!$B82:'output.csv'!$J82)</f>
        <v>2.2140221402214021E-2</v>
      </c>
      <c r="G85">
        <f>output.csv!G82/SUM(output.csv!$B82:'output.csv'!$J82)</f>
        <v>7.3800738007380072E-3</v>
      </c>
      <c r="H85">
        <f>output.csv!H82/SUM(output.csv!$B82:'output.csv'!$J82)</f>
        <v>6.1500615006150063E-4</v>
      </c>
      <c r="I85">
        <f>output.csv!I82/SUM(output.csv!$B82:'output.csv'!$J82)</f>
        <v>1.2300123001230013E-3</v>
      </c>
      <c r="J85">
        <f>output.csv!J82/SUM(output.csv!$B82:'output.csv'!$J82)</f>
        <v>0.91881918819188191</v>
      </c>
      <c r="L85">
        <f t="shared" si="1"/>
        <v>1</v>
      </c>
    </row>
    <row r="86" spans="1:12" x14ac:dyDescent="0.2">
      <c r="A86" t="s">
        <v>41</v>
      </c>
      <c r="B86">
        <f>output.csv!B42/SUM(output.csv!$B42:'output.csv'!$J42)</f>
        <v>0</v>
      </c>
      <c r="C86">
        <f>output.csv!C42/SUM(output.csv!$B42:'output.csv'!$J42)</f>
        <v>1.1435105774728416E-3</v>
      </c>
      <c r="D86">
        <f>output.csv!D42/SUM(output.csv!$B42:'output.csv'!$J42)</f>
        <v>0</v>
      </c>
      <c r="E86">
        <f>output.csv!E42/SUM(output.csv!$B42:'output.csv'!$J42)</f>
        <v>4.5740423098913664E-2</v>
      </c>
      <c r="F86">
        <f>output.csv!F42/SUM(output.csv!$B42:'output.csv'!$J42)</f>
        <v>1.6580903373356205E-2</v>
      </c>
      <c r="G86">
        <f>output.csv!G42/SUM(output.csv!$B42:'output.csv'!$J42)</f>
        <v>8.0045740423098921E-3</v>
      </c>
      <c r="H86">
        <f>output.csv!H42/SUM(output.csv!$B42:'output.csv'!$J42)</f>
        <v>5.717552887364208E-4</v>
      </c>
      <c r="I86">
        <f>output.csv!I42/SUM(output.csv!$B42:'output.csv'!$J42)</f>
        <v>5.717552887364208E-4</v>
      </c>
      <c r="J86">
        <f>output.csv!J42/SUM(output.csv!$B42:'output.csv'!$J42)</f>
        <v>0.92738707833047451</v>
      </c>
      <c r="L86">
        <f t="shared" si="1"/>
        <v>1</v>
      </c>
    </row>
    <row r="87" spans="1:12" x14ac:dyDescent="0.2">
      <c r="A87" t="s">
        <v>33</v>
      </c>
      <c r="B87">
        <f>output.csv!B34/SUM(output.csv!$B34:'output.csv'!$J34)</f>
        <v>9.1818933063997791E-5</v>
      </c>
      <c r="C87">
        <f>output.csv!C34/SUM(output.csv!$B34:'output.csv'!$J34)</f>
        <v>0</v>
      </c>
      <c r="D87">
        <f>output.csv!D34/SUM(output.csv!$B34:'output.csv'!$J34)</f>
        <v>9.1818933063997791E-5</v>
      </c>
      <c r="E87">
        <f>output.csv!E34/SUM(output.csv!$B34:'output.csv'!$J34)</f>
        <v>7.4373335781838211E-3</v>
      </c>
      <c r="F87">
        <f>output.csv!F34/SUM(output.csv!$B34:'output.csv'!$J34)</f>
        <v>3.4891194564319163E-3</v>
      </c>
      <c r="G87">
        <f>output.csv!G34/SUM(output.csv!$B34:'output.csv'!$J34)</f>
        <v>1.1018271967679735E-3</v>
      </c>
      <c r="H87">
        <f>output.csv!H34/SUM(output.csv!$B34:'output.csv'!$J34)</f>
        <v>0</v>
      </c>
      <c r="I87">
        <f>output.csv!I34/SUM(output.csv!$B34:'output.csv'!$J34)</f>
        <v>2.2495638600679459E-2</v>
      </c>
      <c r="J87">
        <f>output.csv!J34/SUM(output.csv!$B34:'output.csv'!$J34)</f>
        <v>0.96529244330180886</v>
      </c>
      <c r="L87">
        <f t="shared" si="1"/>
        <v>1</v>
      </c>
    </row>
    <row r="88" spans="1:12" x14ac:dyDescent="0.2">
      <c r="A88" t="s">
        <v>40</v>
      </c>
      <c r="B88">
        <f>output.csv!B41/SUM(output.csv!$B41:'output.csv'!$J41)</f>
        <v>0</v>
      </c>
      <c r="C88">
        <f>output.csv!C41/SUM(output.csv!$B41:'output.csv'!$J41)</f>
        <v>1.6149870801033592E-4</v>
      </c>
      <c r="D88">
        <f>output.csv!D41/SUM(output.csv!$B41:'output.csv'!$J41)</f>
        <v>0</v>
      </c>
      <c r="E88">
        <f>output.csv!E41/SUM(output.csv!$B41:'output.csv'!$J41)</f>
        <v>4.09130060292851E-3</v>
      </c>
      <c r="F88">
        <f>output.csv!F41/SUM(output.csv!$B41:'output.csv'!$J41)</f>
        <v>1.6688199827734711E-3</v>
      </c>
      <c r="G88">
        <f>output.csv!G41/SUM(output.csv!$B41:'output.csv'!$J41)</f>
        <v>6.9982773471145561E-4</v>
      </c>
      <c r="H88">
        <f>output.csv!H41/SUM(output.csv!$B41:'output.csv'!$J41)</f>
        <v>5.3832902670111972E-5</v>
      </c>
      <c r="I88">
        <f>output.csv!I41/SUM(output.csv!$B41:'output.csv'!$J41)</f>
        <v>2.1102497846683894E-2</v>
      </c>
      <c r="J88">
        <f>output.csv!J41/SUM(output.csv!$B41:'output.csv'!$J41)</f>
        <v>0.97222222222222221</v>
      </c>
      <c r="L88">
        <f t="shared" si="1"/>
        <v>1</v>
      </c>
    </row>
    <row r="89" spans="1:12" x14ac:dyDescent="0.2">
      <c r="A89" t="s">
        <v>19</v>
      </c>
      <c r="B89">
        <f>output.csv!B20/SUM(output.csv!$B20:'output.csv'!$J20)</f>
        <v>0</v>
      </c>
      <c r="C89">
        <f>output.csv!C20/SUM(output.csv!$B20:'output.csv'!$J20)</f>
        <v>1.8688095683049897E-4</v>
      </c>
      <c r="D89">
        <f>output.csv!D20/SUM(output.csv!$B20:'output.csv'!$J20)</f>
        <v>0</v>
      </c>
      <c r="E89">
        <f>output.csv!E20/SUM(output.csv!$B20:'output.csv'!$J20)</f>
        <v>1.4389833675948422E-2</v>
      </c>
      <c r="F89">
        <f>output.csv!F20/SUM(output.csv!$B20:'output.csv'!$J20)</f>
        <v>6.353952532236965E-3</v>
      </c>
      <c r="G89">
        <f>output.csv!G20/SUM(output.csv!$B20:'output.csv'!$J20)</f>
        <v>2.4294524387964865E-3</v>
      </c>
      <c r="H89">
        <f>output.csv!H20/SUM(output.csv!$B20:'output.csv'!$J20)</f>
        <v>0</v>
      </c>
      <c r="I89">
        <f>output.csv!I20/SUM(output.csv!$B20:'output.csv'!$J20)</f>
        <v>5.606428704914969E-4</v>
      </c>
      <c r="J89">
        <f>output.csv!J20/SUM(output.csv!$B20:'output.csv'!$J20)</f>
        <v>0.97607923752569614</v>
      </c>
      <c r="L89">
        <f t="shared" si="1"/>
        <v>1</v>
      </c>
    </row>
    <row r="90" spans="1:12" x14ac:dyDescent="0.2">
      <c r="A90" t="s">
        <v>68</v>
      </c>
      <c r="B90">
        <f>output.csv!B69/SUM(output.csv!$B69:'output.csv'!$J69)</f>
        <v>5.0410848414578819E-5</v>
      </c>
      <c r="C90">
        <f>output.csv!C69/SUM(output.csv!$B69:'output.csv'!$J69)</f>
        <v>1.5123254524373645E-4</v>
      </c>
      <c r="D90">
        <f>output.csv!D69/SUM(output.csv!$B69:'output.csv'!$J69)</f>
        <v>0</v>
      </c>
      <c r="E90">
        <f>output.csv!E69/SUM(output.csv!$B69:'output.csv'!$J69)</f>
        <v>4.3353329636537782E-3</v>
      </c>
      <c r="F90">
        <f>output.csv!F69/SUM(output.csv!$B69:'output.csv'!$J69)</f>
        <v>1.8652013913394163E-3</v>
      </c>
      <c r="G90">
        <f>output.csv!G69/SUM(output.csv!$B69:'output.csv'!$J69)</f>
        <v>6.049301809749458E-4</v>
      </c>
      <c r="H90">
        <f>output.csv!H69/SUM(output.csv!$B69:'output.csv'!$J69)</f>
        <v>4.1336895699954634E-3</v>
      </c>
      <c r="I90">
        <f>output.csv!I69/SUM(output.csv!$B69:'output.csv'!$J69)</f>
        <v>5.5451933256036702E-3</v>
      </c>
      <c r="J90">
        <f>output.csv!J69/SUM(output.csv!$B69:'output.csv'!$J69)</f>
        <v>0.98331400917477441</v>
      </c>
      <c r="L90">
        <f t="shared" si="1"/>
        <v>1</v>
      </c>
    </row>
    <row r="91" spans="1:12" x14ac:dyDescent="0.2">
      <c r="A91" t="s">
        <v>70</v>
      </c>
      <c r="B91">
        <f>output.csv!B71/SUM(output.csv!$B71:'output.csv'!$J71)</f>
        <v>0</v>
      </c>
      <c r="C91">
        <f>output.csv!C71/SUM(output.csv!$B71:'output.csv'!$J71)</f>
        <v>0</v>
      </c>
      <c r="D91">
        <f>output.csv!D71/SUM(output.csv!$B71:'output.csv'!$J71)</f>
        <v>0</v>
      </c>
      <c r="E91">
        <f>output.csv!E71/SUM(output.csv!$B71:'output.csv'!$J71)</f>
        <v>4.3473414335079702E-3</v>
      </c>
      <c r="F91">
        <f>output.csv!F71/SUM(output.csv!$B71:'output.csv'!$J71)</f>
        <v>1.7277895440865009E-3</v>
      </c>
      <c r="G91">
        <f>output.csv!G71/SUM(output.csv!$B71:'output.csv'!$J71)</f>
        <v>7.2455690558466174E-4</v>
      </c>
      <c r="H91">
        <f>output.csv!H71/SUM(output.csv!$B71:'output.csv'!$J71)</f>
        <v>0</v>
      </c>
      <c r="I91">
        <f>output.csv!I71/SUM(output.csv!$B71:'output.csv'!$J71)</f>
        <v>0</v>
      </c>
      <c r="J91">
        <f>output.csv!J71/SUM(output.csv!$B71:'output.csv'!$J71)</f>
        <v>0.99320031211682092</v>
      </c>
      <c r="L91">
        <f t="shared" si="1"/>
        <v>1</v>
      </c>
    </row>
    <row r="92" spans="1:12" x14ac:dyDescent="0.2">
      <c r="A92" t="s">
        <v>64</v>
      </c>
      <c r="B92">
        <f>output.csv!B65/SUM(output.csv!$B65:'output.csv'!$J65)</f>
        <v>0</v>
      </c>
      <c r="C92">
        <f>output.csv!C65/SUM(output.csv!$B65:'output.csv'!$J65)</f>
        <v>4.6633090841260958E-5</v>
      </c>
      <c r="D92">
        <f>output.csv!D65/SUM(output.csv!$B65:'output.csv'!$J65)</f>
        <v>0</v>
      </c>
      <c r="E92">
        <f>output.csv!E65/SUM(output.csv!$B65:'output.csv'!$J65)</f>
        <v>3.6840141764596158E-3</v>
      </c>
      <c r="F92">
        <f>output.csv!F65/SUM(output.csv!$B65:'output.csv'!$J65)</f>
        <v>1.5388919977616117E-3</v>
      </c>
      <c r="G92">
        <f>output.csv!G65/SUM(output.csv!$B65:'output.csv'!$J65)</f>
        <v>6.0623018093639242E-4</v>
      </c>
      <c r="H92">
        <f>output.csv!H65/SUM(output.csv!$B65:'output.csv'!$J65)</f>
        <v>4.6633090841260958E-5</v>
      </c>
      <c r="I92">
        <f>output.csv!I65/SUM(output.csv!$B65:'output.csv'!$J65)</f>
        <v>0</v>
      </c>
      <c r="J92">
        <f>output.csv!J65/SUM(output.csv!$B65:'output.csv'!$J65)</f>
        <v>0.99407759746315982</v>
      </c>
      <c r="L92">
        <f t="shared" si="1"/>
        <v>1</v>
      </c>
    </row>
    <row r="93" spans="1:12" x14ac:dyDescent="0.2">
      <c r="A93" t="s">
        <v>43</v>
      </c>
      <c r="B93">
        <f>output.csv!B44/SUM(output.csv!$B44:'output.csv'!$J44)</f>
        <v>0</v>
      </c>
      <c r="C93">
        <f>output.csv!C44/SUM(output.csv!$B44:'output.csv'!$J44)</f>
        <v>0</v>
      </c>
      <c r="D93">
        <f>output.csv!D44/SUM(output.csv!$B44:'output.csv'!$J44)</f>
        <v>0</v>
      </c>
      <c r="E93">
        <f>output.csv!E44/SUM(output.csv!$B44:'output.csv'!$J44)</f>
        <v>2.4248444301615589E-3</v>
      </c>
      <c r="F93">
        <f>output.csv!F44/SUM(output.csv!$B44:'output.csv'!$J44)</f>
        <v>1.1393847322445879E-3</v>
      </c>
      <c r="G93">
        <f>output.csv!G44/SUM(output.csv!$B44:'output.csv'!$J44)</f>
        <v>3.7979491074819596E-4</v>
      </c>
      <c r="H93">
        <f>output.csv!H44/SUM(output.csv!$B44:'output.csv'!$J44)</f>
        <v>0</v>
      </c>
      <c r="I93">
        <f>output.csv!I44/SUM(output.csv!$B44:'output.csv'!$J44)</f>
        <v>0</v>
      </c>
      <c r="J93">
        <f>output.csv!J44/SUM(output.csv!$B44:'output.csv'!$J44)</f>
        <v>0.99605597592684569</v>
      </c>
      <c r="L93">
        <f t="shared" si="1"/>
        <v>1</v>
      </c>
    </row>
  </sheetData>
  <sortState ref="A2:J93">
    <sortCondition ref="J2:J93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10" sqref="B10"/>
    </sheetView>
  </sheetViews>
  <sheetFormatPr baseColWidth="10" defaultRowHeight="16" x14ac:dyDescent="0.2"/>
  <sheetData>
    <row r="4" spans="2:2" x14ac:dyDescent="0.2">
      <c r="B4" t="s">
        <v>102</v>
      </c>
    </row>
    <row r="5" spans="2:2" x14ac:dyDescent="0.2">
      <c r="B5" t="s">
        <v>103</v>
      </c>
    </row>
    <row r="6" spans="2:2" x14ac:dyDescent="0.2">
      <c r="B6" t="s">
        <v>104</v>
      </c>
    </row>
    <row r="9" spans="2:2" x14ac:dyDescent="0.2">
      <c r="B9" t="s">
        <v>105</v>
      </c>
    </row>
    <row r="10" spans="2:2" x14ac:dyDescent="0.2">
      <c r="B1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</vt:lpstr>
      <vt:lpstr>DataByMain</vt:lpstr>
      <vt:lpstr>ChartByMain</vt:lpstr>
      <vt:lpstr>DataByARC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2016-07-14T05:58:29Z</dcterms:modified>
</cp:coreProperties>
</file>