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"/>
    </mc:Choice>
  </mc:AlternateContent>
  <bookViews>
    <workbookView xWindow="-38100" yWindow="1680" windowWidth="25580" windowHeight="15460" tabRatio="500" firstSheet="1" activeTab="10"/>
  </bookViews>
  <sheets>
    <sheet name="output.csv_default" sheetId="28" r:id="rId1"/>
    <sheet name="output.csv" sheetId="10" r:id="rId2"/>
    <sheet name="DataByMain" sheetId="23" r:id="rId3"/>
    <sheet name="ChartByMain" sheetId="26" r:id="rId4"/>
    <sheet name="DataByARC" sheetId="24" r:id="rId5"/>
    <sheet name="ChartByARC" sheetId="27" r:id="rId6"/>
    <sheet name="DataByImprovement" sheetId="33" r:id="rId7"/>
    <sheet name="ChartByImprovement" sheetId="35" r:id="rId8"/>
    <sheet name="Environment" sheetId="21" r:id="rId9"/>
    <sheet name="ChartByARC (2)" sheetId="36" r:id="rId10"/>
    <sheet name="ChartByImprovement (2)" sheetId="37" r:id="rId11"/>
  </sheets>
  <definedNames>
    <definedName name="_xlnm._FilterDatabase" localSheetId="4" hidden="1">DataByARC!$A$1:$J$93</definedName>
    <definedName name="_xlnm._FilterDatabase" localSheetId="6" hidden="1">DataByImprovement!$A$1:$J$93</definedName>
    <definedName name="_xlnm._FilterDatabase" localSheetId="2" hidden="1">DataByMain!$A$1:$J$93</definedName>
    <definedName name="output" localSheetId="1">output.csv!$A$1:$J$93</definedName>
    <definedName name="output" localSheetId="0">output.csv_default!$A$1:$J$93</definedName>
    <definedName name="output_1" localSheetId="1">output.csv!$A$1:$J$93</definedName>
    <definedName name="output_1" localSheetId="0">output.csv_default!$A$1:$J$93</definedName>
    <definedName name="output_10" localSheetId="4">DataByARC!$A$1:$J$93</definedName>
    <definedName name="output_10" localSheetId="6">DataByImprovement!$A$1:$J$93</definedName>
    <definedName name="output_10" localSheetId="2">DataByMain!$A$1:$J$93</definedName>
    <definedName name="output_11" localSheetId="4">DataByARC!$A$1:$J$93</definedName>
    <definedName name="output_11" localSheetId="6">DataByImprovement!$A$1:$J$93</definedName>
    <definedName name="output_11" localSheetId="2">DataByMain!$A$1:$J$93</definedName>
    <definedName name="output_12" localSheetId="4">DataByARC!$A$1:$J$93</definedName>
    <definedName name="output_12" localSheetId="6">DataByImprovement!$A$1:$J$93</definedName>
    <definedName name="output_12" localSheetId="2">DataByMain!$A$1:$J$93</definedName>
    <definedName name="output_13" localSheetId="4">DataByARC!$A$1:$J$93</definedName>
    <definedName name="output_13" localSheetId="6">DataByImprovement!$A$1:$J$93</definedName>
    <definedName name="output_13" localSheetId="2">DataByMain!$A$1:$J$93</definedName>
    <definedName name="output_14" localSheetId="4">DataByARC!$A$1:$J$93</definedName>
    <definedName name="output_14" localSheetId="6">DataByImprovement!$A$1:$J$93</definedName>
    <definedName name="output_14" localSheetId="2">DataByMain!$A$1:$J$93</definedName>
    <definedName name="output_15" localSheetId="4">DataByARC!$A$1:$J$106</definedName>
    <definedName name="output_15" localSheetId="6">DataByImprovement!$A$1:$J$106</definedName>
    <definedName name="output_15" localSheetId="2">DataByMain!$A$1:$J$106</definedName>
    <definedName name="output_16" localSheetId="4">DataByARC!$A$1:$J$93</definedName>
    <definedName name="output_16" localSheetId="6">DataByImprovement!$A$1:$J$93</definedName>
    <definedName name="output_16" localSheetId="2">DataByMain!$A$1:$J$93</definedName>
    <definedName name="output_17" localSheetId="4">DataByARC!$A$1:$J$93</definedName>
    <definedName name="output_17" localSheetId="6">DataByImprovement!$A$1:$J$93</definedName>
    <definedName name="output_17" localSheetId="2">DataByMain!$A$1:$J$93</definedName>
    <definedName name="output_18" localSheetId="4">DataByARC!$A$1:$J$93</definedName>
    <definedName name="output_18" localSheetId="6">DataByImprovement!$A$1:$J$93</definedName>
    <definedName name="output_18" localSheetId="2">DataByMain!$A$1:$J$93</definedName>
    <definedName name="output_19" localSheetId="4">DataByARC!$A$1:$J$93</definedName>
    <definedName name="output_19" localSheetId="6">DataByImprovement!$A$1:$J$93</definedName>
    <definedName name="output_19" localSheetId="2">DataByMain!$A$1:$J$93</definedName>
    <definedName name="output_2" localSheetId="1">output.csv!$A$1:$J$93</definedName>
    <definedName name="output_2" localSheetId="0">output.csv_default!$A$1:$J$93</definedName>
    <definedName name="output_20" localSheetId="4">DataByARC!$A$1:$J$93</definedName>
    <definedName name="output_20" localSheetId="6">DataByImprovement!$A$1:$J$93</definedName>
    <definedName name="output_20" localSheetId="2">DataByMain!$A$1:$J$93</definedName>
    <definedName name="output_21" localSheetId="4">DataByARC!$A$1:$J$93</definedName>
    <definedName name="output_21" localSheetId="6">DataByImprovement!$A$1:$J$93</definedName>
    <definedName name="output_21" localSheetId="2">DataByMain!$A$1:$J$93</definedName>
    <definedName name="output_22" localSheetId="4">DataByARC!$A$1:$J$93</definedName>
    <definedName name="output_22" localSheetId="6">DataByImprovement!$A$1:$J$93</definedName>
    <definedName name="output_22" localSheetId="2">DataByMain!$A$1:$J$93</definedName>
    <definedName name="output_23" localSheetId="4">DataByARC!$A$1:$J$93</definedName>
    <definedName name="output_23" localSheetId="6">DataByImprovement!$A$1:$J$93</definedName>
    <definedName name="output_24" localSheetId="4">DataByARC!$A$1:$J$93</definedName>
    <definedName name="output_24" localSheetId="6">DataByImprovement!$A$1:$J$93</definedName>
    <definedName name="output_25" localSheetId="4">DataByARC!$A$1:$J$93</definedName>
    <definedName name="output_25" localSheetId="6">DataByImprovement!$A$1:$J$93</definedName>
    <definedName name="output_26" localSheetId="4">DataByARC!$A$1:$J$93</definedName>
    <definedName name="output_26" localSheetId="6">DataByImprovement!$A$1:$J$93</definedName>
    <definedName name="output_27" localSheetId="4">DataByARC!$A$1:$J$93</definedName>
    <definedName name="output_27" localSheetId="6">DataByImprovement!$A$1:$J$93</definedName>
    <definedName name="output_28" localSheetId="4">DataByARC!$A$1:$J$93</definedName>
    <definedName name="output_28" localSheetId="6">DataByImprovement!$A$1:$J$93</definedName>
    <definedName name="output_29" localSheetId="4">DataByARC!$A$1:$J$93</definedName>
    <definedName name="output_29" localSheetId="6">DataByImprovement!$A$1:$J$93</definedName>
    <definedName name="output_3" localSheetId="1">output.csv!$A$1:$J$93</definedName>
    <definedName name="output_3" localSheetId="0">output.csv_default!$A$1:$J$93</definedName>
    <definedName name="output_30" localSheetId="4">DataByARC!$A$1:$J$106</definedName>
    <definedName name="output_30" localSheetId="6">DataByImprovement!$A$1:$J$106</definedName>
    <definedName name="output_31" localSheetId="4">DataByARC!$A$1:$J$93</definedName>
    <definedName name="output_31" localSheetId="6">DataByImprovement!$A$1:$J$93</definedName>
    <definedName name="output_32" localSheetId="4">DataByARC!$A$1:$J$93</definedName>
    <definedName name="output_32" localSheetId="6">DataByImprovement!$A$1:$J$93</definedName>
    <definedName name="output_33" localSheetId="4">DataByARC!$A$1:$J$93</definedName>
    <definedName name="output_33" localSheetId="6">DataByImprovement!$A$1:$J$93</definedName>
    <definedName name="output_34" localSheetId="4">DataByARC!$A$1:$J$93</definedName>
    <definedName name="output_34" localSheetId="6">DataByImprovement!$A$1:$J$93</definedName>
    <definedName name="output_35" localSheetId="4">DataByARC!$A$1:$J$93</definedName>
    <definedName name="output_35" localSheetId="6">DataByImprovement!$A$1:$J$93</definedName>
    <definedName name="output_36" localSheetId="4">DataByARC!$A$1:$J$93</definedName>
    <definedName name="output_36" localSheetId="6">DataByImprovement!$A$1:$J$93</definedName>
    <definedName name="output_37" localSheetId="4">DataByARC!$A$1:$J$93</definedName>
    <definedName name="output_37" localSheetId="6">DataByImprovement!$A$1:$J$93</definedName>
    <definedName name="output_38" localSheetId="4">DataByARC!$A$1:$J$106</definedName>
    <definedName name="output_38" localSheetId="6">DataByImprovement!$A$1:$J$106</definedName>
    <definedName name="output_4" localSheetId="1">output.csv!$A$1:$J$93</definedName>
    <definedName name="output_4" localSheetId="0">output.csv_default!$A$1:$J$93</definedName>
    <definedName name="output_5" localSheetId="1">output.csv!$A$1:$J$93</definedName>
    <definedName name="output_5" localSheetId="0">output.csv_default!$A$1:$J$93</definedName>
    <definedName name="output_6" localSheetId="1">output.csv!$A$1:$J$93</definedName>
    <definedName name="output_6" localSheetId="0">output.csv_default!$A$1:$J$93</definedName>
    <definedName name="output_7" localSheetId="4">DataByARC!$A$1:$J$106</definedName>
    <definedName name="output_7" localSheetId="6">DataByImprovement!$A$1:$J$106</definedName>
    <definedName name="output_7" localSheetId="2">DataByMain!$A$1:$J$106</definedName>
    <definedName name="output_7" localSheetId="1">output.csv!$A$1:$J$106</definedName>
    <definedName name="output_7" localSheetId="0">output.csv_default!$A$1:$J$106</definedName>
    <definedName name="output_8" localSheetId="4">DataByARC!$A$1:$J$93</definedName>
    <definedName name="output_8" localSheetId="6">DataByImprovement!$A$1:$J$93</definedName>
    <definedName name="output_8" localSheetId="2">DataByMain!$A$1:$J$93</definedName>
    <definedName name="output_8" localSheetId="1">output.csv!$A$1:$J$106</definedName>
    <definedName name="output_8" localSheetId="0">output.csv_default!$A$1:$J$106</definedName>
    <definedName name="output_9" localSheetId="4">DataByARC!$A$1:$J$93</definedName>
    <definedName name="output_9" localSheetId="6">DataByImprovement!$A$1:$J$93</definedName>
    <definedName name="output_9" localSheetId="2">DataByMain!$A$1:$J$93</definedName>
    <definedName name="output_9" localSheetId="1">output.csv!$A$1:$K$106</definedName>
    <definedName name="output_assume_single_threaded" localSheetId="1">output.csv!$A$1:$J$106</definedName>
    <definedName name="output_assume_single_threaded" localSheetId="0">output.csv_default!$A$1:$J$106</definedName>
    <definedName name="output_assume_single_threaded_1" localSheetId="1">output.csv!$A$1:$K$106</definedName>
    <definedName name="output_assume_single_threaded_1" localSheetId="0">output.csv_default!$A$1:$K$106</definedName>
    <definedName name="output_assume_single_threaded_callgraph" localSheetId="1">output.csv!$A$1:$K$106</definedName>
    <definedName name="output_assume_single_threaded_callgraph" localSheetId="0">output.csv_default!$A$1:$K$106</definedName>
    <definedName name="output_assume_single_threaded_callgraph_1" localSheetId="1">output.csv!$A$1:$K$106</definedName>
    <definedName name="output_assume_single_threaded_callgraph_1" localSheetId="0">output.csv_default!$A$1:$K$106</definedName>
    <definedName name="output_assume_single_threaded_callgraph_2" localSheetId="1">output.csv!$A$1:$K$106</definedName>
    <definedName name="output_assume_single_threaded_callgraph_2" localSheetId="0">output.csv_default!$A$1:$K$106</definedName>
    <definedName name="output_default" localSheetId="1">output.csv!$A$1:$J$106</definedName>
    <definedName name="output_default" localSheetId="0">output.csv_default!$A$1:$J$106</definedName>
    <definedName name="output_default_1" localSheetId="0">output.csv_default!$A$1:$K$106</definedName>
    <definedName name="output_default_new" localSheetId="1">output.csv!$A$1:$K$106</definedName>
    <definedName name="output_default_new" localSheetId="0">output.csv_default!$A$1:$K$106</definedName>
    <definedName name="output_force_single_threaded_runtime_benchmark_new" localSheetId="1">output.csv!$A$1:$K$106</definedName>
    <definedName name="output_force_single_threaded_runtime_benchmark_new" localSheetId="0">output.csv_default!$A$1:$K$106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6" i="33" l="1"/>
  <c r="C106" i="33"/>
  <c r="D106" i="33"/>
  <c r="E106" i="33"/>
  <c r="F106" i="33"/>
  <c r="G106" i="33"/>
  <c r="H106" i="33"/>
  <c r="I106" i="33"/>
  <c r="J106" i="33"/>
  <c r="K106" i="33"/>
  <c r="N106" i="33"/>
  <c r="L106" i="33"/>
  <c r="B105" i="33"/>
  <c r="C105" i="33"/>
  <c r="D105" i="33"/>
  <c r="E105" i="33"/>
  <c r="F105" i="33"/>
  <c r="G105" i="33"/>
  <c r="H105" i="33"/>
  <c r="I105" i="33"/>
  <c r="J105" i="33"/>
  <c r="K105" i="33"/>
  <c r="N105" i="33"/>
  <c r="L105" i="33"/>
  <c r="B104" i="33"/>
  <c r="C104" i="33"/>
  <c r="D104" i="33"/>
  <c r="E104" i="33"/>
  <c r="F104" i="33"/>
  <c r="G104" i="33"/>
  <c r="H104" i="33"/>
  <c r="I104" i="33"/>
  <c r="J104" i="33"/>
  <c r="K104" i="33"/>
  <c r="N104" i="33"/>
  <c r="L104" i="33"/>
  <c r="B103" i="33"/>
  <c r="C103" i="33"/>
  <c r="D103" i="33"/>
  <c r="E103" i="33"/>
  <c r="F103" i="33"/>
  <c r="G103" i="33"/>
  <c r="H103" i="33"/>
  <c r="I103" i="33"/>
  <c r="J103" i="33"/>
  <c r="K103" i="33"/>
  <c r="N103" i="33"/>
  <c r="L103" i="33"/>
  <c r="B102" i="33"/>
  <c r="C102" i="33"/>
  <c r="D102" i="33"/>
  <c r="E102" i="33"/>
  <c r="F102" i="33"/>
  <c r="G102" i="33"/>
  <c r="H102" i="33"/>
  <c r="I102" i="33"/>
  <c r="J102" i="33"/>
  <c r="K102" i="33"/>
  <c r="N102" i="33"/>
  <c r="L102" i="33"/>
  <c r="B101" i="33"/>
  <c r="C101" i="33"/>
  <c r="D101" i="33"/>
  <c r="E101" i="33"/>
  <c r="F101" i="33"/>
  <c r="G101" i="33"/>
  <c r="H101" i="33"/>
  <c r="I101" i="33"/>
  <c r="J101" i="33"/>
  <c r="K101" i="33"/>
  <c r="N101" i="33"/>
  <c r="L101" i="33"/>
  <c r="B100" i="33"/>
  <c r="C100" i="33"/>
  <c r="D100" i="33"/>
  <c r="E100" i="33"/>
  <c r="F100" i="33"/>
  <c r="G100" i="33"/>
  <c r="H100" i="33"/>
  <c r="I100" i="33"/>
  <c r="J100" i="33"/>
  <c r="K100" i="33"/>
  <c r="N100" i="33"/>
  <c r="L100" i="33"/>
  <c r="B99" i="33"/>
  <c r="C99" i="33"/>
  <c r="D99" i="33"/>
  <c r="E99" i="33"/>
  <c r="F99" i="33"/>
  <c r="G99" i="33"/>
  <c r="H99" i="33"/>
  <c r="I99" i="33"/>
  <c r="J99" i="33"/>
  <c r="K99" i="33"/>
  <c r="N99" i="33"/>
  <c r="L99" i="33"/>
  <c r="B98" i="33"/>
  <c r="C98" i="33"/>
  <c r="D98" i="33"/>
  <c r="E98" i="33"/>
  <c r="F98" i="33"/>
  <c r="G98" i="33"/>
  <c r="H98" i="33"/>
  <c r="I98" i="33"/>
  <c r="J98" i="33"/>
  <c r="K98" i="33"/>
  <c r="N98" i="33"/>
  <c r="L98" i="33"/>
  <c r="B97" i="33"/>
  <c r="C97" i="33"/>
  <c r="D97" i="33"/>
  <c r="E97" i="33"/>
  <c r="F97" i="33"/>
  <c r="G97" i="33"/>
  <c r="H97" i="33"/>
  <c r="I97" i="33"/>
  <c r="J97" i="33"/>
  <c r="K97" i="33"/>
  <c r="N97" i="33"/>
  <c r="L97" i="33"/>
  <c r="B96" i="33"/>
  <c r="C96" i="33"/>
  <c r="D96" i="33"/>
  <c r="E96" i="33"/>
  <c r="F96" i="33"/>
  <c r="G96" i="33"/>
  <c r="H96" i="33"/>
  <c r="I96" i="33"/>
  <c r="J96" i="33"/>
  <c r="K96" i="33"/>
  <c r="N96" i="33"/>
  <c r="L96" i="33"/>
  <c r="B95" i="33"/>
  <c r="C95" i="33"/>
  <c r="D95" i="33"/>
  <c r="E95" i="33"/>
  <c r="F95" i="33"/>
  <c r="G95" i="33"/>
  <c r="H95" i="33"/>
  <c r="I95" i="33"/>
  <c r="J95" i="33"/>
  <c r="K95" i="33"/>
  <c r="N95" i="33"/>
  <c r="L95" i="33"/>
  <c r="B94" i="33"/>
  <c r="C94" i="33"/>
  <c r="D94" i="33"/>
  <c r="E94" i="33"/>
  <c r="F94" i="33"/>
  <c r="G94" i="33"/>
  <c r="H94" i="33"/>
  <c r="I94" i="33"/>
  <c r="J94" i="33"/>
  <c r="K94" i="33"/>
  <c r="N94" i="33"/>
  <c r="L94" i="33"/>
  <c r="B93" i="33"/>
  <c r="C93" i="33"/>
  <c r="D93" i="33"/>
  <c r="E93" i="33"/>
  <c r="F93" i="33"/>
  <c r="G93" i="33"/>
  <c r="H93" i="33"/>
  <c r="I93" i="33"/>
  <c r="J93" i="33"/>
  <c r="K93" i="33"/>
  <c r="N93" i="33"/>
  <c r="L93" i="33"/>
  <c r="B92" i="33"/>
  <c r="C92" i="33"/>
  <c r="D92" i="33"/>
  <c r="E92" i="33"/>
  <c r="F92" i="33"/>
  <c r="G92" i="33"/>
  <c r="H92" i="33"/>
  <c r="I92" i="33"/>
  <c r="J92" i="33"/>
  <c r="K92" i="33"/>
  <c r="N92" i="33"/>
  <c r="L92" i="33"/>
  <c r="B91" i="33"/>
  <c r="C91" i="33"/>
  <c r="D91" i="33"/>
  <c r="E91" i="33"/>
  <c r="F91" i="33"/>
  <c r="G91" i="33"/>
  <c r="H91" i="33"/>
  <c r="I91" i="33"/>
  <c r="J91" i="33"/>
  <c r="K91" i="33"/>
  <c r="N91" i="33"/>
  <c r="L91" i="33"/>
  <c r="B90" i="33"/>
  <c r="C90" i="33"/>
  <c r="D90" i="33"/>
  <c r="E90" i="33"/>
  <c r="F90" i="33"/>
  <c r="G90" i="33"/>
  <c r="H90" i="33"/>
  <c r="I90" i="33"/>
  <c r="J90" i="33"/>
  <c r="K90" i="33"/>
  <c r="N90" i="33"/>
  <c r="L90" i="33"/>
  <c r="B89" i="33"/>
  <c r="C89" i="33"/>
  <c r="D89" i="33"/>
  <c r="E89" i="33"/>
  <c r="F89" i="33"/>
  <c r="G89" i="33"/>
  <c r="H89" i="33"/>
  <c r="I89" i="33"/>
  <c r="J89" i="33"/>
  <c r="K89" i="33"/>
  <c r="N89" i="33"/>
  <c r="L89" i="33"/>
  <c r="B88" i="33"/>
  <c r="C88" i="33"/>
  <c r="D88" i="33"/>
  <c r="E88" i="33"/>
  <c r="F88" i="33"/>
  <c r="G88" i="33"/>
  <c r="H88" i="33"/>
  <c r="I88" i="33"/>
  <c r="J88" i="33"/>
  <c r="K88" i="33"/>
  <c r="N88" i="33"/>
  <c r="L88" i="33"/>
  <c r="B87" i="33"/>
  <c r="C87" i="33"/>
  <c r="D87" i="33"/>
  <c r="E87" i="33"/>
  <c r="F87" i="33"/>
  <c r="G87" i="33"/>
  <c r="H87" i="33"/>
  <c r="I87" i="33"/>
  <c r="J87" i="33"/>
  <c r="K87" i="33"/>
  <c r="N87" i="33"/>
  <c r="L87" i="33"/>
  <c r="B86" i="33"/>
  <c r="C86" i="33"/>
  <c r="D86" i="33"/>
  <c r="E86" i="33"/>
  <c r="F86" i="33"/>
  <c r="G86" i="33"/>
  <c r="H86" i="33"/>
  <c r="I86" i="33"/>
  <c r="J86" i="33"/>
  <c r="K86" i="33"/>
  <c r="N86" i="33"/>
  <c r="L86" i="33"/>
  <c r="B85" i="33"/>
  <c r="C85" i="33"/>
  <c r="D85" i="33"/>
  <c r="E85" i="33"/>
  <c r="F85" i="33"/>
  <c r="G85" i="33"/>
  <c r="H85" i="33"/>
  <c r="I85" i="33"/>
  <c r="J85" i="33"/>
  <c r="K85" i="33"/>
  <c r="N85" i="33"/>
  <c r="L85" i="33"/>
  <c r="B84" i="33"/>
  <c r="C84" i="33"/>
  <c r="D84" i="33"/>
  <c r="E84" i="33"/>
  <c r="F84" i="33"/>
  <c r="G84" i="33"/>
  <c r="H84" i="33"/>
  <c r="I84" i="33"/>
  <c r="J84" i="33"/>
  <c r="K84" i="33"/>
  <c r="N84" i="33"/>
  <c r="L84" i="33"/>
  <c r="B83" i="33"/>
  <c r="C83" i="33"/>
  <c r="D83" i="33"/>
  <c r="E83" i="33"/>
  <c r="F83" i="33"/>
  <c r="G83" i="33"/>
  <c r="H83" i="33"/>
  <c r="I83" i="33"/>
  <c r="J83" i="33"/>
  <c r="K83" i="33"/>
  <c r="N83" i="33"/>
  <c r="L83" i="33"/>
  <c r="B82" i="33"/>
  <c r="C82" i="33"/>
  <c r="D82" i="33"/>
  <c r="E82" i="33"/>
  <c r="F82" i="33"/>
  <c r="G82" i="33"/>
  <c r="H82" i="33"/>
  <c r="I82" i="33"/>
  <c r="J82" i="33"/>
  <c r="K82" i="33"/>
  <c r="N82" i="33"/>
  <c r="L82" i="33"/>
  <c r="B81" i="33"/>
  <c r="C81" i="33"/>
  <c r="D81" i="33"/>
  <c r="E81" i="33"/>
  <c r="F81" i="33"/>
  <c r="G81" i="33"/>
  <c r="H81" i="33"/>
  <c r="I81" i="33"/>
  <c r="J81" i="33"/>
  <c r="K81" i="33"/>
  <c r="N81" i="33"/>
  <c r="L81" i="33"/>
  <c r="B80" i="33"/>
  <c r="C80" i="33"/>
  <c r="D80" i="33"/>
  <c r="E80" i="33"/>
  <c r="F80" i="33"/>
  <c r="G80" i="33"/>
  <c r="H80" i="33"/>
  <c r="I80" i="33"/>
  <c r="J80" i="33"/>
  <c r="K80" i="33"/>
  <c r="N80" i="33"/>
  <c r="L80" i="33"/>
  <c r="B79" i="33"/>
  <c r="C79" i="33"/>
  <c r="D79" i="33"/>
  <c r="E79" i="33"/>
  <c r="F79" i="33"/>
  <c r="G79" i="33"/>
  <c r="H79" i="33"/>
  <c r="I79" i="33"/>
  <c r="J79" i="33"/>
  <c r="K79" i="33"/>
  <c r="N79" i="33"/>
  <c r="L79" i="33"/>
  <c r="B78" i="33"/>
  <c r="C78" i="33"/>
  <c r="D78" i="33"/>
  <c r="E78" i="33"/>
  <c r="F78" i="33"/>
  <c r="G78" i="33"/>
  <c r="H78" i="33"/>
  <c r="I78" i="33"/>
  <c r="J78" i="33"/>
  <c r="K78" i="33"/>
  <c r="N78" i="33"/>
  <c r="L78" i="33"/>
  <c r="B77" i="33"/>
  <c r="C77" i="33"/>
  <c r="D77" i="33"/>
  <c r="E77" i="33"/>
  <c r="F77" i="33"/>
  <c r="G77" i="33"/>
  <c r="H77" i="33"/>
  <c r="I77" i="33"/>
  <c r="J77" i="33"/>
  <c r="K77" i="33"/>
  <c r="N77" i="33"/>
  <c r="L77" i="33"/>
  <c r="B76" i="33"/>
  <c r="C76" i="33"/>
  <c r="D76" i="33"/>
  <c r="E76" i="33"/>
  <c r="F76" i="33"/>
  <c r="G76" i="33"/>
  <c r="H76" i="33"/>
  <c r="I76" i="33"/>
  <c r="J76" i="33"/>
  <c r="K76" i="33"/>
  <c r="N76" i="33"/>
  <c r="L76" i="33"/>
  <c r="B75" i="33"/>
  <c r="C75" i="33"/>
  <c r="D75" i="33"/>
  <c r="E75" i="33"/>
  <c r="F75" i="33"/>
  <c r="G75" i="33"/>
  <c r="H75" i="33"/>
  <c r="I75" i="33"/>
  <c r="J75" i="33"/>
  <c r="K75" i="33"/>
  <c r="N75" i="33"/>
  <c r="L75" i="33"/>
  <c r="B74" i="33"/>
  <c r="C74" i="33"/>
  <c r="D74" i="33"/>
  <c r="E74" i="33"/>
  <c r="F74" i="33"/>
  <c r="G74" i="33"/>
  <c r="H74" i="33"/>
  <c r="I74" i="33"/>
  <c r="J74" i="33"/>
  <c r="K74" i="33"/>
  <c r="N74" i="33"/>
  <c r="L74" i="33"/>
  <c r="B73" i="33"/>
  <c r="C73" i="33"/>
  <c r="D73" i="33"/>
  <c r="E73" i="33"/>
  <c r="F73" i="33"/>
  <c r="G73" i="33"/>
  <c r="H73" i="33"/>
  <c r="I73" i="33"/>
  <c r="J73" i="33"/>
  <c r="K73" i="33"/>
  <c r="N73" i="33"/>
  <c r="L73" i="33"/>
  <c r="B72" i="33"/>
  <c r="C72" i="33"/>
  <c r="D72" i="33"/>
  <c r="E72" i="33"/>
  <c r="F72" i="33"/>
  <c r="G72" i="33"/>
  <c r="H72" i="33"/>
  <c r="I72" i="33"/>
  <c r="J72" i="33"/>
  <c r="K72" i="33"/>
  <c r="N72" i="33"/>
  <c r="L72" i="33"/>
  <c r="B71" i="33"/>
  <c r="C71" i="33"/>
  <c r="D71" i="33"/>
  <c r="E71" i="33"/>
  <c r="F71" i="33"/>
  <c r="G71" i="33"/>
  <c r="H71" i="33"/>
  <c r="I71" i="33"/>
  <c r="J71" i="33"/>
  <c r="K71" i="33"/>
  <c r="N71" i="33"/>
  <c r="L71" i="33"/>
  <c r="B70" i="33"/>
  <c r="C70" i="33"/>
  <c r="D70" i="33"/>
  <c r="E70" i="33"/>
  <c r="F70" i="33"/>
  <c r="G70" i="33"/>
  <c r="H70" i="33"/>
  <c r="I70" i="33"/>
  <c r="J70" i="33"/>
  <c r="K70" i="33"/>
  <c r="N70" i="33"/>
  <c r="L70" i="33"/>
  <c r="B69" i="33"/>
  <c r="C69" i="33"/>
  <c r="D69" i="33"/>
  <c r="E69" i="33"/>
  <c r="F69" i="33"/>
  <c r="G69" i="33"/>
  <c r="H69" i="33"/>
  <c r="I69" i="33"/>
  <c r="J69" i="33"/>
  <c r="K69" i="33"/>
  <c r="N69" i="33"/>
  <c r="L69" i="33"/>
  <c r="B68" i="33"/>
  <c r="C68" i="33"/>
  <c r="D68" i="33"/>
  <c r="E68" i="33"/>
  <c r="F68" i="33"/>
  <c r="G68" i="33"/>
  <c r="H68" i="33"/>
  <c r="I68" i="33"/>
  <c r="J68" i="33"/>
  <c r="K68" i="33"/>
  <c r="N68" i="33"/>
  <c r="L68" i="33"/>
  <c r="B67" i="33"/>
  <c r="C67" i="33"/>
  <c r="D67" i="33"/>
  <c r="E67" i="33"/>
  <c r="F67" i="33"/>
  <c r="G67" i="33"/>
  <c r="H67" i="33"/>
  <c r="I67" i="33"/>
  <c r="J67" i="33"/>
  <c r="K67" i="33"/>
  <c r="N67" i="33"/>
  <c r="L67" i="33"/>
  <c r="B66" i="33"/>
  <c r="C66" i="33"/>
  <c r="D66" i="33"/>
  <c r="E66" i="33"/>
  <c r="F66" i="33"/>
  <c r="G66" i="33"/>
  <c r="H66" i="33"/>
  <c r="I66" i="33"/>
  <c r="J66" i="33"/>
  <c r="K66" i="33"/>
  <c r="N66" i="33"/>
  <c r="L66" i="33"/>
  <c r="B65" i="33"/>
  <c r="C65" i="33"/>
  <c r="D65" i="33"/>
  <c r="E65" i="33"/>
  <c r="F65" i="33"/>
  <c r="G65" i="33"/>
  <c r="H65" i="33"/>
  <c r="I65" i="33"/>
  <c r="J65" i="33"/>
  <c r="K65" i="33"/>
  <c r="N65" i="33"/>
  <c r="L65" i="33"/>
  <c r="B64" i="33"/>
  <c r="C64" i="33"/>
  <c r="D64" i="33"/>
  <c r="E64" i="33"/>
  <c r="F64" i="33"/>
  <c r="G64" i="33"/>
  <c r="H64" i="33"/>
  <c r="I64" i="33"/>
  <c r="J64" i="33"/>
  <c r="K64" i="33"/>
  <c r="N64" i="33"/>
  <c r="L64" i="33"/>
  <c r="B63" i="33"/>
  <c r="C63" i="33"/>
  <c r="D63" i="33"/>
  <c r="E63" i="33"/>
  <c r="F63" i="33"/>
  <c r="G63" i="33"/>
  <c r="H63" i="33"/>
  <c r="I63" i="33"/>
  <c r="J63" i="33"/>
  <c r="K63" i="33"/>
  <c r="N63" i="33"/>
  <c r="L63" i="33"/>
  <c r="B62" i="33"/>
  <c r="C62" i="33"/>
  <c r="D62" i="33"/>
  <c r="E62" i="33"/>
  <c r="F62" i="33"/>
  <c r="G62" i="33"/>
  <c r="H62" i="33"/>
  <c r="I62" i="33"/>
  <c r="J62" i="33"/>
  <c r="K62" i="33"/>
  <c r="N62" i="33"/>
  <c r="L62" i="33"/>
  <c r="B61" i="33"/>
  <c r="C61" i="33"/>
  <c r="D61" i="33"/>
  <c r="E61" i="33"/>
  <c r="F61" i="33"/>
  <c r="G61" i="33"/>
  <c r="H61" i="33"/>
  <c r="I61" i="33"/>
  <c r="J61" i="33"/>
  <c r="K61" i="33"/>
  <c r="N61" i="33"/>
  <c r="L61" i="33"/>
  <c r="B60" i="33"/>
  <c r="C60" i="33"/>
  <c r="D60" i="33"/>
  <c r="E60" i="33"/>
  <c r="F60" i="33"/>
  <c r="G60" i="33"/>
  <c r="H60" i="33"/>
  <c r="I60" i="33"/>
  <c r="J60" i="33"/>
  <c r="K60" i="33"/>
  <c r="N60" i="33"/>
  <c r="L60" i="33"/>
  <c r="B59" i="33"/>
  <c r="C59" i="33"/>
  <c r="D59" i="33"/>
  <c r="E59" i="33"/>
  <c r="F59" i="33"/>
  <c r="G59" i="33"/>
  <c r="H59" i="33"/>
  <c r="I59" i="33"/>
  <c r="J59" i="33"/>
  <c r="K59" i="33"/>
  <c r="N59" i="33"/>
  <c r="L59" i="33"/>
  <c r="B58" i="33"/>
  <c r="C58" i="33"/>
  <c r="D58" i="33"/>
  <c r="E58" i="33"/>
  <c r="F58" i="33"/>
  <c r="G58" i="33"/>
  <c r="H58" i="33"/>
  <c r="I58" i="33"/>
  <c r="J58" i="33"/>
  <c r="K58" i="33"/>
  <c r="N58" i="33"/>
  <c r="L58" i="33"/>
  <c r="B57" i="33"/>
  <c r="C57" i="33"/>
  <c r="D57" i="33"/>
  <c r="E57" i="33"/>
  <c r="F57" i="33"/>
  <c r="G57" i="33"/>
  <c r="H57" i="33"/>
  <c r="I57" i="33"/>
  <c r="J57" i="33"/>
  <c r="K57" i="33"/>
  <c r="N57" i="33"/>
  <c r="L57" i="33"/>
  <c r="B56" i="33"/>
  <c r="C56" i="33"/>
  <c r="D56" i="33"/>
  <c r="E56" i="33"/>
  <c r="F56" i="33"/>
  <c r="G56" i="33"/>
  <c r="H56" i="33"/>
  <c r="I56" i="33"/>
  <c r="J56" i="33"/>
  <c r="K56" i="33"/>
  <c r="N56" i="33"/>
  <c r="L56" i="33"/>
  <c r="B55" i="33"/>
  <c r="C55" i="33"/>
  <c r="D55" i="33"/>
  <c r="E55" i="33"/>
  <c r="F55" i="33"/>
  <c r="G55" i="33"/>
  <c r="H55" i="33"/>
  <c r="I55" i="33"/>
  <c r="J55" i="33"/>
  <c r="K55" i="33"/>
  <c r="N55" i="33"/>
  <c r="L55" i="33"/>
  <c r="B54" i="33"/>
  <c r="C54" i="33"/>
  <c r="D54" i="33"/>
  <c r="E54" i="33"/>
  <c r="F54" i="33"/>
  <c r="G54" i="33"/>
  <c r="H54" i="33"/>
  <c r="I54" i="33"/>
  <c r="J54" i="33"/>
  <c r="K54" i="33"/>
  <c r="N54" i="33"/>
  <c r="L54" i="33"/>
  <c r="B53" i="33"/>
  <c r="C53" i="33"/>
  <c r="D53" i="33"/>
  <c r="E53" i="33"/>
  <c r="F53" i="33"/>
  <c r="G53" i="33"/>
  <c r="H53" i="33"/>
  <c r="I53" i="33"/>
  <c r="J53" i="33"/>
  <c r="K53" i="33"/>
  <c r="N53" i="33"/>
  <c r="L53" i="33"/>
  <c r="B52" i="33"/>
  <c r="C52" i="33"/>
  <c r="D52" i="33"/>
  <c r="E52" i="33"/>
  <c r="F52" i="33"/>
  <c r="G52" i="33"/>
  <c r="H52" i="33"/>
  <c r="I52" i="33"/>
  <c r="J52" i="33"/>
  <c r="K52" i="33"/>
  <c r="N52" i="33"/>
  <c r="L52" i="33"/>
  <c r="B51" i="33"/>
  <c r="C51" i="33"/>
  <c r="D51" i="33"/>
  <c r="E51" i="33"/>
  <c r="F51" i="33"/>
  <c r="G51" i="33"/>
  <c r="H51" i="33"/>
  <c r="I51" i="33"/>
  <c r="J51" i="33"/>
  <c r="K51" i="33"/>
  <c r="N51" i="33"/>
  <c r="L51" i="33"/>
  <c r="B50" i="33"/>
  <c r="C50" i="33"/>
  <c r="D50" i="33"/>
  <c r="E50" i="33"/>
  <c r="F50" i="33"/>
  <c r="G50" i="33"/>
  <c r="H50" i="33"/>
  <c r="I50" i="33"/>
  <c r="J50" i="33"/>
  <c r="K50" i="33"/>
  <c r="N50" i="33"/>
  <c r="L50" i="33"/>
  <c r="B49" i="33"/>
  <c r="C49" i="33"/>
  <c r="D49" i="33"/>
  <c r="E49" i="33"/>
  <c r="F49" i="33"/>
  <c r="G49" i="33"/>
  <c r="H49" i="33"/>
  <c r="I49" i="33"/>
  <c r="J49" i="33"/>
  <c r="K49" i="33"/>
  <c r="N49" i="33"/>
  <c r="L49" i="33"/>
  <c r="B48" i="33"/>
  <c r="C48" i="33"/>
  <c r="D48" i="33"/>
  <c r="E48" i="33"/>
  <c r="F48" i="33"/>
  <c r="G48" i="33"/>
  <c r="H48" i="33"/>
  <c r="I48" i="33"/>
  <c r="J48" i="33"/>
  <c r="K48" i="33"/>
  <c r="N48" i="33"/>
  <c r="L48" i="33"/>
  <c r="B47" i="33"/>
  <c r="C47" i="33"/>
  <c r="D47" i="33"/>
  <c r="E47" i="33"/>
  <c r="F47" i="33"/>
  <c r="G47" i="33"/>
  <c r="H47" i="33"/>
  <c r="I47" i="33"/>
  <c r="J47" i="33"/>
  <c r="K47" i="33"/>
  <c r="N47" i="33"/>
  <c r="L47" i="33"/>
  <c r="B46" i="33"/>
  <c r="C46" i="33"/>
  <c r="D46" i="33"/>
  <c r="E46" i="33"/>
  <c r="F46" i="33"/>
  <c r="G46" i="33"/>
  <c r="H46" i="33"/>
  <c r="I46" i="33"/>
  <c r="J46" i="33"/>
  <c r="K46" i="33"/>
  <c r="N46" i="33"/>
  <c r="L46" i="33"/>
  <c r="B45" i="33"/>
  <c r="C45" i="33"/>
  <c r="D45" i="33"/>
  <c r="E45" i="33"/>
  <c r="F45" i="33"/>
  <c r="G45" i="33"/>
  <c r="H45" i="33"/>
  <c r="I45" i="33"/>
  <c r="J45" i="33"/>
  <c r="K45" i="33"/>
  <c r="N45" i="33"/>
  <c r="L45" i="33"/>
  <c r="B44" i="33"/>
  <c r="C44" i="33"/>
  <c r="D44" i="33"/>
  <c r="E44" i="33"/>
  <c r="F44" i="33"/>
  <c r="G44" i="33"/>
  <c r="H44" i="33"/>
  <c r="I44" i="33"/>
  <c r="J44" i="33"/>
  <c r="K44" i="33"/>
  <c r="N44" i="33"/>
  <c r="L44" i="33"/>
  <c r="B43" i="33"/>
  <c r="C43" i="33"/>
  <c r="D43" i="33"/>
  <c r="E43" i="33"/>
  <c r="F43" i="33"/>
  <c r="G43" i="33"/>
  <c r="H43" i="33"/>
  <c r="I43" i="33"/>
  <c r="J43" i="33"/>
  <c r="K43" i="33"/>
  <c r="N43" i="33"/>
  <c r="L43" i="33"/>
  <c r="B42" i="33"/>
  <c r="C42" i="33"/>
  <c r="D42" i="33"/>
  <c r="E42" i="33"/>
  <c r="F42" i="33"/>
  <c r="G42" i="33"/>
  <c r="H42" i="33"/>
  <c r="I42" i="33"/>
  <c r="J42" i="33"/>
  <c r="K42" i="33"/>
  <c r="N42" i="33"/>
  <c r="L42" i="33"/>
  <c r="B41" i="33"/>
  <c r="C41" i="33"/>
  <c r="D41" i="33"/>
  <c r="E41" i="33"/>
  <c r="F41" i="33"/>
  <c r="G41" i="33"/>
  <c r="H41" i="33"/>
  <c r="I41" i="33"/>
  <c r="J41" i="33"/>
  <c r="K41" i="33"/>
  <c r="N41" i="33"/>
  <c r="L41" i="33"/>
  <c r="B40" i="33"/>
  <c r="C40" i="33"/>
  <c r="D40" i="33"/>
  <c r="E40" i="33"/>
  <c r="F40" i="33"/>
  <c r="G40" i="33"/>
  <c r="H40" i="33"/>
  <c r="I40" i="33"/>
  <c r="J40" i="33"/>
  <c r="K40" i="33"/>
  <c r="N40" i="33"/>
  <c r="L40" i="33"/>
  <c r="B39" i="33"/>
  <c r="C39" i="33"/>
  <c r="D39" i="33"/>
  <c r="E39" i="33"/>
  <c r="F39" i="33"/>
  <c r="G39" i="33"/>
  <c r="H39" i="33"/>
  <c r="I39" i="33"/>
  <c r="J39" i="33"/>
  <c r="K39" i="33"/>
  <c r="N39" i="33"/>
  <c r="L39" i="33"/>
  <c r="B38" i="33"/>
  <c r="C38" i="33"/>
  <c r="D38" i="33"/>
  <c r="E38" i="33"/>
  <c r="F38" i="33"/>
  <c r="G38" i="33"/>
  <c r="H38" i="33"/>
  <c r="I38" i="33"/>
  <c r="J38" i="33"/>
  <c r="K38" i="33"/>
  <c r="N38" i="33"/>
  <c r="L38" i="33"/>
  <c r="B37" i="33"/>
  <c r="C37" i="33"/>
  <c r="D37" i="33"/>
  <c r="E37" i="33"/>
  <c r="F37" i="33"/>
  <c r="G37" i="33"/>
  <c r="H37" i="33"/>
  <c r="I37" i="33"/>
  <c r="J37" i="33"/>
  <c r="K37" i="33"/>
  <c r="N37" i="33"/>
  <c r="L37" i="33"/>
  <c r="B36" i="33"/>
  <c r="C36" i="33"/>
  <c r="D36" i="33"/>
  <c r="E36" i="33"/>
  <c r="F36" i="33"/>
  <c r="G36" i="33"/>
  <c r="H36" i="33"/>
  <c r="I36" i="33"/>
  <c r="J36" i="33"/>
  <c r="K36" i="33"/>
  <c r="N36" i="33"/>
  <c r="L36" i="33"/>
  <c r="B35" i="33"/>
  <c r="C35" i="33"/>
  <c r="D35" i="33"/>
  <c r="E35" i="33"/>
  <c r="F35" i="33"/>
  <c r="G35" i="33"/>
  <c r="H35" i="33"/>
  <c r="I35" i="33"/>
  <c r="J35" i="33"/>
  <c r="K35" i="33"/>
  <c r="N35" i="33"/>
  <c r="L35" i="33"/>
  <c r="B34" i="33"/>
  <c r="C34" i="33"/>
  <c r="D34" i="33"/>
  <c r="E34" i="33"/>
  <c r="F34" i="33"/>
  <c r="G34" i="33"/>
  <c r="H34" i="33"/>
  <c r="I34" i="33"/>
  <c r="J34" i="33"/>
  <c r="K34" i="33"/>
  <c r="N34" i="33"/>
  <c r="L34" i="33"/>
  <c r="B33" i="33"/>
  <c r="C33" i="33"/>
  <c r="D33" i="33"/>
  <c r="E33" i="33"/>
  <c r="F33" i="33"/>
  <c r="G33" i="33"/>
  <c r="H33" i="33"/>
  <c r="I33" i="33"/>
  <c r="J33" i="33"/>
  <c r="K33" i="33"/>
  <c r="N33" i="33"/>
  <c r="L33" i="33"/>
  <c r="B32" i="33"/>
  <c r="C32" i="33"/>
  <c r="D32" i="33"/>
  <c r="E32" i="33"/>
  <c r="F32" i="33"/>
  <c r="G32" i="33"/>
  <c r="H32" i="33"/>
  <c r="I32" i="33"/>
  <c r="J32" i="33"/>
  <c r="K32" i="33"/>
  <c r="N32" i="33"/>
  <c r="L32" i="33"/>
  <c r="B31" i="33"/>
  <c r="C31" i="33"/>
  <c r="D31" i="33"/>
  <c r="E31" i="33"/>
  <c r="F31" i="33"/>
  <c r="G31" i="33"/>
  <c r="H31" i="33"/>
  <c r="I31" i="33"/>
  <c r="J31" i="33"/>
  <c r="K31" i="33"/>
  <c r="N31" i="33"/>
  <c r="L31" i="33"/>
  <c r="B30" i="33"/>
  <c r="C30" i="33"/>
  <c r="D30" i="33"/>
  <c r="E30" i="33"/>
  <c r="F30" i="33"/>
  <c r="G30" i="33"/>
  <c r="H30" i="33"/>
  <c r="I30" i="33"/>
  <c r="J30" i="33"/>
  <c r="K30" i="33"/>
  <c r="N30" i="33"/>
  <c r="L30" i="33"/>
  <c r="B29" i="33"/>
  <c r="C29" i="33"/>
  <c r="D29" i="33"/>
  <c r="E29" i="33"/>
  <c r="F29" i="33"/>
  <c r="G29" i="33"/>
  <c r="H29" i="33"/>
  <c r="I29" i="33"/>
  <c r="J29" i="33"/>
  <c r="K29" i="33"/>
  <c r="N29" i="33"/>
  <c r="L29" i="33"/>
  <c r="B28" i="33"/>
  <c r="C28" i="33"/>
  <c r="D28" i="33"/>
  <c r="E28" i="33"/>
  <c r="F28" i="33"/>
  <c r="G28" i="33"/>
  <c r="H28" i="33"/>
  <c r="I28" i="33"/>
  <c r="J28" i="33"/>
  <c r="K28" i="33"/>
  <c r="N28" i="33"/>
  <c r="L28" i="33"/>
  <c r="B27" i="33"/>
  <c r="C27" i="33"/>
  <c r="D27" i="33"/>
  <c r="E27" i="33"/>
  <c r="F27" i="33"/>
  <c r="G27" i="33"/>
  <c r="H27" i="33"/>
  <c r="I27" i="33"/>
  <c r="J27" i="33"/>
  <c r="K27" i="33"/>
  <c r="N27" i="33"/>
  <c r="L27" i="33"/>
  <c r="B26" i="33"/>
  <c r="C26" i="33"/>
  <c r="D26" i="33"/>
  <c r="E26" i="33"/>
  <c r="F26" i="33"/>
  <c r="G26" i="33"/>
  <c r="H26" i="33"/>
  <c r="I26" i="33"/>
  <c r="J26" i="33"/>
  <c r="K26" i="33"/>
  <c r="N26" i="33"/>
  <c r="L26" i="33"/>
  <c r="B25" i="33"/>
  <c r="C25" i="33"/>
  <c r="D25" i="33"/>
  <c r="E25" i="33"/>
  <c r="F25" i="33"/>
  <c r="G25" i="33"/>
  <c r="H25" i="33"/>
  <c r="I25" i="33"/>
  <c r="J25" i="33"/>
  <c r="K25" i="33"/>
  <c r="N25" i="33"/>
  <c r="L25" i="33"/>
  <c r="B24" i="33"/>
  <c r="C24" i="33"/>
  <c r="D24" i="33"/>
  <c r="E24" i="33"/>
  <c r="F24" i="33"/>
  <c r="G24" i="33"/>
  <c r="H24" i="33"/>
  <c r="I24" i="33"/>
  <c r="J24" i="33"/>
  <c r="K24" i="33"/>
  <c r="N24" i="33"/>
  <c r="L24" i="33"/>
  <c r="B23" i="33"/>
  <c r="C23" i="33"/>
  <c r="D23" i="33"/>
  <c r="E23" i="33"/>
  <c r="F23" i="33"/>
  <c r="G23" i="33"/>
  <c r="H23" i="33"/>
  <c r="I23" i="33"/>
  <c r="J23" i="33"/>
  <c r="K23" i="33"/>
  <c r="N23" i="33"/>
  <c r="L23" i="33"/>
  <c r="B22" i="33"/>
  <c r="C22" i="33"/>
  <c r="D22" i="33"/>
  <c r="E22" i="33"/>
  <c r="F22" i="33"/>
  <c r="G22" i="33"/>
  <c r="H22" i="33"/>
  <c r="I22" i="33"/>
  <c r="J22" i="33"/>
  <c r="K22" i="33"/>
  <c r="N22" i="33"/>
  <c r="L22" i="33"/>
  <c r="B21" i="33"/>
  <c r="C21" i="33"/>
  <c r="D21" i="33"/>
  <c r="E21" i="33"/>
  <c r="F21" i="33"/>
  <c r="G21" i="33"/>
  <c r="H21" i="33"/>
  <c r="I21" i="33"/>
  <c r="J21" i="33"/>
  <c r="K21" i="33"/>
  <c r="N21" i="33"/>
  <c r="L21" i="33"/>
  <c r="B20" i="33"/>
  <c r="C20" i="33"/>
  <c r="D20" i="33"/>
  <c r="E20" i="33"/>
  <c r="F20" i="33"/>
  <c r="G20" i="33"/>
  <c r="H20" i="33"/>
  <c r="I20" i="33"/>
  <c r="J20" i="33"/>
  <c r="K20" i="33"/>
  <c r="N20" i="33"/>
  <c r="L20" i="33"/>
  <c r="B19" i="33"/>
  <c r="C19" i="33"/>
  <c r="D19" i="33"/>
  <c r="E19" i="33"/>
  <c r="F19" i="33"/>
  <c r="G19" i="33"/>
  <c r="H19" i="33"/>
  <c r="I19" i="33"/>
  <c r="J19" i="33"/>
  <c r="K19" i="33"/>
  <c r="N19" i="33"/>
  <c r="L19" i="33"/>
  <c r="B18" i="33"/>
  <c r="C18" i="33"/>
  <c r="D18" i="33"/>
  <c r="E18" i="33"/>
  <c r="F18" i="33"/>
  <c r="G18" i="33"/>
  <c r="H18" i="33"/>
  <c r="I18" i="33"/>
  <c r="J18" i="33"/>
  <c r="K18" i="33"/>
  <c r="N18" i="33"/>
  <c r="L18" i="33"/>
  <c r="B17" i="33"/>
  <c r="C17" i="33"/>
  <c r="D17" i="33"/>
  <c r="E17" i="33"/>
  <c r="F17" i="33"/>
  <c r="G17" i="33"/>
  <c r="H17" i="33"/>
  <c r="I17" i="33"/>
  <c r="J17" i="33"/>
  <c r="K17" i="33"/>
  <c r="N17" i="33"/>
  <c r="L17" i="33"/>
  <c r="B16" i="33"/>
  <c r="C16" i="33"/>
  <c r="D16" i="33"/>
  <c r="E16" i="33"/>
  <c r="F16" i="33"/>
  <c r="G16" i="33"/>
  <c r="H16" i="33"/>
  <c r="I16" i="33"/>
  <c r="J16" i="33"/>
  <c r="K16" i="33"/>
  <c r="N16" i="33"/>
  <c r="L16" i="33"/>
  <c r="B15" i="33"/>
  <c r="C15" i="33"/>
  <c r="D15" i="33"/>
  <c r="E15" i="33"/>
  <c r="F15" i="33"/>
  <c r="G15" i="33"/>
  <c r="H15" i="33"/>
  <c r="I15" i="33"/>
  <c r="J15" i="33"/>
  <c r="K15" i="33"/>
  <c r="N15" i="33"/>
  <c r="L15" i="33"/>
  <c r="B14" i="33"/>
  <c r="C14" i="33"/>
  <c r="D14" i="33"/>
  <c r="E14" i="33"/>
  <c r="F14" i="33"/>
  <c r="G14" i="33"/>
  <c r="H14" i="33"/>
  <c r="I14" i="33"/>
  <c r="J14" i="33"/>
  <c r="K14" i="33"/>
  <c r="N14" i="33"/>
  <c r="L14" i="33"/>
  <c r="B13" i="33"/>
  <c r="C13" i="33"/>
  <c r="D13" i="33"/>
  <c r="E13" i="33"/>
  <c r="F13" i="33"/>
  <c r="G13" i="33"/>
  <c r="H13" i="33"/>
  <c r="I13" i="33"/>
  <c r="J13" i="33"/>
  <c r="K13" i="33"/>
  <c r="N13" i="33"/>
  <c r="L13" i="33"/>
  <c r="B12" i="33"/>
  <c r="C12" i="33"/>
  <c r="D12" i="33"/>
  <c r="E12" i="33"/>
  <c r="F12" i="33"/>
  <c r="G12" i="33"/>
  <c r="H12" i="33"/>
  <c r="I12" i="33"/>
  <c r="J12" i="33"/>
  <c r="K12" i="33"/>
  <c r="N12" i="33"/>
  <c r="L12" i="33"/>
  <c r="B11" i="33"/>
  <c r="C11" i="33"/>
  <c r="D11" i="33"/>
  <c r="E11" i="33"/>
  <c r="F11" i="33"/>
  <c r="G11" i="33"/>
  <c r="H11" i="33"/>
  <c r="I11" i="33"/>
  <c r="J11" i="33"/>
  <c r="K11" i="33"/>
  <c r="N11" i="33"/>
  <c r="L11" i="33"/>
  <c r="B10" i="33"/>
  <c r="C10" i="33"/>
  <c r="D10" i="33"/>
  <c r="E10" i="33"/>
  <c r="F10" i="33"/>
  <c r="G10" i="33"/>
  <c r="H10" i="33"/>
  <c r="I10" i="33"/>
  <c r="J10" i="33"/>
  <c r="K10" i="33"/>
  <c r="N10" i="33"/>
  <c r="L10" i="33"/>
  <c r="B9" i="33"/>
  <c r="C9" i="33"/>
  <c r="D9" i="33"/>
  <c r="E9" i="33"/>
  <c r="F9" i="33"/>
  <c r="G9" i="33"/>
  <c r="H9" i="33"/>
  <c r="I9" i="33"/>
  <c r="J9" i="33"/>
  <c r="K9" i="33"/>
  <c r="N9" i="33"/>
  <c r="L9" i="33"/>
  <c r="B8" i="33"/>
  <c r="C8" i="33"/>
  <c r="D8" i="33"/>
  <c r="E8" i="33"/>
  <c r="F8" i="33"/>
  <c r="G8" i="33"/>
  <c r="H8" i="33"/>
  <c r="I8" i="33"/>
  <c r="J8" i="33"/>
  <c r="K8" i="33"/>
  <c r="N8" i="33"/>
  <c r="L8" i="33"/>
  <c r="B7" i="33"/>
  <c r="C7" i="33"/>
  <c r="D7" i="33"/>
  <c r="E7" i="33"/>
  <c r="F7" i="33"/>
  <c r="G7" i="33"/>
  <c r="H7" i="33"/>
  <c r="I7" i="33"/>
  <c r="J7" i="33"/>
  <c r="K7" i="33"/>
  <c r="N7" i="33"/>
  <c r="L7" i="33"/>
  <c r="B6" i="33"/>
  <c r="C6" i="33"/>
  <c r="D6" i="33"/>
  <c r="E6" i="33"/>
  <c r="F6" i="33"/>
  <c r="G6" i="33"/>
  <c r="H6" i="33"/>
  <c r="I6" i="33"/>
  <c r="J6" i="33"/>
  <c r="K6" i="33"/>
  <c r="N6" i="33"/>
  <c r="L6" i="33"/>
  <c r="B5" i="33"/>
  <c r="C5" i="33"/>
  <c r="D5" i="33"/>
  <c r="E5" i="33"/>
  <c r="F5" i="33"/>
  <c r="G5" i="33"/>
  <c r="H5" i="33"/>
  <c r="I5" i="33"/>
  <c r="J5" i="33"/>
  <c r="K5" i="33"/>
  <c r="N5" i="33"/>
  <c r="L5" i="33"/>
  <c r="B4" i="33"/>
  <c r="C4" i="33"/>
  <c r="D4" i="33"/>
  <c r="E4" i="33"/>
  <c r="F4" i="33"/>
  <c r="G4" i="33"/>
  <c r="H4" i="33"/>
  <c r="I4" i="33"/>
  <c r="J4" i="33"/>
  <c r="K4" i="33"/>
  <c r="N4" i="33"/>
  <c r="L4" i="33"/>
  <c r="B3" i="33"/>
  <c r="C3" i="33"/>
  <c r="D3" i="33"/>
  <c r="E3" i="33"/>
  <c r="F3" i="33"/>
  <c r="G3" i="33"/>
  <c r="H3" i="33"/>
  <c r="I3" i="33"/>
  <c r="J3" i="33"/>
  <c r="K3" i="33"/>
  <c r="N3" i="33"/>
  <c r="L3" i="33"/>
  <c r="B2" i="33"/>
  <c r="C2" i="33"/>
  <c r="D2" i="33"/>
  <c r="E2" i="33"/>
  <c r="F2" i="33"/>
  <c r="G2" i="33"/>
  <c r="H2" i="33"/>
  <c r="I2" i="33"/>
  <c r="J2" i="33"/>
  <c r="K2" i="33"/>
  <c r="N2" i="33"/>
  <c r="L2" i="33"/>
  <c r="K1" i="33"/>
  <c r="J1" i="33"/>
  <c r="I1" i="33"/>
  <c r="H1" i="33"/>
  <c r="G1" i="33"/>
  <c r="F1" i="33"/>
  <c r="E1" i="33"/>
  <c r="D1" i="33"/>
  <c r="C1" i="33"/>
  <c r="B1" i="33"/>
  <c r="N106" i="28"/>
  <c r="N105" i="28"/>
  <c r="N104" i="28"/>
  <c r="N103" i="28"/>
  <c r="N102" i="28"/>
  <c r="N101" i="28"/>
  <c r="N100" i="28"/>
  <c r="N99" i="28"/>
  <c r="N98" i="28"/>
  <c r="N97" i="28"/>
  <c r="N96" i="28"/>
  <c r="N95" i="28"/>
  <c r="N94" i="28"/>
  <c r="N93" i="28"/>
  <c r="N92" i="28"/>
  <c r="N91" i="28"/>
  <c r="N90" i="28"/>
  <c r="N89" i="28"/>
  <c r="N88" i="28"/>
  <c r="N87" i="28"/>
  <c r="N86" i="28"/>
  <c r="N85" i="28"/>
  <c r="N84" i="28"/>
  <c r="N83" i="28"/>
  <c r="N82" i="28"/>
  <c r="N81" i="28"/>
  <c r="N80" i="28"/>
  <c r="N79" i="28"/>
  <c r="N78" i="28"/>
  <c r="N77" i="28"/>
  <c r="N76" i="28"/>
  <c r="N75" i="28"/>
  <c r="N74" i="28"/>
  <c r="N73" i="28"/>
  <c r="N72" i="28"/>
  <c r="N71" i="28"/>
  <c r="N70" i="28"/>
  <c r="N69" i="28"/>
  <c r="N68" i="28"/>
  <c r="N67" i="28"/>
  <c r="N66" i="28"/>
  <c r="N65" i="28"/>
  <c r="N64" i="28"/>
  <c r="N63" i="28"/>
  <c r="N62" i="28"/>
  <c r="N61" i="28"/>
  <c r="N60" i="28"/>
  <c r="N59" i="28"/>
  <c r="N58" i="28"/>
  <c r="N57" i="28"/>
  <c r="N56" i="28"/>
  <c r="N55" i="28"/>
  <c r="N54" i="28"/>
  <c r="N53" i="28"/>
  <c r="N52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X2" i="28"/>
  <c r="Y2" i="28"/>
  <c r="Z2" i="28"/>
  <c r="W2" i="28"/>
  <c r="V2" i="28"/>
  <c r="U2" i="28"/>
  <c r="T2" i="28"/>
  <c r="S2" i="28"/>
  <c r="R2" i="28"/>
  <c r="Q2" i="28"/>
  <c r="P2" i="28"/>
  <c r="N2" i="28"/>
  <c r="Y1" i="28"/>
  <c r="X1" i="28"/>
  <c r="W1" i="28"/>
  <c r="V1" i="28"/>
  <c r="U1" i="28"/>
  <c r="T1" i="28"/>
  <c r="S1" i="28"/>
  <c r="R1" i="28"/>
  <c r="Q1" i="28"/>
  <c r="P1" i="28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K1" i="24"/>
  <c r="J1" i="24"/>
  <c r="I1" i="24"/>
  <c r="H1" i="24"/>
  <c r="G1" i="24"/>
  <c r="F1" i="24"/>
  <c r="E1" i="24"/>
  <c r="D1" i="24"/>
  <c r="C1" i="24"/>
  <c r="B1" i="24"/>
  <c r="K1" i="23"/>
  <c r="J1" i="23"/>
  <c r="I1" i="23"/>
  <c r="H1" i="23"/>
  <c r="G1" i="23"/>
  <c r="F1" i="23"/>
  <c r="E1" i="23"/>
  <c r="D1" i="23"/>
  <c r="C1" i="23"/>
  <c r="B1" i="23"/>
  <c r="J17" i="24"/>
  <c r="K17" i="24"/>
  <c r="L17" i="24"/>
  <c r="X2" i="10"/>
  <c r="Y2" i="10"/>
  <c r="Z2" i="10"/>
  <c r="Y1" i="10"/>
  <c r="J45" i="24"/>
  <c r="K45" i="24"/>
  <c r="L45" i="24"/>
  <c r="J74" i="24"/>
  <c r="K74" i="24"/>
  <c r="L74" i="24"/>
  <c r="J99" i="24"/>
  <c r="K99" i="24"/>
  <c r="L99" i="24"/>
  <c r="J52" i="24"/>
  <c r="K52" i="24"/>
  <c r="L52" i="24"/>
  <c r="J101" i="24"/>
  <c r="K101" i="24"/>
  <c r="L101" i="24"/>
  <c r="J66" i="24"/>
  <c r="K66" i="24"/>
  <c r="L66" i="24"/>
  <c r="J21" i="24"/>
  <c r="K21" i="24"/>
  <c r="L21" i="24"/>
  <c r="J55" i="24"/>
  <c r="K55" i="24"/>
  <c r="L55" i="24"/>
  <c r="J85" i="24"/>
  <c r="K85" i="24"/>
  <c r="L85" i="24"/>
  <c r="J48" i="24"/>
  <c r="K48" i="24"/>
  <c r="L48" i="24"/>
  <c r="J41" i="24"/>
  <c r="K41" i="24"/>
  <c r="L41" i="24"/>
  <c r="J24" i="24"/>
  <c r="K24" i="24"/>
  <c r="L24" i="24"/>
  <c r="J28" i="24"/>
  <c r="K28" i="24"/>
  <c r="L28" i="24"/>
  <c r="J69" i="24"/>
  <c r="K69" i="24"/>
  <c r="L69" i="24"/>
  <c r="J82" i="24"/>
  <c r="K82" i="24"/>
  <c r="L82" i="24"/>
  <c r="J22" i="24"/>
  <c r="K22" i="24"/>
  <c r="L22" i="24"/>
  <c r="J51" i="24"/>
  <c r="K51" i="24"/>
  <c r="L51" i="24"/>
  <c r="J106" i="24"/>
  <c r="K106" i="24"/>
  <c r="L106" i="24"/>
  <c r="J93" i="24"/>
  <c r="K93" i="24"/>
  <c r="L93" i="24"/>
  <c r="J60" i="24"/>
  <c r="K60" i="24"/>
  <c r="L60" i="24"/>
  <c r="J77" i="24"/>
  <c r="K77" i="24"/>
  <c r="L77" i="24"/>
  <c r="J91" i="24"/>
  <c r="K91" i="24"/>
  <c r="L91" i="24"/>
  <c r="J103" i="24"/>
  <c r="K103" i="24"/>
  <c r="L103" i="24"/>
  <c r="J63" i="24"/>
  <c r="K63" i="24"/>
  <c r="L63" i="24"/>
  <c r="J26" i="24"/>
  <c r="K26" i="24"/>
  <c r="L26" i="24"/>
  <c r="J105" i="24"/>
  <c r="K105" i="24"/>
  <c r="L105" i="24"/>
  <c r="J56" i="24"/>
  <c r="K56" i="24"/>
  <c r="L56" i="24"/>
  <c r="J10" i="24"/>
  <c r="K10" i="24"/>
  <c r="L10" i="24"/>
  <c r="J42" i="24"/>
  <c r="K42" i="24"/>
  <c r="L42" i="24"/>
  <c r="J9" i="24"/>
  <c r="K9" i="24"/>
  <c r="L9" i="24"/>
  <c r="J8" i="24"/>
  <c r="K8" i="24"/>
  <c r="L8" i="24"/>
  <c r="J7" i="24"/>
  <c r="K7" i="24"/>
  <c r="L7" i="24"/>
  <c r="J73" i="24"/>
  <c r="K73" i="24"/>
  <c r="L73" i="24"/>
  <c r="J57" i="24"/>
  <c r="K57" i="24"/>
  <c r="L57" i="24"/>
  <c r="J27" i="24"/>
  <c r="K27" i="24"/>
  <c r="L27" i="24"/>
  <c r="J71" i="24"/>
  <c r="K71" i="24"/>
  <c r="L71" i="24"/>
  <c r="J86" i="24"/>
  <c r="K86" i="24"/>
  <c r="L86" i="24"/>
  <c r="J100" i="24"/>
  <c r="K100" i="24"/>
  <c r="L100" i="24"/>
  <c r="J102" i="24"/>
  <c r="K102" i="24"/>
  <c r="L102" i="24"/>
  <c r="J35" i="24"/>
  <c r="K35" i="24"/>
  <c r="L35" i="24"/>
  <c r="J98" i="24"/>
  <c r="K98" i="24"/>
  <c r="L98" i="24"/>
  <c r="J95" i="24"/>
  <c r="K95" i="24"/>
  <c r="L95" i="24"/>
  <c r="J65" i="24"/>
  <c r="K65" i="24"/>
  <c r="L65" i="24"/>
  <c r="J62" i="24"/>
  <c r="K62" i="24"/>
  <c r="L62" i="24"/>
  <c r="J20" i="24"/>
  <c r="K20" i="24"/>
  <c r="L20" i="24"/>
  <c r="J39" i="24"/>
  <c r="K39" i="24"/>
  <c r="L39" i="24"/>
  <c r="J11" i="24"/>
  <c r="K11" i="24"/>
  <c r="L11" i="24"/>
  <c r="J6" i="24"/>
  <c r="K6" i="24"/>
  <c r="L6" i="24"/>
  <c r="J23" i="24"/>
  <c r="K23" i="24"/>
  <c r="L23" i="24"/>
  <c r="J89" i="24"/>
  <c r="K89" i="24"/>
  <c r="L89" i="24"/>
  <c r="J59" i="24"/>
  <c r="K59" i="24"/>
  <c r="L59" i="24"/>
  <c r="J68" i="24"/>
  <c r="K68" i="24"/>
  <c r="L68" i="24"/>
  <c r="J61" i="24"/>
  <c r="K61" i="24"/>
  <c r="L61" i="24"/>
  <c r="J92" i="24"/>
  <c r="K92" i="24"/>
  <c r="L92" i="24"/>
  <c r="J83" i="24"/>
  <c r="K83" i="24"/>
  <c r="L83" i="24"/>
  <c r="J72" i="24"/>
  <c r="K72" i="24"/>
  <c r="L72" i="24"/>
  <c r="J88" i="24"/>
  <c r="K88" i="24"/>
  <c r="L88" i="24"/>
  <c r="J12" i="24"/>
  <c r="K12" i="24"/>
  <c r="L12" i="24"/>
  <c r="J58" i="24"/>
  <c r="K58" i="24"/>
  <c r="L58" i="24"/>
  <c r="J104" i="24"/>
  <c r="K104" i="24"/>
  <c r="L104" i="24"/>
  <c r="J75" i="24"/>
  <c r="K75" i="24"/>
  <c r="L75" i="24"/>
  <c r="J81" i="24"/>
  <c r="K81" i="24"/>
  <c r="L81" i="24"/>
  <c r="J87" i="24"/>
  <c r="K87" i="24"/>
  <c r="L87" i="24"/>
  <c r="J64" i="24"/>
  <c r="K64" i="24"/>
  <c r="L64" i="24"/>
  <c r="J96" i="24"/>
  <c r="K96" i="24"/>
  <c r="L96" i="24"/>
  <c r="J90" i="24"/>
  <c r="K90" i="24"/>
  <c r="L90" i="24"/>
  <c r="J76" i="24"/>
  <c r="K76" i="24"/>
  <c r="L76" i="24"/>
  <c r="J94" i="24"/>
  <c r="K94" i="24"/>
  <c r="L94" i="24"/>
  <c r="J67" i="24"/>
  <c r="K67" i="24"/>
  <c r="L67" i="24"/>
  <c r="J53" i="24"/>
  <c r="K53" i="24"/>
  <c r="L53" i="24"/>
  <c r="J70" i="24"/>
  <c r="K70" i="24"/>
  <c r="L70" i="24"/>
  <c r="J50" i="24"/>
  <c r="K50" i="24"/>
  <c r="L50" i="24"/>
  <c r="J19" i="24"/>
  <c r="K19" i="24"/>
  <c r="L19" i="24"/>
  <c r="J34" i="24"/>
  <c r="K34" i="24"/>
  <c r="L34" i="24"/>
  <c r="J36" i="24"/>
  <c r="K36" i="24"/>
  <c r="L36" i="24"/>
  <c r="J5" i="24"/>
  <c r="K5" i="24"/>
  <c r="L5" i="24"/>
  <c r="J37" i="24"/>
  <c r="K37" i="24"/>
  <c r="L37" i="24"/>
  <c r="J40" i="24"/>
  <c r="K40" i="24"/>
  <c r="L40" i="24"/>
  <c r="J4" i="24"/>
  <c r="K4" i="24"/>
  <c r="L4" i="24"/>
  <c r="J16" i="24"/>
  <c r="K16" i="24"/>
  <c r="L16" i="24"/>
  <c r="J18" i="24"/>
  <c r="K18" i="24"/>
  <c r="L18" i="24"/>
  <c r="J14" i="24"/>
  <c r="K14" i="24"/>
  <c r="L14" i="24"/>
  <c r="J15" i="24"/>
  <c r="K15" i="24"/>
  <c r="L15" i="24"/>
  <c r="J13" i="24"/>
  <c r="K13" i="24"/>
  <c r="L13" i="24"/>
  <c r="J47" i="24"/>
  <c r="K47" i="24"/>
  <c r="L47" i="24"/>
  <c r="J54" i="24"/>
  <c r="K54" i="24"/>
  <c r="L54" i="24"/>
  <c r="J84" i="24"/>
  <c r="K84" i="24"/>
  <c r="L84" i="24"/>
  <c r="J97" i="24"/>
  <c r="K97" i="24"/>
  <c r="L97" i="24"/>
  <c r="J80" i="24"/>
  <c r="K80" i="24"/>
  <c r="L80" i="24"/>
  <c r="J78" i="24"/>
  <c r="K78" i="24"/>
  <c r="L78" i="24"/>
  <c r="J79" i="24"/>
  <c r="K79" i="24"/>
  <c r="L79" i="24"/>
  <c r="J3" i="24"/>
  <c r="K3" i="24"/>
  <c r="L3" i="24"/>
  <c r="J33" i="24"/>
  <c r="K33" i="24"/>
  <c r="L33" i="24"/>
  <c r="J38" i="24"/>
  <c r="K38" i="24"/>
  <c r="L38" i="24"/>
  <c r="J49" i="24"/>
  <c r="K49" i="24"/>
  <c r="L49" i="24"/>
  <c r="J43" i="24"/>
  <c r="K43" i="24"/>
  <c r="L43" i="24"/>
  <c r="J44" i="24"/>
  <c r="K44" i="24"/>
  <c r="L44" i="24"/>
  <c r="J32" i="24"/>
  <c r="K32" i="24"/>
  <c r="L32" i="24"/>
  <c r="J46" i="24"/>
  <c r="K46" i="24"/>
  <c r="L46" i="24"/>
  <c r="J25" i="24"/>
  <c r="K25" i="24"/>
  <c r="L25" i="24"/>
  <c r="J30" i="24"/>
  <c r="K30" i="24"/>
  <c r="L30" i="24"/>
  <c r="J2" i="24"/>
  <c r="K2" i="24"/>
  <c r="L2" i="24"/>
  <c r="J29" i="24"/>
  <c r="K29" i="24"/>
  <c r="L29" i="24"/>
  <c r="J31" i="24"/>
  <c r="K31" i="24"/>
  <c r="L31" i="24"/>
  <c r="J39" i="23"/>
  <c r="K39" i="23"/>
  <c r="L39" i="23"/>
  <c r="J90" i="23"/>
  <c r="K90" i="23"/>
  <c r="L90" i="23"/>
  <c r="J31" i="23"/>
  <c r="K31" i="23"/>
  <c r="L31" i="23"/>
  <c r="J55" i="23"/>
  <c r="K55" i="23"/>
  <c r="L55" i="23"/>
  <c r="J106" i="23"/>
  <c r="K106" i="23"/>
  <c r="L106" i="23"/>
  <c r="J32" i="23"/>
  <c r="K32" i="23"/>
  <c r="L32" i="23"/>
  <c r="J60" i="23"/>
  <c r="K60" i="23"/>
  <c r="L60" i="23"/>
  <c r="J93" i="23"/>
  <c r="K93" i="23"/>
  <c r="L93" i="23"/>
  <c r="J105" i="23"/>
  <c r="K105" i="23"/>
  <c r="L105" i="23"/>
  <c r="J68" i="23"/>
  <c r="K68" i="23"/>
  <c r="L68" i="23"/>
  <c r="J28" i="23"/>
  <c r="K28" i="23"/>
  <c r="L28" i="23"/>
  <c r="J104" i="23"/>
  <c r="K104" i="23"/>
  <c r="L104" i="23"/>
  <c r="J103" i="23"/>
  <c r="K103" i="23"/>
  <c r="L103" i="23"/>
  <c r="J84" i="23"/>
  <c r="K84" i="23"/>
  <c r="L84" i="23"/>
  <c r="J92" i="23"/>
  <c r="K92" i="23"/>
  <c r="L92" i="23"/>
  <c r="J26" i="23"/>
  <c r="K26" i="23"/>
  <c r="L26" i="23"/>
  <c r="J65" i="23"/>
  <c r="K65" i="23"/>
  <c r="L65" i="23"/>
  <c r="J85" i="23"/>
  <c r="K85" i="23"/>
  <c r="L85" i="23"/>
  <c r="J47" i="23"/>
  <c r="K47" i="23"/>
  <c r="L47" i="23"/>
  <c r="J102" i="23"/>
  <c r="K102" i="23"/>
  <c r="L102" i="23"/>
  <c r="J42" i="23"/>
  <c r="K42" i="23"/>
  <c r="L42" i="23"/>
  <c r="J48" i="23"/>
  <c r="K48" i="23"/>
  <c r="L48" i="23"/>
  <c r="J89" i="23"/>
  <c r="K89" i="23"/>
  <c r="L89" i="23"/>
  <c r="J45" i="23"/>
  <c r="K45" i="23"/>
  <c r="L45" i="23"/>
  <c r="J71" i="23"/>
  <c r="K71" i="23"/>
  <c r="L71" i="23"/>
  <c r="J67" i="23"/>
  <c r="K67" i="23"/>
  <c r="L67" i="23"/>
  <c r="J74" i="23"/>
  <c r="K74" i="23"/>
  <c r="L74" i="23"/>
  <c r="J64" i="23"/>
  <c r="K64" i="23"/>
  <c r="L64" i="23"/>
  <c r="J38" i="23"/>
  <c r="K38" i="23"/>
  <c r="L38" i="23"/>
  <c r="J25" i="23"/>
  <c r="K25" i="23"/>
  <c r="L25" i="23"/>
  <c r="J101" i="23"/>
  <c r="K101" i="23"/>
  <c r="L101" i="23"/>
  <c r="J58" i="23"/>
  <c r="K58" i="23"/>
  <c r="L58" i="23"/>
  <c r="J75" i="23"/>
  <c r="K75" i="23"/>
  <c r="L75" i="23"/>
  <c r="J56" i="23"/>
  <c r="K56" i="23"/>
  <c r="L56" i="23"/>
  <c r="J100" i="23"/>
  <c r="K100" i="23"/>
  <c r="L100" i="23"/>
  <c r="J51" i="23"/>
  <c r="K51" i="23"/>
  <c r="L51" i="23"/>
  <c r="J44" i="23"/>
  <c r="K44" i="23"/>
  <c r="L44" i="23"/>
  <c r="J99" i="23"/>
  <c r="K99" i="23"/>
  <c r="L99" i="23"/>
  <c r="J88" i="23"/>
  <c r="K88" i="23"/>
  <c r="L88" i="23"/>
  <c r="J36" i="23"/>
  <c r="K36" i="23"/>
  <c r="L36" i="23"/>
  <c r="J87" i="23"/>
  <c r="K87" i="23"/>
  <c r="L87" i="23"/>
  <c r="J80" i="23"/>
  <c r="K80" i="23"/>
  <c r="L80" i="23"/>
  <c r="J79" i="23"/>
  <c r="K79" i="23"/>
  <c r="L79" i="23"/>
  <c r="J35" i="23"/>
  <c r="K35" i="23"/>
  <c r="L35" i="23"/>
  <c r="J61" i="23"/>
  <c r="K61" i="23"/>
  <c r="L61" i="23"/>
  <c r="J78" i="23"/>
  <c r="K78" i="23"/>
  <c r="L78" i="23"/>
  <c r="J76" i="23"/>
  <c r="K76" i="23"/>
  <c r="L76" i="23"/>
  <c r="J2" i="23"/>
  <c r="K2" i="23"/>
  <c r="L2" i="23"/>
  <c r="J57" i="23"/>
  <c r="K57" i="23"/>
  <c r="L57" i="23"/>
  <c r="J73" i="23"/>
  <c r="K73" i="23"/>
  <c r="L73" i="23"/>
  <c r="J98" i="23"/>
  <c r="K98" i="23"/>
  <c r="L98" i="23"/>
  <c r="J54" i="23"/>
  <c r="K54" i="23"/>
  <c r="L54" i="23"/>
  <c r="J52" i="23"/>
  <c r="K52" i="23"/>
  <c r="L52" i="23"/>
  <c r="J46" i="23"/>
  <c r="K46" i="23"/>
  <c r="L46" i="23"/>
  <c r="J43" i="23"/>
  <c r="K43" i="23"/>
  <c r="L43" i="23"/>
  <c r="J41" i="23"/>
  <c r="K41" i="23"/>
  <c r="L41" i="23"/>
  <c r="J91" i="23"/>
  <c r="K91" i="23"/>
  <c r="L91" i="23"/>
  <c r="J83" i="23"/>
  <c r="K83" i="23"/>
  <c r="L83" i="23"/>
  <c r="J49" i="23"/>
  <c r="K49" i="23"/>
  <c r="L49" i="23"/>
  <c r="J69" i="23"/>
  <c r="K69" i="23"/>
  <c r="L69" i="23"/>
  <c r="J70" i="23"/>
  <c r="K70" i="23"/>
  <c r="L70" i="23"/>
  <c r="J97" i="23"/>
  <c r="K97" i="23"/>
  <c r="L97" i="23"/>
  <c r="J53" i="23"/>
  <c r="K53" i="23"/>
  <c r="L53" i="23"/>
  <c r="J72" i="23"/>
  <c r="K72" i="23"/>
  <c r="L72" i="23"/>
  <c r="J96" i="23"/>
  <c r="K96" i="23"/>
  <c r="L96" i="23"/>
  <c r="J40" i="23"/>
  <c r="K40" i="23"/>
  <c r="L40" i="23"/>
  <c r="J50" i="23"/>
  <c r="K50" i="23"/>
  <c r="L50" i="23"/>
  <c r="J95" i="23"/>
  <c r="K95" i="23"/>
  <c r="L95" i="23"/>
  <c r="J82" i="23"/>
  <c r="K82" i="23"/>
  <c r="L82" i="23"/>
  <c r="J37" i="23"/>
  <c r="K37" i="23"/>
  <c r="L37" i="23"/>
  <c r="J66" i="23"/>
  <c r="K66" i="23"/>
  <c r="L66" i="23"/>
  <c r="J63" i="23"/>
  <c r="K63" i="23"/>
  <c r="L63" i="23"/>
  <c r="J81" i="23"/>
  <c r="K81" i="23"/>
  <c r="L81" i="23"/>
  <c r="J34" i="23"/>
  <c r="K34" i="23"/>
  <c r="L34" i="23"/>
  <c r="J33" i="23"/>
  <c r="K33" i="23"/>
  <c r="L33" i="23"/>
  <c r="J62" i="23"/>
  <c r="K62" i="23"/>
  <c r="L62" i="23"/>
  <c r="J30" i="23"/>
  <c r="K30" i="23"/>
  <c r="L30" i="23"/>
  <c r="J29" i="23"/>
  <c r="K29" i="23"/>
  <c r="L29" i="23"/>
  <c r="J24" i="23"/>
  <c r="K24" i="23"/>
  <c r="L24" i="23"/>
  <c r="J86" i="23"/>
  <c r="K86" i="23"/>
  <c r="L86" i="23"/>
  <c r="J77" i="23"/>
  <c r="K77" i="23"/>
  <c r="L77" i="23"/>
  <c r="J94" i="23"/>
  <c r="K94" i="23"/>
  <c r="L94" i="23"/>
  <c r="J27" i="23"/>
  <c r="K27" i="23"/>
  <c r="L27" i="23"/>
  <c r="J59" i="23"/>
  <c r="K59" i="23"/>
  <c r="L59" i="23"/>
  <c r="J23" i="23"/>
  <c r="K23" i="23"/>
  <c r="L23" i="23"/>
  <c r="J22" i="23"/>
  <c r="K22" i="23"/>
  <c r="L22" i="23"/>
  <c r="J21" i="23"/>
  <c r="K21" i="23"/>
  <c r="L21" i="23"/>
  <c r="J17" i="23"/>
  <c r="K17" i="23"/>
  <c r="L17" i="23"/>
  <c r="J19" i="23"/>
  <c r="K19" i="23"/>
  <c r="L19" i="23"/>
  <c r="J20" i="23"/>
  <c r="K20" i="23"/>
  <c r="L20" i="23"/>
  <c r="J18" i="23"/>
  <c r="K18" i="23"/>
  <c r="L18" i="23"/>
  <c r="J16" i="23"/>
  <c r="K16" i="23"/>
  <c r="L16" i="23"/>
  <c r="J15" i="23"/>
  <c r="K15" i="23"/>
  <c r="L15" i="23"/>
  <c r="J14" i="23"/>
  <c r="K14" i="23"/>
  <c r="L14" i="23"/>
  <c r="J10" i="23"/>
  <c r="K10" i="23"/>
  <c r="L10" i="23"/>
  <c r="J13" i="23"/>
  <c r="K13" i="23"/>
  <c r="L13" i="23"/>
  <c r="J12" i="23"/>
  <c r="K12" i="23"/>
  <c r="L12" i="23"/>
  <c r="J11" i="23"/>
  <c r="K11" i="23"/>
  <c r="L11" i="23"/>
  <c r="J8" i="23"/>
  <c r="K8" i="23"/>
  <c r="L8" i="23"/>
  <c r="J9" i="23"/>
  <c r="K9" i="23"/>
  <c r="L9" i="23"/>
  <c r="J6" i="23"/>
  <c r="K6" i="23"/>
  <c r="L6" i="23"/>
  <c r="J7" i="23"/>
  <c r="K7" i="23"/>
  <c r="L7" i="23"/>
  <c r="J5" i="23"/>
  <c r="K5" i="23"/>
  <c r="L5" i="23"/>
  <c r="J4" i="23"/>
  <c r="K4" i="23"/>
  <c r="L4" i="23"/>
  <c r="J3" i="23"/>
  <c r="K3" i="23"/>
  <c r="L3" i="23"/>
  <c r="I45" i="24"/>
  <c r="H45" i="24"/>
  <c r="G45" i="24"/>
  <c r="F45" i="24"/>
  <c r="E45" i="24"/>
  <c r="D45" i="24"/>
  <c r="C45" i="24"/>
  <c r="B45" i="24"/>
  <c r="I74" i="24"/>
  <c r="H74" i="24"/>
  <c r="G74" i="24"/>
  <c r="F74" i="24"/>
  <c r="E74" i="24"/>
  <c r="D74" i="24"/>
  <c r="C74" i="24"/>
  <c r="B74" i="24"/>
  <c r="I99" i="24"/>
  <c r="H99" i="24"/>
  <c r="G99" i="24"/>
  <c r="F99" i="24"/>
  <c r="E99" i="24"/>
  <c r="D99" i="24"/>
  <c r="C99" i="24"/>
  <c r="B99" i="24"/>
  <c r="I52" i="24"/>
  <c r="H52" i="24"/>
  <c r="G52" i="24"/>
  <c r="F52" i="24"/>
  <c r="E52" i="24"/>
  <c r="D52" i="24"/>
  <c r="C52" i="24"/>
  <c r="B52" i="24"/>
  <c r="I101" i="24"/>
  <c r="H101" i="24"/>
  <c r="G101" i="24"/>
  <c r="F101" i="24"/>
  <c r="E101" i="24"/>
  <c r="D101" i="24"/>
  <c r="C101" i="24"/>
  <c r="B101" i="24"/>
  <c r="I66" i="24"/>
  <c r="H66" i="24"/>
  <c r="G66" i="24"/>
  <c r="F66" i="24"/>
  <c r="E66" i="24"/>
  <c r="D66" i="24"/>
  <c r="C66" i="24"/>
  <c r="B66" i="24"/>
  <c r="I21" i="24"/>
  <c r="H21" i="24"/>
  <c r="G21" i="24"/>
  <c r="F21" i="24"/>
  <c r="E21" i="24"/>
  <c r="D21" i="24"/>
  <c r="C21" i="24"/>
  <c r="B21" i="24"/>
  <c r="I55" i="24"/>
  <c r="H55" i="24"/>
  <c r="G55" i="24"/>
  <c r="F55" i="24"/>
  <c r="E55" i="24"/>
  <c r="D55" i="24"/>
  <c r="C55" i="24"/>
  <c r="B55" i="24"/>
  <c r="I85" i="24"/>
  <c r="H85" i="24"/>
  <c r="G85" i="24"/>
  <c r="F85" i="24"/>
  <c r="E85" i="24"/>
  <c r="D85" i="24"/>
  <c r="C85" i="24"/>
  <c r="B85" i="24"/>
  <c r="I48" i="24"/>
  <c r="H48" i="24"/>
  <c r="G48" i="24"/>
  <c r="F48" i="24"/>
  <c r="E48" i="24"/>
  <c r="D48" i="24"/>
  <c r="C48" i="24"/>
  <c r="B48" i="24"/>
  <c r="I41" i="24"/>
  <c r="H41" i="24"/>
  <c r="G41" i="24"/>
  <c r="F41" i="24"/>
  <c r="E41" i="24"/>
  <c r="D41" i="24"/>
  <c r="C41" i="24"/>
  <c r="B41" i="24"/>
  <c r="I24" i="24"/>
  <c r="H24" i="24"/>
  <c r="G24" i="24"/>
  <c r="F24" i="24"/>
  <c r="E24" i="24"/>
  <c r="D24" i="24"/>
  <c r="C24" i="24"/>
  <c r="B24" i="24"/>
  <c r="I28" i="24"/>
  <c r="H28" i="24"/>
  <c r="G28" i="24"/>
  <c r="F28" i="24"/>
  <c r="E28" i="24"/>
  <c r="D28" i="24"/>
  <c r="C28" i="24"/>
  <c r="B28" i="24"/>
  <c r="I69" i="24"/>
  <c r="H69" i="24"/>
  <c r="G69" i="24"/>
  <c r="F69" i="24"/>
  <c r="E69" i="24"/>
  <c r="D69" i="24"/>
  <c r="C69" i="24"/>
  <c r="B69" i="24"/>
  <c r="I82" i="24"/>
  <c r="H82" i="24"/>
  <c r="G82" i="24"/>
  <c r="F82" i="24"/>
  <c r="E82" i="24"/>
  <c r="D82" i="24"/>
  <c r="C82" i="24"/>
  <c r="B82" i="24"/>
  <c r="I22" i="24"/>
  <c r="H22" i="24"/>
  <c r="G22" i="24"/>
  <c r="F22" i="24"/>
  <c r="E22" i="24"/>
  <c r="D22" i="24"/>
  <c r="C22" i="24"/>
  <c r="B22" i="24"/>
  <c r="I51" i="24"/>
  <c r="H51" i="24"/>
  <c r="G51" i="24"/>
  <c r="F51" i="24"/>
  <c r="E51" i="24"/>
  <c r="D51" i="24"/>
  <c r="C51" i="24"/>
  <c r="B51" i="24"/>
  <c r="I106" i="24"/>
  <c r="H106" i="24"/>
  <c r="G106" i="24"/>
  <c r="F106" i="24"/>
  <c r="E106" i="24"/>
  <c r="D106" i="24"/>
  <c r="C106" i="24"/>
  <c r="B106" i="24"/>
  <c r="I93" i="24"/>
  <c r="H93" i="24"/>
  <c r="G93" i="24"/>
  <c r="F93" i="24"/>
  <c r="E93" i="24"/>
  <c r="D93" i="24"/>
  <c r="C93" i="24"/>
  <c r="B93" i="24"/>
  <c r="I60" i="24"/>
  <c r="H60" i="24"/>
  <c r="G60" i="24"/>
  <c r="F60" i="24"/>
  <c r="E60" i="24"/>
  <c r="D60" i="24"/>
  <c r="C60" i="24"/>
  <c r="B60" i="24"/>
  <c r="I77" i="24"/>
  <c r="H77" i="24"/>
  <c r="G77" i="24"/>
  <c r="F77" i="24"/>
  <c r="E77" i="24"/>
  <c r="D77" i="24"/>
  <c r="C77" i="24"/>
  <c r="B77" i="24"/>
  <c r="I91" i="24"/>
  <c r="H91" i="24"/>
  <c r="G91" i="24"/>
  <c r="F91" i="24"/>
  <c r="E91" i="24"/>
  <c r="D91" i="24"/>
  <c r="C91" i="24"/>
  <c r="B91" i="24"/>
  <c r="I103" i="24"/>
  <c r="H103" i="24"/>
  <c r="G103" i="24"/>
  <c r="F103" i="24"/>
  <c r="E103" i="24"/>
  <c r="D103" i="24"/>
  <c r="C103" i="24"/>
  <c r="B103" i="24"/>
  <c r="I63" i="24"/>
  <c r="H63" i="24"/>
  <c r="G63" i="24"/>
  <c r="F63" i="24"/>
  <c r="E63" i="24"/>
  <c r="D63" i="24"/>
  <c r="C63" i="24"/>
  <c r="B63" i="24"/>
  <c r="I26" i="24"/>
  <c r="H26" i="24"/>
  <c r="G26" i="24"/>
  <c r="F26" i="24"/>
  <c r="E26" i="24"/>
  <c r="D26" i="24"/>
  <c r="C26" i="24"/>
  <c r="B26" i="24"/>
  <c r="I105" i="24"/>
  <c r="H105" i="24"/>
  <c r="G105" i="24"/>
  <c r="F105" i="24"/>
  <c r="E105" i="24"/>
  <c r="D105" i="24"/>
  <c r="C105" i="24"/>
  <c r="B105" i="24"/>
  <c r="I56" i="24"/>
  <c r="H56" i="24"/>
  <c r="G56" i="24"/>
  <c r="F56" i="24"/>
  <c r="E56" i="24"/>
  <c r="D56" i="24"/>
  <c r="C56" i="24"/>
  <c r="B56" i="24"/>
  <c r="I10" i="24"/>
  <c r="H10" i="24"/>
  <c r="G10" i="24"/>
  <c r="F10" i="24"/>
  <c r="E10" i="24"/>
  <c r="D10" i="24"/>
  <c r="C10" i="24"/>
  <c r="B10" i="24"/>
  <c r="I42" i="24"/>
  <c r="H42" i="24"/>
  <c r="G42" i="24"/>
  <c r="F42" i="24"/>
  <c r="E42" i="24"/>
  <c r="D42" i="24"/>
  <c r="C42" i="24"/>
  <c r="B42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73" i="24"/>
  <c r="H73" i="24"/>
  <c r="G73" i="24"/>
  <c r="F73" i="24"/>
  <c r="E73" i="24"/>
  <c r="D73" i="24"/>
  <c r="C73" i="24"/>
  <c r="B73" i="24"/>
  <c r="I57" i="24"/>
  <c r="H57" i="24"/>
  <c r="G57" i="24"/>
  <c r="F57" i="24"/>
  <c r="E57" i="24"/>
  <c r="D57" i="24"/>
  <c r="C57" i="24"/>
  <c r="B57" i="24"/>
  <c r="I27" i="24"/>
  <c r="H27" i="24"/>
  <c r="G27" i="24"/>
  <c r="F27" i="24"/>
  <c r="E27" i="24"/>
  <c r="D27" i="24"/>
  <c r="C27" i="24"/>
  <c r="B27" i="24"/>
  <c r="I71" i="24"/>
  <c r="H71" i="24"/>
  <c r="G71" i="24"/>
  <c r="F71" i="24"/>
  <c r="E71" i="24"/>
  <c r="D71" i="24"/>
  <c r="C71" i="24"/>
  <c r="B71" i="24"/>
  <c r="I86" i="24"/>
  <c r="H86" i="24"/>
  <c r="G86" i="24"/>
  <c r="F86" i="24"/>
  <c r="E86" i="24"/>
  <c r="D86" i="24"/>
  <c r="C86" i="24"/>
  <c r="B86" i="24"/>
  <c r="I100" i="24"/>
  <c r="H100" i="24"/>
  <c r="G100" i="24"/>
  <c r="F100" i="24"/>
  <c r="E100" i="24"/>
  <c r="D100" i="24"/>
  <c r="C100" i="24"/>
  <c r="B100" i="24"/>
  <c r="I102" i="24"/>
  <c r="H102" i="24"/>
  <c r="G102" i="24"/>
  <c r="F102" i="24"/>
  <c r="E102" i="24"/>
  <c r="D102" i="24"/>
  <c r="C102" i="24"/>
  <c r="B102" i="24"/>
  <c r="I35" i="24"/>
  <c r="H35" i="24"/>
  <c r="G35" i="24"/>
  <c r="F35" i="24"/>
  <c r="E35" i="24"/>
  <c r="D35" i="24"/>
  <c r="C35" i="24"/>
  <c r="B35" i="24"/>
  <c r="I98" i="24"/>
  <c r="H98" i="24"/>
  <c r="G98" i="24"/>
  <c r="F98" i="24"/>
  <c r="E98" i="24"/>
  <c r="D98" i="24"/>
  <c r="C98" i="24"/>
  <c r="B98" i="24"/>
  <c r="I95" i="24"/>
  <c r="H95" i="24"/>
  <c r="G95" i="24"/>
  <c r="F95" i="24"/>
  <c r="E95" i="24"/>
  <c r="D95" i="24"/>
  <c r="C95" i="24"/>
  <c r="B95" i="24"/>
  <c r="I65" i="24"/>
  <c r="H65" i="24"/>
  <c r="G65" i="24"/>
  <c r="F65" i="24"/>
  <c r="E65" i="24"/>
  <c r="D65" i="24"/>
  <c r="C65" i="24"/>
  <c r="B65" i="24"/>
  <c r="I62" i="24"/>
  <c r="H62" i="24"/>
  <c r="G62" i="24"/>
  <c r="F62" i="24"/>
  <c r="E62" i="24"/>
  <c r="D62" i="24"/>
  <c r="C62" i="24"/>
  <c r="B62" i="24"/>
  <c r="I20" i="24"/>
  <c r="H20" i="24"/>
  <c r="G20" i="24"/>
  <c r="F20" i="24"/>
  <c r="E20" i="24"/>
  <c r="D20" i="24"/>
  <c r="C20" i="24"/>
  <c r="B20" i="24"/>
  <c r="I39" i="24"/>
  <c r="H39" i="24"/>
  <c r="G39" i="24"/>
  <c r="F39" i="24"/>
  <c r="E39" i="24"/>
  <c r="D39" i="24"/>
  <c r="C39" i="24"/>
  <c r="B39" i="24"/>
  <c r="I11" i="24"/>
  <c r="H11" i="24"/>
  <c r="G11" i="24"/>
  <c r="F11" i="24"/>
  <c r="E11" i="24"/>
  <c r="D11" i="24"/>
  <c r="C11" i="24"/>
  <c r="B11" i="24"/>
  <c r="I6" i="24"/>
  <c r="H6" i="24"/>
  <c r="G6" i="24"/>
  <c r="F6" i="24"/>
  <c r="E6" i="24"/>
  <c r="D6" i="24"/>
  <c r="C6" i="24"/>
  <c r="B6" i="24"/>
  <c r="I23" i="24"/>
  <c r="H23" i="24"/>
  <c r="G23" i="24"/>
  <c r="F23" i="24"/>
  <c r="E23" i="24"/>
  <c r="D23" i="24"/>
  <c r="C23" i="24"/>
  <c r="B23" i="24"/>
  <c r="I89" i="24"/>
  <c r="H89" i="24"/>
  <c r="G89" i="24"/>
  <c r="F89" i="24"/>
  <c r="E89" i="24"/>
  <c r="D89" i="24"/>
  <c r="C89" i="24"/>
  <c r="B89" i="24"/>
  <c r="I59" i="24"/>
  <c r="H59" i="24"/>
  <c r="G59" i="24"/>
  <c r="F59" i="24"/>
  <c r="E59" i="24"/>
  <c r="D59" i="24"/>
  <c r="C59" i="24"/>
  <c r="B59" i="24"/>
  <c r="I68" i="24"/>
  <c r="H68" i="24"/>
  <c r="G68" i="24"/>
  <c r="F68" i="24"/>
  <c r="E68" i="24"/>
  <c r="D68" i="24"/>
  <c r="C68" i="24"/>
  <c r="B68" i="24"/>
  <c r="I61" i="24"/>
  <c r="H61" i="24"/>
  <c r="G61" i="24"/>
  <c r="F61" i="24"/>
  <c r="E61" i="24"/>
  <c r="D61" i="24"/>
  <c r="C61" i="24"/>
  <c r="B61" i="24"/>
  <c r="I92" i="24"/>
  <c r="H92" i="24"/>
  <c r="G92" i="24"/>
  <c r="F92" i="24"/>
  <c r="E92" i="24"/>
  <c r="D92" i="24"/>
  <c r="C92" i="24"/>
  <c r="B92" i="24"/>
  <c r="I83" i="24"/>
  <c r="H83" i="24"/>
  <c r="G83" i="24"/>
  <c r="F83" i="24"/>
  <c r="E83" i="24"/>
  <c r="D83" i="24"/>
  <c r="C83" i="24"/>
  <c r="B83" i="24"/>
  <c r="I72" i="24"/>
  <c r="H72" i="24"/>
  <c r="G72" i="24"/>
  <c r="F72" i="24"/>
  <c r="E72" i="24"/>
  <c r="D72" i="24"/>
  <c r="C72" i="24"/>
  <c r="B72" i="24"/>
  <c r="I88" i="24"/>
  <c r="H88" i="24"/>
  <c r="G88" i="24"/>
  <c r="F88" i="24"/>
  <c r="E88" i="24"/>
  <c r="D88" i="24"/>
  <c r="C88" i="24"/>
  <c r="B88" i="24"/>
  <c r="I12" i="24"/>
  <c r="H12" i="24"/>
  <c r="G12" i="24"/>
  <c r="F12" i="24"/>
  <c r="E12" i="24"/>
  <c r="D12" i="24"/>
  <c r="C12" i="24"/>
  <c r="B12" i="24"/>
  <c r="I58" i="24"/>
  <c r="H58" i="24"/>
  <c r="G58" i="24"/>
  <c r="F58" i="24"/>
  <c r="E58" i="24"/>
  <c r="D58" i="24"/>
  <c r="C58" i="24"/>
  <c r="B58" i="24"/>
  <c r="I104" i="24"/>
  <c r="H104" i="24"/>
  <c r="G104" i="24"/>
  <c r="F104" i="24"/>
  <c r="E104" i="24"/>
  <c r="D104" i="24"/>
  <c r="C104" i="24"/>
  <c r="B104" i="24"/>
  <c r="I75" i="24"/>
  <c r="H75" i="24"/>
  <c r="G75" i="24"/>
  <c r="F75" i="24"/>
  <c r="E75" i="24"/>
  <c r="D75" i="24"/>
  <c r="C75" i="24"/>
  <c r="B75" i="24"/>
  <c r="I81" i="24"/>
  <c r="H81" i="24"/>
  <c r="G81" i="24"/>
  <c r="F81" i="24"/>
  <c r="E81" i="24"/>
  <c r="D81" i="24"/>
  <c r="C81" i="24"/>
  <c r="B81" i="24"/>
  <c r="I87" i="24"/>
  <c r="H87" i="24"/>
  <c r="G87" i="24"/>
  <c r="F87" i="24"/>
  <c r="E87" i="24"/>
  <c r="D87" i="24"/>
  <c r="C87" i="24"/>
  <c r="B87" i="24"/>
  <c r="I64" i="24"/>
  <c r="H64" i="24"/>
  <c r="G64" i="24"/>
  <c r="F64" i="24"/>
  <c r="E64" i="24"/>
  <c r="D64" i="24"/>
  <c r="C64" i="24"/>
  <c r="B64" i="24"/>
  <c r="I96" i="24"/>
  <c r="H96" i="24"/>
  <c r="G96" i="24"/>
  <c r="F96" i="24"/>
  <c r="E96" i="24"/>
  <c r="D96" i="24"/>
  <c r="C96" i="24"/>
  <c r="B96" i="24"/>
  <c r="I90" i="24"/>
  <c r="H90" i="24"/>
  <c r="G90" i="24"/>
  <c r="F90" i="24"/>
  <c r="E90" i="24"/>
  <c r="D90" i="24"/>
  <c r="C90" i="24"/>
  <c r="B90" i="24"/>
  <c r="I76" i="24"/>
  <c r="H76" i="24"/>
  <c r="G76" i="24"/>
  <c r="F76" i="24"/>
  <c r="E76" i="24"/>
  <c r="D76" i="24"/>
  <c r="C76" i="24"/>
  <c r="B76" i="24"/>
  <c r="I94" i="24"/>
  <c r="H94" i="24"/>
  <c r="G94" i="24"/>
  <c r="F94" i="24"/>
  <c r="E94" i="24"/>
  <c r="D94" i="24"/>
  <c r="C94" i="24"/>
  <c r="B94" i="24"/>
  <c r="I67" i="24"/>
  <c r="H67" i="24"/>
  <c r="G67" i="24"/>
  <c r="F67" i="24"/>
  <c r="E67" i="24"/>
  <c r="D67" i="24"/>
  <c r="C67" i="24"/>
  <c r="B67" i="24"/>
  <c r="I53" i="24"/>
  <c r="H53" i="24"/>
  <c r="G53" i="24"/>
  <c r="F53" i="24"/>
  <c r="E53" i="24"/>
  <c r="D53" i="24"/>
  <c r="C53" i="24"/>
  <c r="B53" i="24"/>
  <c r="I70" i="24"/>
  <c r="H70" i="24"/>
  <c r="G70" i="24"/>
  <c r="F70" i="24"/>
  <c r="E70" i="24"/>
  <c r="D70" i="24"/>
  <c r="C70" i="24"/>
  <c r="B70" i="24"/>
  <c r="I50" i="24"/>
  <c r="H50" i="24"/>
  <c r="G50" i="24"/>
  <c r="F50" i="24"/>
  <c r="E50" i="24"/>
  <c r="D50" i="24"/>
  <c r="C50" i="24"/>
  <c r="B50" i="24"/>
  <c r="I19" i="24"/>
  <c r="H19" i="24"/>
  <c r="G19" i="24"/>
  <c r="F19" i="24"/>
  <c r="E19" i="24"/>
  <c r="D19" i="24"/>
  <c r="C19" i="24"/>
  <c r="B19" i="24"/>
  <c r="I34" i="24"/>
  <c r="H34" i="24"/>
  <c r="G34" i="24"/>
  <c r="F34" i="24"/>
  <c r="E34" i="24"/>
  <c r="D34" i="24"/>
  <c r="C34" i="24"/>
  <c r="B34" i="24"/>
  <c r="I36" i="24"/>
  <c r="H36" i="24"/>
  <c r="G36" i="24"/>
  <c r="F36" i="24"/>
  <c r="E36" i="24"/>
  <c r="D36" i="24"/>
  <c r="C36" i="24"/>
  <c r="B36" i="24"/>
  <c r="I5" i="24"/>
  <c r="H5" i="24"/>
  <c r="G5" i="24"/>
  <c r="F5" i="24"/>
  <c r="E5" i="24"/>
  <c r="D5" i="24"/>
  <c r="C5" i="24"/>
  <c r="B5" i="24"/>
  <c r="I37" i="24"/>
  <c r="H37" i="24"/>
  <c r="G37" i="24"/>
  <c r="F37" i="24"/>
  <c r="E37" i="24"/>
  <c r="D37" i="24"/>
  <c r="C37" i="24"/>
  <c r="B37" i="24"/>
  <c r="I40" i="24"/>
  <c r="H40" i="24"/>
  <c r="G40" i="24"/>
  <c r="F40" i="24"/>
  <c r="E40" i="24"/>
  <c r="D40" i="24"/>
  <c r="C40" i="24"/>
  <c r="B40" i="24"/>
  <c r="I4" i="24"/>
  <c r="H4" i="24"/>
  <c r="G4" i="24"/>
  <c r="F4" i="24"/>
  <c r="E4" i="24"/>
  <c r="D4" i="24"/>
  <c r="C4" i="24"/>
  <c r="B4" i="24"/>
  <c r="I16" i="24"/>
  <c r="H16" i="24"/>
  <c r="G16" i="24"/>
  <c r="F16" i="24"/>
  <c r="E16" i="24"/>
  <c r="D16" i="24"/>
  <c r="C16" i="24"/>
  <c r="B16" i="24"/>
  <c r="I18" i="24"/>
  <c r="H18" i="24"/>
  <c r="G18" i="24"/>
  <c r="F18" i="24"/>
  <c r="E18" i="24"/>
  <c r="D18" i="24"/>
  <c r="C18" i="24"/>
  <c r="B18" i="24"/>
  <c r="I14" i="24"/>
  <c r="H14" i="24"/>
  <c r="G14" i="24"/>
  <c r="F14" i="24"/>
  <c r="E14" i="24"/>
  <c r="D14" i="24"/>
  <c r="C14" i="24"/>
  <c r="B14" i="24"/>
  <c r="I15" i="24"/>
  <c r="H15" i="24"/>
  <c r="G15" i="24"/>
  <c r="F15" i="24"/>
  <c r="E15" i="24"/>
  <c r="D15" i="24"/>
  <c r="C15" i="24"/>
  <c r="B15" i="24"/>
  <c r="I13" i="24"/>
  <c r="H13" i="24"/>
  <c r="G13" i="24"/>
  <c r="F13" i="24"/>
  <c r="E13" i="24"/>
  <c r="D13" i="24"/>
  <c r="C13" i="24"/>
  <c r="B13" i="24"/>
  <c r="I47" i="24"/>
  <c r="H47" i="24"/>
  <c r="G47" i="24"/>
  <c r="F47" i="24"/>
  <c r="E47" i="24"/>
  <c r="D47" i="24"/>
  <c r="C47" i="24"/>
  <c r="B47" i="24"/>
  <c r="I54" i="24"/>
  <c r="H54" i="24"/>
  <c r="G54" i="24"/>
  <c r="F54" i="24"/>
  <c r="E54" i="24"/>
  <c r="D54" i="24"/>
  <c r="C54" i="24"/>
  <c r="B54" i="24"/>
  <c r="I84" i="24"/>
  <c r="H84" i="24"/>
  <c r="G84" i="24"/>
  <c r="F84" i="24"/>
  <c r="E84" i="24"/>
  <c r="D84" i="24"/>
  <c r="C84" i="24"/>
  <c r="B84" i="24"/>
  <c r="I97" i="24"/>
  <c r="H97" i="24"/>
  <c r="G97" i="24"/>
  <c r="F97" i="24"/>
  <c r="E97" i="24"/>
  <c r="D97" i="24"/>
  <c r="C97" i="24"/>
  <c r="B97" i="24"/>
  <c r="I80" i="24"/>
  <c r="H80" i="24"/>
  <c r="G80" i="24"/>
  <c r="F80" i="24"/>
  <c r="E80" i="24"/>
  <c r="D80" i="24"/>
  <c r="C80" i="24"/>
  <c r="B80" i="24"/>
  <c r="I78" i="24"/>
  <c r="H78" i="24"/>
  <c r="G78" i="24"/>
  <c r="F78" i="24"/>
  <c r="E78" i="24"/>
  <c r="D78" i="24"/>
  <c r="C78" i="24"/>
  <c r="B78" i="24"/>
  <c r="I79" i="24"/>
  <c r="H79" i="24"/>
  <c r="G79" i="24"/>
  <c r="F79" i="24"/>
  <c r="E79" i="24"/>
  <c r="D79" i="24"/>
  <c r="C79" i="24"/>
  <c r="B79" i="24"/>
  <c r="I3" i="24"/>
  <c r="H3" i="24"/>
  <c r="G3" i="24"/>
  <c r="F3" i="24"/>
  <c r="E3" i="24"/>
  <c r="D3" i="24"/>
  <c r="C3" i="24"/>
  <c r="B3" i="24"/>
  <c r="I33" i="24"/>
  <c r="H33" i="24"/>
  <c r="G33" i="24"/>
  <c r="F33" i="24"/>
  <c r="E33" i="24"/>
  <c r="D33" i="24"/>
  <c r="C33" i="24"/>
  <c r="B33" i="24"/>
  <c r="I38" i="24"/>
  <c r="H38" i="24"/>
  <c r="G38" i="24"/>
  <c r="F38" i="24"/>
  <c r="E38" i="24"/>
  <c r="D38" i="24"/>
  <c r="C38" i="24"/>
  <c r="B38" i="24"/>
  <c r="I49" i="24"/>
  <c r="H49" i="24"/>
  <c r="G49" i="24"/>
  <c r="F49" i="24"/>
  <c r="E49" i="24"/>
  <c r="D49" i="24"/>
  <c r="C49" i="24"/>
  <c r="B49" i="24"/>
  <c r="I43" i="24"/>
  <c r="H43" i="24"/>
  <c r="G43" i="24"/>
  <c r="F43" i="24"/>
  <c r="E43" i="24"/>
  <c r="D43" i="24"/>
  <c r="C43" i="24"/>
  <c r="B43" i="24"/>
  <c r="I44" i="24"/>
  <c r="H44" i="24"/>
  <c r="G44" i="24"/>
  <c r="F44" i="24"/>
  <c r="E44" i="24"/>
  <c r="D44" i="24"/>
  <c r="C44" i="24"/>
  <c r="B44" i="24"/>
  <c r="I32" i="24"/>
  <c r="H32" i="24"/>
  <c r="G32" i="24"/>
  <c r="F32" i="24"/>
  <c r="E32" i="24"/>
  <c r="D32" i="24"/>
  <c r="C32" i="24"/>
  <c r="B32" i="24"/>
  <c r="I46" i="24"/>
  <c r="H46" i="24"/>
  <c r="G46" i="24"/>
  <c r="F46" i="24"/>
  <c r="E46" i="24"/>
  <c r="D46" i="24"/>
  <c r="C46" i="24"/>
  <c r="B46" i="24"/>
  <c r="I25" i="24"/>
  <c r="H25" i="24"/>
  <c r="G25" i="24"/>
  <c r="F25" i="24"/>
  <c r="E25" i="24"/>
  <c r="D25" i="24"/>
  <c r="C25" i="24"/>
  <c r="B25" i="24"/>
  <c r="I30" i="24"/>
  <c r="H30" i="24"/>
  <c r="G30" i="24"/>
  <c r="F30" i="24"/>
  <c r="E30" i="24"/>
  <c r="D30" i="24"/>
  <c r="C30" i="24"/>
  <c r="B30" i="24"/>
  <c r="I2" i="24"/>
  <c r="H2" i="24"/>
  <c r="G2" i="24"/>
  <c r="F2" i="24"/>
  <c r="E2" i="24"/>
  <c r="D2" i="24"/>
  <c r="C2" i="24"/>
  <c r="B2" i="24"/>
  <c r="I29" i="24"/>
  <c r="H29" i="24"/>
  <c r="G29" i="24"/>
  <c r="F29" i="24"/>
  <c r="E29" i="24"/>
  <c r="D29" i="24"/>
  <c r="C29" i="24"/>
  <c r="B29" i="24"/>
  <c r="I31" i="24"/>
  <c r="H31" i="24"/>
  <c r="G31" i="24"/>
  <c r="F31" i="24"/>
  <c r="E31" i="24"/>
  <c r="D31" i="24"/>
  <c r="C31" i="24"/>
  <c r="B31" i="24"/>
  <c r="I17" i="24"/>
  <c r="H17" i="24"/>
  <c r="G17" i="24"/>
  <c r="F17" i="24"/>
  <c r="E17" i="24"/>
  <c r="D17" i="24"/>
  <c r="C17" i="24"/>
  <c r="B17" i="24"/>
  <c r="B5" i="23"/>
  <c r="C5" i="23"/>
  <c r="D5" i="23"/>
  <c r="E5" i="23"/>
  <c r="F5" i="23"/>
  <c r="G5" i="23"/>
  <c r="H5" i="23"/>
  <c r="I5" i="23"/>
  <c r="B3" i="23"/>
  <c r="C3" i="23"/>
  <c r="D3" i="23"/>
  <c r="E3" i="23"/>
  <c r="F3" i="23"/>
  <c r="G3" i="23"/>
  <c r="H3" i="23"/>
  <c r="I3" i="23"/>
  <c r="B4" i="23"/>
  <c r="C4" i="23"/>
  <c r="D4" i="23"/>
  <c r="E4" i="23"/>
  <c r="F4" i="23"/>
  <c r="G4" i="23"/>
  <c r="H4" i="23"/>
  <c r="I4" i="23"/>
  <c r="N4" i="23"/>
  <c r="B39" i="23"/>
  <c r="C39" i="23"/>
  <c r="D39" i="23"/>
  <c r="E39" i="23"/>
  <c r="F39" i="23"/>
  <c r="G39" i="23"/>
  <c r="H39" i="23"/>
  <c r="I39" i="23"/>
  <c r="B55" i="23"/>
  <c r="C55" i="23"/>
  <c r="D55" i="23"/>
  <c r="E55" i="23"/>
  <c r="F55" i="23"/>
  <c r="G55" i="23"/>
  <c r="H55" i="23"/>
  <c r="I55" i="23"/>
  <c r="B106" i="23"/>
  <c r="C106" i="23"/>
  <c r="D106" i="23"/>
  <c r="E106" i="23"/>
  <c r="F106" i="23"/>
  <c r="G106" i="23"/>
  <c r="H106" i="23"/>
  <c r="I106" i="23"/>
  <c r="N106" i="23"/>
  <c r="B90" i="23"/>
  <c r="C90" i="23"/>
  <c r="D90" i="23"/>
  <c r="E90" i="23"/>
  <c r="F90" i="23"/>
  <c r="G90" i="23"/>
  <c r="H90" i="23"/>
  <c r="I90" i="23"/>
  <c r="B105" i="23"/>
  <c r="C105" i="23"/>
  <c r="D105" i="23"/>
  <c r="E105" i="23"/>
  <c r="F105" i="23"/>
  <c r="G105" i="23"/>
  <c r="H105" i="23"/>
  <c r="I105" i="23"/>
  <c r="N105" i="23"/>
  <c r="B31" i="23"/>
  <c r="C31" i="23"/>
  <c r="D31" i="23"/>
  <c r="E31" i="23"/>
  <c r="F31" i="23"/>
  <c r="G31" i="23"/>
  <c r="H31" i="23"/>
  <c r="I31" i="23"/>
  <c r="B32" i="23"/>
  <c r="C32" i="23"/>
  <c r="D32" i="23"/>
  <c r="E32" i="23"/>
  <c r="F32" i="23"/>
  <c r="G32" i="23"/>
  <c r="H32" i="23"/>
  <c r="I32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26" i="23"/>
  <c r="C26" i="23"/>
  <c r="D26" i="23"/>
  <c r="E26" i="23"/>
  <c r="F26" i="23"/>
  <c r="G26" i="23"/>
  <c r="H26" i="23"/>
  <c r="I26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60" i="23"/>
  <c r="C60" i="23"/>
  <c r="D60" i="23"/>
  <c r="E60" i="23"/>
  <c r="F60" i="23"/>
  <c r="G60" i="23"/>
  <c r="H60" i="23"/>
  <c r="I60" i="23"/>
  <c r="B100" i="23"/>
  <c r="C100" i="23"/>
  <c r="D100" i="23"/>
  <c r="E100" i="23"/>
  <c r="F100" i="23"/>
  <c r="G100" i="23"/>
  <c r="H100" i="23"/>
  <c r="I100" i="23"/>
  <c r="N100" i="23"/>
  <c r="B93" i="23"/>
  <c r="C93" i="23"/>
  <c r="D93" i="23"/>
  <c r="E93" i="23"/>
  <c r="F93" i="23"/>
  <c r="G93" i="23"/>
  <c r="H93" i="23"/>
  <c r="I93" i="23"/>
  <c r="B99" i="23"/>
  <c r="C99" i="23"/>
  <c r="D99" i="23"/>
  <c r="E99" i="23"/>
  <c r="F99" i="23"/>
  <c r="G99" i="23"/>
  <c r="H99" i="23"/>
  <c r="I99" i="23"/>
  <c r="N99" i="23"/>
  <c r="B42" i="23"/>
  <c r="C42" i="23"/>
  <c r="D42" i="23"/>
  <c r="E42" i="23"/>
  <c r="F42" i="23"/>
  <c r="G42" i="23"/>
  <c r="H42" i="23"/>
  <c r="I42" i="23"/>
  <c r="B74" i="23"/>
  <c r="C74" i="23"/>
  <c r="D74" i="23"/>
  <c r="E74" i="23"/>
  <c r="F74" i="23"/>
  <c r="G74" i="23"/>
  <c r="H74" i="23"/>
  <c r="I74" i="23"/>
  <c r="B51" i="23"/>
  <c r="C51" i="23"/>
  <c r="D51" i="23"/>
  <c r="E51" i="23"/>
  <c r="F51" i="23"/>
  <c r="G51" i="23"/>
  <c r="H51" i="23"/>
  <c r="I51" i="23"/>
  <c r="B98" i="23"/>
  <c r="C98" i="23"/>
  <c r="D98" i="23"/>
  <c r="E98" i="23"/>
  <c r="F98" i="23"/>
  <c r="G98" i="23"/>
  <c r="H98" i="23"/>
  <c r="I98" i="23"/>
  <c r="N98" i="23"/>
  <c r="B68" i="23"/>
  <c r="C68" i="23"/>
  <c r="D68" i="23"/>
  <c r="E68" i="23"/>
  <c r="F68" i="23"/>
  <c r="G68" i="23"/>
  <c r="H68" i="23"/>
  <c r="I68" i="23"/>
  <c r="B71" i="23"/>
  <c r="C71" i="23"/>
  <c r="D71" i="23"/>
  <c r="E71" i="23"/>
  <c r="F71" i="23"/>
  <c r="G71" i="23"/>
  <c r="H71" i="23"/>
  <c r="I71" i="23"/>
  <c r="B97" i="23"/>
  <c r="C97" i="23"/>
  <c r="D97" i="23"/>
  <c r="E97" i="23"/>
  <c r="F97" i="23"/>
  <c r="G97" i="23"/>
  <c r="H97" i="23"/>
  <c r="I97" i="23"/>
  <c r="N97" i="23"/>
  <c r="B28" i="23"/>
  <c r="C28" i="23"/>
  <c r="D28" i="23"/>
  <c r="E28" i="23"/>
  <c r="F28" i="23"/>
  <c r="G28" i="23"/>
  <c r="H28" i="23"/>
  <c r="I28" i="23"/>
  <c r="B67" i="23"/>
  <c r="C67" i="23"/>
  <c r="D67" i="23"/>
  <c r="E67" i="23"/>
  <c r="F67" i="23"/>
  <c r="G67" i="23"/>
  <c r="H67" i="23"/>
  <c r="I67" i="23"/>
  <c r="B96" i="23"/>
  <c r="C96" i="23"/>
  <c r="D96" i="23"/>
  <c r="E96" i="23"/>
  <c r="F96" i="23"/>
  <c r="G96" i="23"/>
  <c r="H96" i="23"/>
  <c r="I96" i="23"/>
  <c r="N96" i="23"/>
  <c r="B54" i="23"/>
  <c r="C54" i="23"/>
  <c r="D54" i="23"/>
  <c r="E54" i="23"/>
  <c r="F54" i="23"/>
  <c r="G54" i="23"/>
  <c r="H54" i="23"/>
  <c r="I54" i="23"/>
  <c r="B95" i="23"/>
  <c r="C95" i="23"/>
  <c r="D95" i="23"/>
  <c r="E95" i="23"/>
  <c r="F95" i="23"/>
  <c r="G95" i="23"/>
  <c r="H95" i="23"/>
  <c r="I95" i="23"/>
  <c r="N95" i="23"/>
  <c r="B38" i="23"/>
  <c r="C38" i="23"/>
  <c r="D38" i="23"/>
  <c r="E38" i="23"/>
  <c r="F38" i="23"/>
  <c r="G38" i="23"/>
  <c r="H38" i="23"/>
  <c r="I38" i="23"/>
  <c r="B46" i="23"/>
  <c r="C46" i="23"/>
  <c r="D46" i="23"/>
  <c r="E46" i="23"/>
  <c r="F46" i="23"/>
  <c r="G46" i="23"/>
  <c r="H46" i="23"/>
  <c r="I46" i="23"/>
  <c r="B94" i="23"/>
  <c r="C94" i="23"/>
  <c r="D94" i="23"/>
  <c r="E94" i="23"/>
  <c r="F94" i="23"/>
  <c r="G94" i="23"/>
  <c r="H94" i="23"/>
  <c r="I94" i="23"/>
  <c r="N94" i="23"/>
  <c r="B84" i="23"/>
  <c r="C84" i="23"/>
  <c r="D84" i="23"/>
  <c r="E84" i="23"/>
  <c r="F84" i="23"/>
  <c r="G84" i="23"/>
  <c r="H84" i="23"/>
  <c r="I84" i="23"/>
  <c r="B76" i="23"/>
  <c r="C76" i="23"/>
  <c r="D76" i="23"/>
  <c r="E76" i="23"/>
  <c r="F76" i="23"/>
  <c r="G76" i="23"/>
  <c r="H76" i="23"/>
  <c r="I76" i="23"/>
  <c r="B41" i="23"/>
  <c r="C41" i="23"/>
  <c r="D41" i="23"/>
  <c r="E41" i="23"/>
  <c r="F41" i="23"/>
  <c r="G41" i="23"/>
  <c r="H41" i="23"/>
  <c r="I41" i="23"/>
  <c r="N93" i="23"/>
  <c r="B92" i="23"/>
  <c r="C92" i="23"/>
  <c r="D92" i="23"/>
  <c r="E92" i="23"/>
  <c r="F92" i="23"/>
  <c r="G92" i="23"/>
  <c r="H92" i="23"/>
  <c r="I92" i="23"/>
  <c r="B75" i="23"/>
  <c r="C75" i="23"/>
  <c r="D75" i="23"/>
  <c r="E75" i="23"/>
  <c r="F75" i="23"/>
  <c r="G75" i="23"/>
  <c r="H75" i="23"/>
  <c r="I75" i="23"/>
  <c r="B73" i="23"/>
  <c r="C73" i="23"/>
  <c r="D73" i="23"/>
  <c r="E73" i="23"/>
  <c r="F73" i="23"/>
  <c r="G73" i="23"/>
  <c r="H73" i="23"/>
  <c r="I73" i="23"/>
  <c r="B49" i="23"/>
  <c r="C49" i="23"/>
  <c r="D49" i="23"/>
  <c r="E49" i="23"/>
  <c r="F49" i="23"/>
  <c r="G49" i="23"/>
  <c r="H49" i="23"/>
  <c r="I49" i="23"/>
  <c r="N92" i="23"/>
  <c r="B91" i="23"/>
  <c r="C91" i="23"/>
  <c r="D91" i="23"/>
  <c r="E91" i="23"/>
  <c r="F91" i="23"/>
  <c r="G91" i="23"/>
  <c r="H91" i="23"/>
  <c r="I91" i="23"/>
  <c r="N91" i="23"/>
  <c r="B65" i="23"/>
  <c r="C65" i="23"/>
  <c r="D65" i="23"/>
  <c r="E65" i="23"/>
  <c r="F65" i="23"/>
  <c r="G65" i="23"/>
  <c r="H65" i="23"/>
  <c r="I65" i="23"/>
  <c r="B53" i="23"/>
  <c r="C53" i="23"/>
  <c r="D53" i="23"/>
  <c r="E53" i="23"/>
  <c r="F53" i="23"/>
  <c r="G53" i="23"/>
  <c r="H53" i="23"/>
  <c r="I53" i="23"/>
  <c r="N90" i="23"/>
  <c r="B85" i="23"/>
  <c r="C85" i="23"/>
  <c r="D85" i="23"/>
  <c r="E85" i="23"/>
  <c r="F85" i="23"/>
  <c r="G85" i="23"/>
  <c r="H85" i="23"/>
  <c r="I85" i="23"/>
  <c r="B52" i="23"/>
  <c r="C52" i="23"/>
  <c r="D52" i="23"/>
  <c r="E52" i="23"/>
  <c r="F52" i="23"/>
  <c r="G52" i="23"/>
  <c r="H52" i="23"/>
  <c r="I52" i="23"/>
  <c r="B89" i="23"/>
  <c r="C89" i="23"/>
  <c r="D89" i="23"/>
  <c r="E89" i="23"/>
  <c r="F89" i="23"/>
  <c r="G89" i="23"/>
  <c r="H89" i="23"/>
  <c r="I89" i="23"/>
  <c r="N89" i="23"/>
  <c r="B47" i="23"/>
  <c r="C47" i="23"/>
  <c r="D47" i="23"/>
  <c r="E47" i="23"/>
  <c r="F47" i="23"/>
  <c r="G47" i="23"/>
  <c r="H47" i="23"/>
  <c r="I47" i="23"/>
  <c r="B35" i="23"/>
  <c r="C35" i="23"/>
  <c r="D35" i="23"/>
  <c r="E35" i="23"/>
  <c r="F35" i="23"/>
  <c r="G35" i="23"/>
  <c r="H35" i="23"/>
  <c r="I35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57" i="23"/>
  <c r="C57" i="23"/>
  <c r="D57" i="23"/>
  <c r="E57" i="23"/>
  <c r="F57" i="23"/>
  <c r="G57" i="23"/>
  <c r="H57" i="23"/>
  <c r="I57" i="23"/>
  <c r="B86" i="23"/>
  <c r="C86" i="23"/>
  <c r="D86" i="23"/>
  <c r="E86" i="23"/>
  <c r="F86" i="23"/>
  <c r="G86" i="23"/>
  <c r="H86" i="23"/>
  <c r="I86" i="23"/>
  <c r="N86" i="23"/>
  <c r="B48" i="23"/>
  <c r="C48" i="23"/>
  <c r="D48" i="23"/>
  <c r="E48" i="23"/>
  <c r="F48" i="23"/>
  <c r="G48" i="23"/>
  <c r="H48" i="23"/>
  <c r="I48" i="23"/>
  <c r="B69" i="23"/>
  <c r="C69" i="23"/>
  <c r="D69" i="23"/>
  <c r="E69" i="23"/>
  <c r="F69" i="23"/>
  <c r="G69" i="23"/>
  <c r="H69" i="23"/>
  <c r="I69" i="23"/>
  <c r="N85" i="23"/>
  <c r="N84" i="23"/>
  <c r="B45" i="23"/>
  <c r="C45" i="23"/>
  <c r="D45" i="23"/>
  <c r="E45" i="23"/>
  <c r="F45" i="23"/>
  <c r="G45" i="23"/>
  <c r="H45" i="23"/>
  <c r="I45" i="23"/>
  <c r="B83" i="23"/>
  <c r="C83" i="23"/>
  <c r="D83" i="23"/>
  <c r="E83" i="23"/>
  <c r="F83" i="23"/>
  <c r="G83" i="23"/>
  <c r="H83" i="23"/>
  <c r="I83" i="23"/>
  <c r="N83" i="23"/>
  <c r="B82" i="23"/>
  <c r="C82" i="23"/>
  <c r="D82" i="23"/>
  <c r="E82" i="23"/>
  <c r="F82" i="23"/>
  <c r="G82" i="23"/>
  <c r="H82" i="23"/>
  <c r="I82" i="23"/>
  <c r="N82" i="23"/>
  <c r="B44" i="23"/>
  <c r="C44" i="23"/>
  <c r="D44" i="23"/>
  <c r="E44" i="23"/>
  <c r="F44" i="23"/>
  <c r="G44" i="23"/>
  <c r="H44" i="23"/>
  <c r="I44" i="23"/>
  <c r="B81" i="23"/>
  <c r="C81" i="23"/>
  <c r="D81" i="23"/>
  <c r="E81" i="23"/>
  <c r="F81" i="23"/>
  <c r="G81" i="23"/>
  <c r="H81" i="23"/>
  <c r="I81" i="23"/>
  <c r="N81" i="23"/>
  <c r="B43" i="23"/>
  <c r="C43" i="23"/>
  <c r="D43" i="23"/>
  <c r="E43" i="23"/>
  <c r="F43" i="23"/>
  <c r="G43" i="23"/>
  <c r="H43" i="23"/>
  <c r="I43" i="23"/>
  <c r="B63" i="23"/>
  <c r="C63" i="23"/>
  <c r="D63" i="23"/>
  <c r="E63" i="23"/>
  <c r="F63" i="23"/>
  <c r="G63" i="23"/>
  <c r="H63" i="23"/>
  <c r="I63" i="23"/>
  <c r="B80" i="23"/>
  <c r="C80" i="23"/>
  <c r="D80" i="23"/>
  <c r="E80" i="23"/>
  <c r="F80" i="23"/>
  <c r="G80" i="23"/>
  <c r="H80" i="23"/>
  <c r="I80" i="23"/>
  <c r="N80" i="23"/>
  <c r="B64" i="23"/>
  <c r="C64" i="23"/>
  <c r="D64" i="23"/>
  <c r="E64" i="23"/>
  <c r="F64" i="23"/>
  <c r="G64" i="23"/>
  <c r="H64" i="23"/>
  <c r="I64" i="23"/>
  <c r="B62" i="23"/>
  <c r="C62" i="23"/>
  <c r="D62" i="23"/>
  <c r="E62" i="23"/>
  <c r="F62" i="23"/>
  <c r="G62" i="23"/>
  <c r="H62" i="23"/>
  <c r="I62" i="23"/>
  <c r="B79" i="23"/>
  <c r="C79" i="23"/>
  <c r="D79" i="23"/>
  <c r="E79" i="23"/>
  <c r="F79" i="23"/>
  <c r="G79" i="23"/>
  <c r="H79" i="23"/>
  <c r="I79" i="23"/>
  <c r="N79" i="23"/>
  <c r="B78" i="23"/>
  <c r="C78" i="23"/>
  <c r="D78" i="23"/>
  <c r="E78" i="23"/>
  <c r="F78" i="23"/>
  <c r="G78" i="23"/>
  <c r="H78" i="23"/>
  <c r="I78" i="23"/>
  <c r="N78" i="23"/>
  <c r="B25" i="23"/>
  <c r="C25" i="23"/>
  <c r="D25" i="23"/>
  <c r="E25" i="23"/>
  <c r="F25" i="23"/>
  <c r="G25" i="23"/>
  <c r="H25" i="23"/>
  <c r="I25" i="23"/>
  <c r="B27" i="23"/>
  <c r="C27" i="23"/>
  <c r="D27" i="23"/>
  <c r="E27" i="23"/>
  <c r="F27" i="23"/>
  <c r="G27" i="23"/>
  <c r="H27" i="23"/>
  <c r="I27" i="23"/>
  <c r="B77" i="23"/>
  <c r="C77" i="23"/>
  <c r="D77" i="23"/>
  <c r="E77" i="23"/>
  <c r="F77" i="23"/>
  <c r="G77" i="23"/>
  <c r="H77" i="23"/>
  <c r="I77" i="23"/>
  <c r="N77" i="23"/>
  <c r="B37" i="23"/>
  <c r="C37" i="23"/>
  <c r="D37" i="23"/>
  <c r="E37" i="23"/>
  <c r="F37" i="23"/>
  <c r="G37" i="23"/>
  <c r="H37" i="23"/>
  <c r="I37" i="23"/>
  <c r="N76" i="23"/>
  <c r="B58" i="23"/>
  <c r="C58" i="23"/>
  <c r="D58" i="23"/>
  <c r="E58" i="23"/>
  <c r="F58" i="23"/>
  <c r="G58" i="23"/>
  <c r="H58" i="23"/>
  <c r="I58" i="23"/>
  <c r="B70" i="23"/>
  <c r="C70" i="23"/>
  <c r="D70" i="23"/>
  <c r="E70" i="23"/>
  <c r="F70" i="23"/>
  <c r="G70" i="23"/>
  <c r="H70" i="23"/>
  <c r="I70" i="23"/>
  <c r="N75" i="23"/>
  <c r="B36" i="23"/>
  <c r="C36" i="23"/>
  <c r="D36" i="23"/>
  <c r="E36" i="23"/>
  <c r="F36" i="23"/>
  <c r="G36" i="23"/>
  <c r="H36" i="23"/>
  <c r="I36" i="23"/>
  <c r="N74" i="23"/>
  <c r="B56" i="23"/>
  <c r="C56" i="23"/>
  <c r="D56" i="23"/>
  <c r="E56" i="23"/>
  <c r="F56" i="23"/>
  <c r="G56" i="23"/>
  <c r="H56" i="23"/>
  <c r="I56" i="23"/>
  <c r="N73" i="23"/>
  <c r="B72" i="23"/>
  <c r="C72" i="23"/>
  <c r="D72" i="23"/>
  <c r="E72" i="23"/>
  <c r="F72" i="23"/>
  <c r="G72" i="23"/>
  <c r="H72" i="23"/>
  <c r="I72" i="23"/>
  <c r="N72" i="23"/>
  <c r="B24" i="23"/>
  <c r="C24" i="23"/>
  <c r="D24" i="23"/>
  <c r="E24" i="23"/>
  <c r="F24" i="23"/>
  <c r="G24" i="23"/>
  <c r="H24" i="23"/>
  <c r="I24" i="23"/>
  <c r="N71" i="23"/>
  <c r="B50" i="23"/>
  <c r="C50" i="23"/>
  <c r="D50" i="23"/>
  <c r="E50" i="23"/>
  <c r="F50" i="23"/>
  <c r="G50" i="23"/>
  <c r="H50" i="23"/>
  <c r="I50" i="23"/>
  <c r="N70" i="23"/>
  <c r="N69" i="23"/>
  <c r="N68" i="23"/>
  <c r="N67" i="23"/>
  <c r="B66" i="23"/>
  <c r="C66" i="23"/>
  <c r="D66" i="23"/>
  <c r="E66" i="23"/>
  <c r="F66" i="23"/>
  <c r="G66" i="23"/>
  <c r="H66" i="23"/>
  <c r="I66" i="23"/>
  <c r="N66" i="23"/>
  <c r="B29" i="23"/>
  <c r="C29" i="23"/>
  <c r="D29" i="23"/>
  <c r="E29" i="23"/>
  <c r="F29" i="23"/>
  <c r="G29" i="23"/>
  <c r="H29" i="23"/>
  <c r="I29" i="23"/>
  <c r="N65" i="23"/>
  <c r="N64" i="23"/>
  <c r="B40" i="23"/>
  <c r="C40" i="23"/>
  <c r="D40" i="23"/>
  <c r="E40" i="23"/>
  <c r="F40" i="23"/>
  <c r="G40" i="23"/>
  <c r="H40" i="23"/>
  <c r="I40" i="23"/>
  <c r="N63" i="23"/>
  <c r="B61" i="23"/>
  <c r="C61" i="23"/>
  <c r="D61" i="23"/>
  <c r="E61" i="23"/>
  <c r="F61" i="23"/>
  <c r="G61" i="23"/>
  <c r="H61" i="23"/>
  <c r="I61" i="23"/>
  <c r="N62" i="23"/>
  <c r="B59" i="23"/>
  <c r="C59" i="23"/>
  <c r="D59" i="23"/>
  <c r="E59" i="23"/>
  <c r="F59" i="23"/>
  <c r="G59" i="23"/>
  <c r="H59" i="23"/>
  <c r="I59" i="23"/>
  <c r="N61" i="23"/>
  <c r="N60" i="23"/>
  <c r="B2" i="23"/>
  <c r="C2" i="23"/>
  <c r="D2" i="23"/>
  <c r="E2" i="23"/>
  <c r="F2" i="23"/>
  <c r="G2" i="23"/>
  <c r="H2" i="23"/>
  <c r="I2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B34" i="23"/>
  <c r="C34" i="23"/>
  <c r="D34" i="23"/>
  <c r="E34" i="23"/>
  <c r="F34" i="23"/>
  <c r="G34" i="23"/>
  <c r="H34" i="23"/>
  <c r="I34" i="23"/>
  <c r="N35" i="23"/>
  <c r="B33" i="23"/>
  <c r="C33" i="23"/>
  <c r="D33" i="23"/>
  <c r="E33" i="23"/>
  <c r="F33" i="23"/>
  <c r="G33" i="23"/>
  <c r="H33" i="23"/>
  <c r="I33" i="23"/>
  <c r="N34" i="23"/>
  <c r="N33" i="23"/>
  <c r="B30" i="23"/>
  <c r="C30" i="23"/>
  <c r="D30" i="23"/>
  <c r="E30" i="23"/>
  <c r="F30" i="23"/>
  <c r="G30" i="23"/>
  <c r="H30" i="23"/>
  <c r="I30" i="23"/>
  <c r="N32" i="23"/>
  <c r="N31" i="23"/>
  <c r="N30" i="23"/>
  <c r="N29" i="23"/>
  <c r="N28" i="23"/>
  <c r="N27" i="23"/>
  <c r="N26" i="23"/>
  <c r="N25" i="23"/>
  <c r="B23" i="23"/>
  <c r="C23" i="23"/>
  <c r="D23" i="23"/>
  <c r="E23" i="23"/>
  <c r="F23" i="23"/>
  <c r="G23" i="23"/>
  <c r="H23" i="23"/>
  <c r="I23" i="23"/>
  <c r="N24" i="23"/>
  <c r="B22" i="23"/>
  <c r="C22" i="23"/>
  <c r="D22" i="23"/>
  <c r="E22" i="23"/>
  <c r="F22" i="23"/>
  <c r="G22" i="23"/>
  <c r="H22" i="23"/>
  <c r="I22" i="23"/>
  <c r="N23" i="23"/>
  <c r="B21" i="23"/>
  <c r="C21" i="23"/>
  <c r="D21" i="23"/>
  <c r="E21" i="23"/>
  <c r="F21" i="23"/>
  <c r="G21" i="23"/>
  <c r="H21" i="23"/>
  <c r="I21" i="23"/>
  <c r="N22" i="23"/>
  <c r="B17" i="23"/>
  <c r="C17" i="23"/>
  <c r="D17" i="23"/>
  <c r="E17" i="23"/>
  <c r="F17" i="23"/>
  <c r="G17" i="23"/>
  <c r="H17" i="23"/>
  <c r="I17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6" i="23"/>
  <c r="C16" i="23"/>
  <c r="D16" i="23"/>
  <c r="E16" i="23"/>
  <c r="F16" i="23"/>
  <c r="G16" i="23"/>
  <c r="H16" i="23"/>
  <c r="I16" i="23"/>
  <c r="N17" i="23"/>
  <c r="B15" i="23"/>
  <c r="C15" i="23"/>
  <c r="D15" i="23"/>
  <c r="E15" i="23"/>
  <c r="F15" i="23"/>
  <c r="G15" i="23"/>
  <c r="H15" i="23"/>
  <c r="I15" i="23"/>
  <c r="N16" i="23"/>
  <c r="B14" i="23"/>
  <c r="C14" i="23"/>
  <c r="D14" i="23"/>
  <c r="E14" i="23"/>
  <c r="F14" i="23"/>
  <c r="G14" i="23"/>
  <c r="H14" i="23"/>
  <c r="I14" i="23"/>
  <c r="N15" i="23"/>
  <c r="B13" i="23"/>
  <c r="C13" i="23"/>
  <c r="D13" i="23"/>
  <c r="E13" i="23"/>
  <c r="F13" i="23"/>
  <c r="G13" i="23"/>
  <c r="H13" i="23"/>
  <c r="I13" i="23"/>
  <c r="N14" i="23"/>
  <c r="B12" i="23"/>
  <c r="C12" i="23"/>
  <c r="D12" i="23"/>
  <c r="E12" i="23"/>
  <c r="F12" i="23"/>
  <c r="G12" i="23"/>
  <c r="H12" i="23"/>
  <c r="I12" i="23"/>
  <c r="N13" i="23"/>
  <c r="B10" i="23"/>
  <c r="C10" i="23"/>
  <c r="D10" i="23"/>
  <c r="E10" i="23"/>
  <c r="F10" i="23"/>
  <c r="G10" i="23"/>
  <c r="H10" i="23"/>
  <c r="I10" i="23"/>
  <c r="B11" i="23"/>
  <c r="C11" i="23"/>
  <c r="D11" i="23"/>
  <c r="E11" i="23"/>
  <c r="F11" i="23"/>
  <c r="G11" i="23"/>
  <c r="H11" i="23"/>
  <c r="I11" i="23"/>
  <c r="N12" i="23"/>
  <c r="N11" i="23"/>
  <c r="B9" i="23"/>
  <c r="C9" i="23"/>
  <c r="D9" i="23"/>
  <c r="E9" i="23"/>
  <c r="F9" i="23"/>
  <c r="G9" i="23"/>
  <c r="H9" i="23"/>
  <c r="I9" i="23"/>
  <c r="N10" i="23"/>
  <c r="B8" i="23"/>
  <c r="C8" i="23"/>
  <c r="D8" i="23"/>
  <c r="E8" i="23"/>
  <c r="F8" i="23"/>
  <c r="G8" i="23"/>
  <c r="H8" i="23"/>
  <c r="I8" i="23"/>
  <c r="N9" i="23"/>
  <c r="B6" i="23"/>
  <c r="C6" i="23"/>
  <c r="D6" i="23"/>
  <c r="E6" i="23"/>
  <c r="F6" i="23"/>
  <c r="G6" i="23"/>
  <c r="H6" i="23"/>
  <c r="I6" i="23"/>
  <c r="N8" i="23"/>
  <c r="B7" i="23"/>
  <c r="C7" i="23"/>
  <c r="D7" i="23"/>
  <c r="E7" i="23"/>
  <c r="F7" i="23"/>
  <c r="G7" i="23"/>
  <c r="H7" i="23"/>
  <c r="I7" i="23"/>
  <c r="N7" i="23"/>
  <c r="N6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P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1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-callgraph2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6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7" name="output-assume-single-threaded-callgraph3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8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assume-single-threaded1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1" name="output-assume-single-threaded21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2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3" name="output-default-new1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-default1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-default2" type="6" refreshedVersion="0" background="1" saveData="1">
    <textPr fileType="mac" sourceFile="/Users/mtake/swift/SwiftBenchmarkSuite-20161212/output-default.csv" comma="1">
      <textFields>
        <textField/>
      </textFields>
    </textPr>
  </connection>
  <connection id="17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8" name="output-force-single-threaded-runtime-benchmark-new1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9" name="output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1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1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1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1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2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2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2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40" name="output12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41" name="output122" type="6" refreshedVersion="0" background="1" saveData="1">
    <textPr fileType="mac" sourceFile="/Users/mtake/swift/results/benchmark-20160617/output.csv" comma="1">
      <textFields>
        <textField/>
      </textFields>
    </textPr>
  </connection>
  <connection id="42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43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44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45" name="output13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46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47" name="output13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48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49" name="output13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0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51" name="output13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2" name="output132" type="6" refreshedVersion="0" background="1" saveData="1">
    <textPr fileType="mac" sourceFile="/Users/mtake/swift/results/benchmark-20160617/output.csv" comma="1">
      <textFields>
        <textField/>
      </textFields>
    </textPr>
  </connection>
  <connection id="53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54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55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6" name="output14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7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58" name="output14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9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60" name="output14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61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62" name="output14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63" name="output142" type="6" refreshedVersion="0" background="1" saveData="1">
    <textPr fileType="mac" sourceFile="/Users/mtake/swift/results/benchmark-20160617/output.csv" comma="1">
      <textFields>
        <textField/>
      </textFields>
    </textPr>
  </connection>
  <connection id="64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65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66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67" name="output15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68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69" name="output15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0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71" name="output15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2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73" name="output15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4" name="output152" type="6" refreshedVersion="0" background="1" saveData="1">
    <textPr fileType="mac" sourceFile="/Users/mtake/swift/results/benchmark-20160617/output.csv" comma="1">
      <textFields>
        <textField/>
      </textFields>
    </textPr>
  </connection>
  <connection id="75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" name="output1611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name="output1612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" name="output1613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" name="output1614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" name="output16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6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87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88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89" name="output1711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0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1" name="output1712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2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3" name="output1713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4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5" name="output1714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6" name="output17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7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8" name="output18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99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0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1" name="output211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2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3" name="output221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4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5" name="output231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6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7" name="output241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8" name="output3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<sst xmlns="http://schemas.openxmlformats.org/spreadsheetml/2006/main" count="560" uniqueCount="123">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</sst>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0.999340838259327</c:v>
                </c:pt>
                <c:pt idx="1">
                  <c:v>0.99898247988422</c:v>
                </c:pt>
                <c:pt idx="2">
                  <c:v>0.997418642421027</c:v>
                </c:pt>
                <c:pt idx="3">
                  <c:v>0.994879039378421</c:v>
                </c:pt>
                <c:pt idx="4">
                  <c:v>0.994630675327219</c:v>
                </c:pt>
                <c:pt idx="5">
                  <c:v>0.994151727153476</c:v>
                </c:pt>
                <c:pt idx="6">
                  <c:v>0.983792008467849</c:v>
                </c:pt>
                <c:pt idx="7">
                  <c:v>0.95203738800827</c:v>
                </c:pt>
                <c:pt idx="8">
                  <c:v>0.844054172948548</c:v>
                </c:pt>
                <c:pt idx="9">
                  <c:v>0.744351961950059</c:v>
                </c:pt>
                <c:pt idx="10">
                  <c:v>0.708392653758542</c:v>
                </c:pt>
                <c:pt idx="11">
                  <c:v>0.610613624355494</c:v>
                </c:pt>
                <c:pt idx="12">
                  <c:v>0.60249942409583</c:v>
                </c:pt>
                <c:pt idx="13">
                  <c:v>0.566635940228993</c:v>
                </c:pt>
                <c:pt idx="14">
                  <c:v>0.482233502538071</c:v>
                </c:pt>
                <c:pt idx="15">
                  <c:v>0.356445142529663</c:v>
                </c:pt>
                <c:pt idx="16">
                  <c:v>0.273994933228713</c:v>
                </c:pt>
                <c:pt idx="17">
                  <c:v>0.153817056860705</c:v>
                </c:pt>
                <c:pt idx="18">
                  <c:v>0.139571319043968</c:v>
                </c:pt>
                <c:pt idx="19">
                  <c:v>0.0747265024053137</c:v>
                </c:pt>
                <c:pt idx="20">
                  <c:v>0.061045762336666</c:v>
                </c:pt>
                <c:pt idx="21">
                  <c:v>0.0240328571859995</c:v>
                </c:pt>
                <c:pt idx="22">
                  <c:v>0.00975609756097561</c:v>
                </c:pt>
                <c:pt idx="23">
                  <c:v>0.00947867298578199</c:v>
                </c:pt>
                <c:pt idx="24">
                  <c:v>0.00925925925925926</c:v>
                </c:pt>
                <c:pt idx="25">
                  <c:v>0.00495049504950495</c:v>
                </c:pt>
                <c:pt idx="26">
                  <c:v>0.00471698113207547</c:v>
                </c:pt>
                <c:pt idx="27">
                  <c:v>0.00462962962962963</c:v>
                </c:pt>
                <c:pt idx="28">
                  <c:v>0.00450176961009344</c:v>
                </c:pt>
                <c:pt idx="29">
                  <c:v>0.0031496062992126</c:v>
                </c:pt>
                <c:pt idx="30">
                  <c:v>0.00212765957446808</c:v>
                </c:pt>
                <c:pt idx="31">
                  <c:v>0.00144685136206587</c:v>
                </c:pt>
                <c:pt idx="32">
                  <c:v>0.000943589003882538</c:v>
                </c:pt>
                <c:pt idx="33">
                  <c:v>0.000758150113722517</c:v>
                </c:pt>
                <c:pt idx="34">
                  <c:v>6.68270515904838E-5</c:v>
                </c:pt>
                <c:pt idx="35">
                  <c:v>5.22302308576204E-5</c:v>
                </c:pt>
                <c:pt idx="36">
                  <c:v>5.09424350483953E-5</c:v>
                </c:pt>
                <c:pt idx="37">
                  <c:v>3.58294518093873E-5</c:v>
                </c:pt>
                <c:pt idx="38">
                  <c:v>2.35543516664704E-5</c:v>
                </c:pt>
                <c:pt idx="39">
                  <c:v>1.03096503482084E-5</c:v>
                </c:pt>
                <c:pt idx="40">
                  <c:v>8.55201549625208E-6</c:v>
                </c:pt>
                <c:pt idx="41">
                  <c:v>8.53296925997824E-6</c:v>
                </c:pt>
                <c:pt idx="42">
                  <c:v>7.01070534706497E-6</c:v>
                </c:pt>
                <c:pt idx="43">
                  <c:v>6.7623768402118E-6</c:v>
                </c:pt>
                <c:pt idx="44">
                  <c:v>6.65947443427765E-6</c:v>
                </c:pt>
                <c:pt idx="45">
                  <c:v>5.95617446826252E-6</c:v>
                </c:pt>
                <c:pt idx="46">
                  <c:v>5.62499296875879E-6</c:v>
                </c:pt>
                <c:pt idx="47">
                  <c:v>5.26470959861854E-6</c:v>
                </c:pt>
                <c:pt idx="48">
                  <c:v>5.11265740593988E-6</c:v>
                </c:pt>
                <c:pt idx="49">
                  <c:v>5.07619366694078E-6</c:v>
                </c:pt>
                <c:pt idx="50">
                  <c:v>4.3896036626853E-6</c:v>
                </c:pt>
                <c:pt idx="51">
                  <c:v>3.98014702663116E-6</c:v>
                </c:pt>
                <c:pt idx="52">
                  <c:v>3.74899714326418E-6</c:v>
                </c:pt>
                <c:pt idx="53">
                  <c:v>3.39011780659378E-6</c:v>
                </c:pt>
                <c:pt idx="54">
                  <c:v>3.15284354959738E-6</c:v>
                </c:pt>
                <c:pt idx="55">
                  <c:v>3.11306334772606E-6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2.43008936653645E-5</c:v>
                </c:pt>
                <c:pt idx="1">
                  <c:v>4.93941803776679E-5</c:v>
                </c:pt>
                <c:pt idx="2">
                  <c:v>2.5096532017797E-5</c:v>
                </c:pt>
                <c:pt idx="3">
                  <c:v>0.000117723232679969</c:v>
                </c:pt>
                <c:pt idx="4">
                  <c:v>8.16006789176486E-5</c:v>
                </c:pt>
                <c:pt idx="5">
                  <c:v>0.000136641888937473</c:v>
                </c:pt>
                <c:pt idx="6">
                  <c:v>7.81832615651086E-5</c:v>
                </c:pt>
                <c:pt idx="7">
                  <c:v>0.000150758097863542</c:v>
                </c:pt>
                <c:pt idx="8">
                  <c:v>0.000337406412430223</c:v>
                </c:pt>
                <c:pt idx="9">
                  <c:v>0.00832342449464923</c:v>
                </c:pt>
                <c:pt idx="10">
                  <c:v>3.55922551252847E-5</c:v>
                </c:pt>
                <c:pt idx="11">
                  <c:v>2.73288756900541E-5</c:v>
                </c:pt>
                <c:pt idx="12">
                  <c:v>6.91085003455425E-5</c:v>
                </c:pt>
                <c:pt idx="13">
                  <c:v>7.27731418591112E-5</c:v>
                </c:pt>
                <c:pt idx="14">
                  <c:v>0.0126903553299492</c:v>
                </c:pt>
                <c:pt idx="15">
                  <c:v>6.36766922080954E-5</c:v>
                </c:pt>
                <c:pt idx="16">
                  <c:v>1.82476757023074E-5</c:v>
                </c:pt>
                <c:pt idx="17">
                  <c:v>4.72826013536333E-5</c:v>
                </c:pt>
                <c:pt idx="18">
                  <c:v>4.00013333777793E-5</c:v>
                </c:pt>
                <c:pt idx="19">
                  <c:v>3.05242851212425E-5</c:v>
                </c:pt>
                <c:pt idx="20">
                  <c:v>0.0105134200000606</c:v>
                </c:pt>
                <c:pt idx="21">
                  <c:v>0.002865943889107</c:v>
                </c:pt>
                <c:pt idx="22">
                  <c:v>0.0292682926829268</c:v>
                </c:pt>
                <c:pt idx="23">
                  <c:v>0.037914691943128</c:v>
                </c:pt>
                <c:pt idx="24">
                  <c:v>0.0324074074074074</c:v>
                </c:pt>
                <c:pt idx="25">
                  <c:v>0.0297029702970297</c:v>
                </c:pt>
                <c:pt idx="26">
                  <c:v>0.0424528301886792</c:v>
                </c:pt>
                <c:pt idx="27">
                  <c:v>0.0277777777777778</c:v>
                </c:pt>
                <c:pt idx="28">
                  <c:v>8.88507159886863E-5</c:v>
                </c:pt>
                <c:pt idx="29">
                  <c:v>0.00787401574803149</c:v>
                </c:pt>
                <c:pt idx="30">
                  <c:v>0.0297872340425532</c:v>
                </c:pt>
                <c:pt idx="31">
                  <c:v>4.05118381378444E-5</c:v>
                </c:pt>
                <c:pt idx="32">
                  <c:v>4.20708473068648E-5</c:v>
                </c:pt>
                <c:pt idx="33">
                  <c:v>0.0045489006823351</c:v>
                </c:pt>
                <c:pt idx="34">
                  <c:v>0.000467789361133387</c:v>
                </c:pt>
                <c:pt idx="35">
                  <c:v>0.00313381385145722</c:v>
                </c:pt>
                <c:pt idx="36">
                  <c:v>0.000356597045338767</c:v>
                </c:pt>
                <c:pt idx="37">
                  <c:v>0.000322465066284486</c:v>
                </c:pt>
                <c:pt idx="38">
                  <c:v>0.000164880461665293</c:v>
                </c:pt>
                <c:pt idx="39">
                  <c:v>0.00438160139798859</c:v>
                </c:pt>
                <c:pt idx="40">
                  <c:v>8.12441472143948E-5</c:v>
                </c:pt>
                <c:pt idx="41">
                  <c:v>2.55989077799347E-5</c:v>
                </c:pt>
                <c:pt idx="42">
                  <c:v>3.50535267353248E-5</c:v>
                </c:pt>
                <c:pt idx="43">
                  <c:v>0.000696524814541815</c:v>
                </c:pt>
                <c:pt idx="44">
                  <c:v>5.99352699084988E-5</c:v>
                </c:pt>
                <c:pt idx="45">
                  <c:v>3.57370468095751E-5</c:v>
                </c:pt>
                <c:pt idx="46">
                  <c:v>3.93749507813115E-5</c:v>
                </c:pt>
                <c:pt idx="47">
                  <c:v>0.00522259192182959</c:v>
                </c:pt>
                <c:pt idx="48">
                  <c:v>3.57886018415792E-5</c:v>
                </c:pt>
                <c:pt idx="49">
                  <c:v>0.00425385029289637</c:v>
                </c:pt>
                <c:pt idx="50">
                  <c:v>0.00356435817410046</c:v>
                </c:pt>
                <c:pt idx="51">
                  <c:v>2.78610291864181E-5</c:v>
                </c:pt>
                <c:pt idx="52">
                  <c:v>0.00266553696886083</c:v>
                </c:pt>
                <c:pt idx="53">
                  <c:v>0.00275955589456734</c:v>
                </c:pt>
                <c:pt idx="54">
                  <c:v>0.00196422153139917</c:v>
                </c:pt>
                <c:pt idx="55">
                  <c:v>0.00324381200833056</c:v>
                </c:pt>
                <c:pt idx="56">
                  <c:v>0.0325581395348837</c:v>
                </c:pt>
                <c:pt idx="57">
                  <c:v>0.0388349514563107</c:v>
                </c:pt>
                <c:pt idx="58">
                  <c:v>0.0392156862745098</c:v>
                </c:pt>
                <c:pt idx="59">
                  <c:v>0.0260869565217391</c:v>
                </c:pt>
                <c:pt idx="60">
                  <c:v>0.0195121951219512</c:v>
                </c:pt>
                <c:pt idx="61">
                  <c:v>0.000535045478865703</c:v>
                </c:pt>
                <c:pt idx="62">
                  <c:v>0.00073521688898225</c:v>
                </c:pt>
                <c:pt idx="63">
                  <c:v>0.00325027085590466</c:v>
                </c:pt>
                <c:pt idx="64">
                  <c:v>0.000493867808050045</c:v>
                </c:pt>
                <c:pt idx="65">
                  <c:v>0.000114989733059548</c:v>
                </c:pt>
                <c:pt idx="66">
                  <c:v>6.14446874923194E-5</c:v>
                </c:pt>
                <c:pt idx="67">
                  <c:v>0.000201117318435754</c:v>
                </c:pt>
                <c:pt idx="68">
                  <c:v>5.9615057060126E-5</c:v>
                </c:pt>
                <c:pt idx="69">
                  <c:v>3.40468030051978E-5</c:v>
                </c:pt>
                <c:pt idx="70">
                  <c:v>0.00522654614194142</c:v>
                </c:pt>
                <c:pt idx="71">
                  <c:v>4.39517936726998E-5</c:v>
                </c:pt>
                <c:pt idx="72">
                  <c:v>0.00530775835445916</c:v>
                </c:pt>
                <c:pt idx="73">
                  <c:v>2.18462585161397E-5</c:v>
                </c:pt>
                <c:pt idx="74">
                  <c:v>0.000478862481271483</c:v>
                </c:pt>
                <c:pt idx="75">
                  <c:v>0.0289855072463768</c:v>
                </c:pt>
                <c:pt idx="76">
                  <c:v>0.027027027027027</c:v>
                </c:pt>
                <c:pt idx="77">
                  <c:v>0.00347021399652978</c:v>
                </c:pt>
                <c:pt idx="78">
                  <c:v>0.0140845070422535</c:v>
                </c:pt>
                <c:pt idx="79">
                  <c:v>0.0017641870038224</c:v>
                </c:pt>
                <c:pt idx="80">
                  <c:v>7.00500858113551E-5</c:v>
                </c:pt>
                <c:pt idx="81">
                  <c:v>0.000232277920531916</c:v>
                </c:pt>
                <c:pt idx="82">
                  <c:v>0.00299163179916318</c:v>
                </c:pt>
                <c:pt idx="83">
                  <c:v>3.92481793205704E-5</c:v>
                </c:pt>
                <c:pt idx="84">
                  <c:v>0.0339805825242718</c:v>
                </c:pt>
                <c:pt idx="85">
                  <c:v>0.00414593698175788</c:v>
                </c:pt>
                <c:pt idx="86">
                  <c:v>0.00026665481534154</c:v>
                </c:pt>
                <c:pt idx="87">
                  <c:v>0.00020349428762464</c:v>
                </c:pt>
                <c:pt idx="88">
                  <c:v>9.13774000845241E-5</c:v>
                </c:pt>
                <c:pt idx="89">
                  <c:v>5.30411523569215E-5</c:v>
                </c:pt>
                <c:pt idx="90">
                  <c:v>2.15051451059666E-5</c:v>
                </c:pt>
                <c:pt idx="91">
                  <c:v>0.00314231596087917</c:v>
                </c:pt>
                <c:pt idx="92">
                  <c:v>0.0348258706467662</c:v>
                </c:pt>
                <c:pt idx="93">
                  <c:v>0.000929022668153103</c:v>
                </c:pt>
                <c:pt idx="94">
                  <c:v>0.000484613520717228</c:v>
                </c:pt>
                <c:pt idx="95">
                  <c:v>8.76643706950532E-5</c:v>
                </c:pt>
                <c:pt idx="96">
                  <c:v>0.0058856014024632</c:v>
                </c:pt>
                <c:pt idx="97">
                  <c:v>4.19486548464679E-5</c:v>
                </c:pt>
                <c:pt idx="98">
                  <c:v>2.16511809172677E-5</c:v>
                </c:pt>
                <c:pt idx="99">
                  <c:v>0.0330188679245283</c:v>
                </c:pt>
                <c:pt idx="100">
                  <c:v>0.00288727179516391</c:v>
                </c:pt>
                <c:pt idx="101">
                  <c:v>2.16398023976901E-5</c:v>
                </c:pt>
                <c:pt idx="102">
                  <c:v>0.00129764801297648</c:v>
                </c:pt>
                <c:pt idx="103">
                  <c:v>0.00284646859989326</c:v>
                </c:pt>
                <c:pt idx="104">
                  <c:v>0.000315927246468385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2.73283777874945E-5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6.68270515904838E-5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5.62499296875879E-6</c:v>
                </c:pt>
                <c:pt idx="47">
                  <c:v>0.0</c:v>
                </c:pt>
                <c:pt idx="48">
                  <c:v>5.11265740593988E-6</c:v>
                </c:pt>
                <c:pt idx="49">
                  <c:v>0.0</c:v>
                </c:pt>
                <c:pt idx="50">
                  <c:v>0.0</c:v>
                </c:pt>
                <c:pt idx="51">
                  <c:v>0.186334563198765</c:v>
                </c:pt>
                <c:pt idx="52">
                  <c:v>3.74899714326418E-6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0.76354343775771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4.83912334441492E-6</c:v>
                </c:pt>
                <c:pt idx="82">
                  <c:v>0.0</c:v>
                </c:pt>
                <c:pt idx="83">
                  <c:v>4.36090881339671E-6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0.254477550420605</c:v>
                </c:pt>
                <c:pt idx="91">
                  <c:v>0.0</c:v>
                </c:pt>
                <c:pt idx="92">
                  <c:v>0.0</c:v>
                </c:pt>
                <c:pt idx="93">
                  <c:v>9.29022668153103E-5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0.00943396226415094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0.000595371894801431</c:v>
                </c:pt>
                <c:pt idx="1">
                  <c:v>0.000918731755024623</c:v>
                </c:pt>
                <c:pt idx="2">
                  <c:v>0.000699117677638631</c:v>
                </c:pt>
                <c:pt idx="3">
                  <c:v>0.00273706515980929</c:v>
                </c:pt>
                <c:pt idx="4">
                  <c:v>0.003019225119953</c:v>
                </c:pt>
                <c:pt idx="5">
                  <c:v>0.00524704853519895</c:v>
                </c:pt>
                <c:pt idx="6">
                  <c:v>0.00115470663234622</c:v>
                </c:pt>
                <c:pt idx="7">
                  <c:v>0.00411354238456237</c:v>
                </c:pt>
                <c:pt idx="8">
                  <c:v>0.000824296678468773</c:v>
                </c:pt>
                <c:pt idx="9">
                  <c:v>0.2294887039239</c:v>
                </c:pt>
                <c:pt idx="10">
                  <c:v>0.000845316059225512</c:v>
                </c:pt>
                <c:pt idx="11">
                  <c:v>0.000888188459926758</c:v>
                </c:pt>
                <c:pt idx="12">
                  <c:v>0.00216539967749366</c:v>
                </c:pt>
                <c:pt idx="13">
                  <c:v>0.00221958082670289</c:v>
                </c:pt>
                <c:pt idx="14">
                  <c:v>0.469543147208122</c:v>
                </c:pt>
                <c:pt idx="15">
                  <c:v>0.000815061660263621</c:v>
                </c:pt>
                <c:pt idx="16">
                  <c:v>0.000593049460324991</c:v>
                </c:pt>
                <c:pt idx="17">
                  <c:v>0.00124285694986693</c:v>
                </c:pt>
                <c:pt idx="18">
                  <c:v>0.00126670889029634</c:v>
                </c:pt>
                <c:pt idx="19">
                  <c:v>0.000573856560279358</c:v>
                </c:pt>
                <c:pt idx="20">
                  <c:v>0.0765081011253332</c:v>
                </c:pt>
                <c:pt idx="21">
                  <c:v>0.0180925920333404</c:v>
                </c:pt>
                <c:pt idx="22">
                  <c:v>0.907317073170732</c:v>
                </c:pt>
                <c:pt idx="23">
                  <c:v>0.890995260663507</c:v>
                </c:pt>
                <c:pt idx="24">
                  <c:v>0.907407407407407</c:v>
                </c:pt>
                <c:pt idx="25">
                  <c:v>0.896039603960396</c:v>
                </c:pt>
                <c:pt idx="26">
                  <c:v>0.891509433962264</c:v>
                </c:pt>
                <c:pt idx="27">
                  <c:v>0.898148148148148</c:v>
                </c:pt>
                <c:pt idx="28">
                  <c:v>0.00278398910097884</c:v>
                </c:pt>
                <c:pt idx="29">
                  <c:v>0.286614173228346</c:v>
                </c:pt>
                <c:pt idx="30">
                  <c:v>0.395744680851064</c:v>
                </c:pt>
                <c:pt idx="31">
                  <c:v>0.00105909519703222</c:v>
                </c:pt>
                <c:pt idx="32">
                  <c:v>0.00115394324041686</c:v>
                </c:pt>
                <c:pt idx="33">
                  <c:v>0.139499620924943</c:v>
                </c:pt>
                <c:pt idx="34">
                  <c:v>0.0122293504410585</c:v>
                </c:pt>
                <c:pt idx="35">
                  <c:v>0.00961036247780215</c:v>
                </c:pt>
                <c:pt idx="36">
                  <c:v>0.00967906265919511</c:v>
                </c:pt>
                <c:pt idx="37">
                  <c:v>0.00670010748835543</c:v>
                </c:pt>
                <c:pt idx="38">
                  <c:v>0.00419267459663173</c:v>
                </c:pt>
                <c:pt idx="39">
                  <c:v>0.0428726809730248</c:v>
                </c:pt>
                <c:pt idx="40">
                  <c:v>0.0012314902314603</c:v>
                </c:pt>
                <c:pt idx="41">
                  <c:v>0.000806365595067944</c:v>
                </c:pt>
                <c:pt idx="42">
                  <c:v>0.00131801260524821</c:v>
                </c:pt>
                <c:pt idx="43">
                  <c:v>0.0132407338531347</c:v>
                </c:pt>
                <c:pt idx="44">
                  <c:v>0.0012519811936442</c:v>
                </c:pt>
                <c:pt idx="45">
                  <c:v>0.00112571697450162</c:v>
                </c:pt>
                <c:pt idx="46">
                  <c:v>0.001119373600783</c:v>
                </c:pt>
                <c:pt idx="47">
                  <c:v>0.0410120877732384</c:v>
                </c:pt>
                <c:pt idx="48">
                  <c:v>0.000971404907128578</c:v>
                </c:pt>
                <c:pt idx="49">
                  <c:v>0.0323048964964111</c:v>
                </c:pt>
                <c:pt idx="50">
                  <c:v>0.0265702709702341</c:v>
                </c:pt>
                <c:pt idx="51">
                  <c:v>0.00075224778803329</c:v>
                </c:pt>
                <c:pt idx="52">
                  <c:v>0.0199634097878817</c:v>
                </c:pt>
                <c:pt idx="53">
                  <c:v>0.0190999237223493</c:v>
                </c:pt>
                <c:pt idx="54">
                  <c:v>0.0126712782258319</c:v>
                </c:pt>
                <c:pt idx="55">
                  <c:v>0.0233510881712932</c:v>
                </c:pt>
                <c:pt idx="56">
                  <c:v>0.906976744186046</c:v>
                </c:pt>
                <c:pt idx="57">
                  <c:v>0.898058252427184</c:v>
                </c:pt>
                <c:pt idx="58">
                  <c:v>0.897058823529412</c:v>
                </c:pt>
                <c:pt idx="59">
                  <c:v>0.917391304347826</c:v>
                </c:pt>
                <c:pt idx="60">
                  <c:v>0.44390243902439</c:v>
                </c:pt>
                <c:pt idx="61">
                  <c:v>0.0194756554307116</c:v>
                </c:pt>
                <c:pt idx="62">
                  <c:v>0.0191156391135385</c:v>
                </c:pt>
                <c:pt idx="63">
                  <c:v>0.00920910075839653</c:v>
                </c:pt>
                <c:pt idx="64">
                  <c:v>0.0157214585562598</c:v>
                </c:pt>
                <c:pt idx="65">
                  <c:v>0.00307186858316222</c:v>
                </c:pt>
                <c:pt idx="66">
                  <c:v>0.00232260918720967</c:v>
                </c:pt>
                <c:pt idx="67">
                  <c:v>0.00424581005586592</c:v>
                </c:pt>
                <c:pt idx="68">
                  <c:v>0.00162663941406915</c:v>
                </c:pt>
                <c:pt idx="69">
                  <c:v>0.00108949769616633</c:v>
                </c:pt>
                <c:pt idx="70">
                  <c:v>0.0469264588543368</c:v>
                </c:pt>
                <c:pt idx="71">
                  <c:v>0.000826293721046756</c:v>
                </c:pt>
                <c:pt idx="72">
                  <c:v>0.0030848800154753</c:v>
                </c:pt>
                <c:pt idx="73">
                  <c:v>0.000577365403640835</c:v>
                </c:pt>
                <c:pt idx="74">
                  <c:v>0.00148065454331796</c:v>
                </c:pt>
                <c:pt idx="75">
                  <c:v>0.893719806763285</c:v>
                </c:pt>
                <c:pt idx="76">
                  <c:v>0.882882882882883</c:v>
                </c:pt>
                <c:pt idx="77">
                  <c:v>0.105841526894158</c:v>
                </c:pt>
                <c:pt idx="78">
                  <c:v>0.436619718309859</c:v>
                </c:pt>
                <c:pt idx="79">
                  <c:v>0.0291090855630697</c:v>
                </c:pt>
                <c:pt idx="80">
                  <c:v>0.00228830280317093</c:v>
                </c:pt>
                <c:pt idx="81">
                  <c:v>0.00203243180465427</c:v>
                </c:pt>
                <c:pt idx="82">
                  <c:v>0.0268075313807531</c:v>
                </c:pt>
                <c:pt idx="83">
                  <c:v>0.000837294492172168</c:v>
                </c:pt>
                <c:pt idx="84">
                  <c:v>0.907766990291262</c:v>
                </c:pt>
                <c:pt idx="85">
                  <c:v>0.151741293532338</c:v>
                </c:pt>
                <c:pt idx="86">
                  <c:v>0.00862183902937647</c:v>
                </c:pt>
                <c:pt idx="87">
                  <c:v>0.00563969882845431</c:v>
                </c:pt>
                <c:pt idx="88">
                  <c:v>0.00210168020194405</c:v>
                </c:pt>
                <c:pt idx="89">
                  <c:v>0.00146242034355512</c:v>
                </c:pt>
                <c:pt idx="90">
                  <c:v>0.00066307530743397</c:v>
                </c:pt>
                <c:pt idx="91">
                  <c:v>0.0199607715159488</c:v>
                </c:pt>
                <c:pt idx="92">
                  <c:v>0.900497512437811</c:v>
                </c:pt>
                <c:pt idx="93">
                  <c:v>0.0171869193608324</c:v>
                </c:pt>
                <c:pt idx="94">
                  <c:v>0.0150230191422341</c:v>
                </c:pt>
                <c:pt idx="95">
                  <c:v>0.00239198497182217</c:v>
                </c:pt>
                <c:pt idx="96">
                  <c:v>0.0529111118523707</c:v>
                </c:pt>
                <c:pt idx="97">
                  <c:v>0.00133536551261256</c:v>
                </c:pt>
                <c:pt idx="98">
                  <c:v>0.000600047013992849</c:v>
                </c:pt>
                <c:pt idx="99">
                  <c:v>0.89622641509434</c:v>
                </c:pt>
                <c:pt idx="100">
                  <c:v>0.0183204693685739</c:v>
                </c:pt>
                <c:pt idx="101">
                  <c:v>0.000575000463710051</c:v>
                </c:pt>
                <c:pt idx="102">
                  <c:v>0.0101649094349824</c:v>
                </c:pt>
                <c:pt idx="103">
                  <c:v>0.0338018146237324</c:v>
                </c:pt>
                <c:pt idx="104">
                  <c:v>0.00843977072708399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3.34137287898762E-5</c:v>
                </c:pt>
                <c:pt idx="1">
                  <c:v>4.93941803776679E-5</c:v>
                </c:pt>
                <c:pt idx="2">
                  <c:v>3.94374074565382E-5</c:v>
                </c:pt>
                <c:pt idx="3">
                  <c:v>0.00019130025310495</c:v>
                </c:pt>
                <c:pt idx="4">
                  <c:v>0.000212161765185886</c:v>
                </c:pt>
                <c:pt idx="5">
                  <c:v>0.000355268911237429</c:v>
                </c:pt>
                <c:pt idx="6">
                  <c:v>7.21691645216387E-5</c:v>
                </c:pt>
                <c:pt idx="7">
                  <c:v>0.000236905582356995</c:v>
                </c:pt>
                <c:pt idx="8">
                  <c:v>4.27096724595219E-5</c:v>
                </c:pt>
                <c:pt idx="9">
                  <c:v>0.014268727705113</c:v>
                </c:pt>
                <c:pt idx="10">
                  <c:v>4.89393507972665E-5</c:v>
                </c:pt>
                <c:pt idx="11">
                  <c:v>5.01029387650992E-5</c:v>
                </c:pt>
                <c:pt idx="12">
                  <c:v>0.000149735084082009</c:v>
                </c:pt>
                <c:pt idx="13">
                  <c:v>0.000145546283718222</c:v>
                </c:pt>
                <c:pt idx="14">
                  <c:v>0.0304568527918782</c:v>
                </c:pt>
                <c:pt idx="15">
                  <c:v>3.39609025109842E-5</c:v>
                </c:pt>
                <c:pt idx="16">
                  <c:v>3.34540721208969E-5</c:v>
                </c:pt>
                <c:pt idx="17">
                  <c:v>8.78105453710333E-5</c:v>
                </c:pt>
                <c:pt idx="18">
                  <c:v>6.66688889629654E-5</c:v>
                </c:pt>
                <c:pt idx="19">
                  <c:v>3.05242851212425E-5</c:v>
                </c:pt>
                <c:pt idx="20">
                  <c:v>2.72918315548156E-5</c:v>
                </c:pt>
                <c:pt idx="21">
                  <c:v>0.825594177513363</c:v>
                </c:pt>
                <c:pt idx="22">
                  <c:v>0.048780487804878</c:v>
                </c:pt>
                <c:pt idx="23">
                  <c:v>0.0568720379146919</c:v>
                </c:pt>
                <c:pt idx="24">
                  <c:v>0.0462962962962963</c:v>
                </c:pt>
                <c:pt idx="25">
                  <c:v>0.0643564356435643</c:v>
                </c:pt>
                <c:pt idx="26">
                  <c:v>0.0471698113207547</c:v>
                </c:pt>
                <c:pt idx="27">
                  <c:v>0.0555555555555555</c:v>
                </c:pt>
                <c:pt idx="28">
                  <c:v>0.000162892979312592</c:v>
                </c:pt>
                <c:pt idx="29">
                  <c:v>0.0173228346456693</c:v>
                </c:pt>
                <c:pt idx="30">
                  <c:v>0.0234042553191489</c:v>
                </c:pt>
                <c:pt idx="31">
                  <c:v>6.36614599308984E-5</c:v>
                </c:pt>
                <c:pt idx="32">
                  <c:v>7.21214525260539E-5</c:v>
                </c:pt>
                <c:pt idx="33">
                  <c:v>0.00833965125094769</c:v>
                </c:pt>
                <c:pt idx="34">
                  <c:v>0.000735097567495322</c:v>
                </c:pt>
                <c:pt idx="35">
                  <c:v>0.000574532539433824</c:v>
                </c:pt>
                <c:pt idx="36">
                  <c:v>0.000509424350483953</c:v>
                </c:pt>
                <c:pt idx="37">
                  <c:v>0.000358294518093873</c:v>
                </c:pt>
                <c:pt idx="38">
                  <c:v>0.000235543516664704</c:v>
                </c:pt>
                <c:pt idx="39">
                  <c:v>0.550004381601398</c:v>
                </c:pt>
                <c:pt idx="40">
                  <c:v>0.0693867777288412</c:v>
                </c:pt>
                <c:pt idx="41">
                  <c:v>4.69313309298803E-5</c:v>
                </c:pt>
                <c:pt idx="42">
                  <c:v>8.41284641647796E-5</c:v>
                </c:pt>
                <c:pt idx="43">
                  <c:v>0.2247746437918</c:v>
                </c:pt>
                <c:pt idx="44">
                  <c:v>7.32542187770541E-5</c:v>
                </c:pt>
                <c:pt idx="45">
                  <c:v>5.95617446826252E-5</c:v>
                </c:pt>
                <c:pt idx="46">
                  <c:v>5.62499296875879E-5</c:v>
                </c:pt>
                <c:pt idx="47">
                  <c:v>0.714658004464474</c:v>
                </c:pt>
                <c:pt idx="48">
                  <c:v>5.11265740593988E-5</c:v>
                </c:pt>
                <c:pt idx="49">
                  <c:v>0.531096762403679</c:v>
                </c:pt>
                <c:pt idx="50">
                  <c:v>0.548489756859853</c:v>
                </c:pt>
                <c:pt idx="51">
                  <c:v>4.7761764319574E-5</c:v>
                </c:pt>
                <c:pt idx="52">
                  <c:v>4.49879657191701E-5</c:v>
                </c:pt>
                <c:pt idx="53">
                  <c:v>0.82882278159166</c:v>
                </c:pt>
                <c:pt idx="54">
                  <c:v>0.518056335008544</c:v>
                </c:pt>
                <c:pt idx="55">
                  <c:v>0.869344731295937</c:v>
                </c:pt>
                <c:pt idx="56">
                  <c:v>0.0558139534883721</c:v>
                </c:pt>
                <c:pt idx="57">
                  <c:v>0.0533980582524272</c:v>
                </c:pt>
                <c:pt idx="58">
                  <c:v>0.053921568627451</c:v>
                </c:pt>
                <c:pt idx="59">
                  <c:v>0.0521739130434782</c:v>
                </c:pt>
                <c:pt idx="60">
                  <c:v>0.0268292682926829</c:v>
                </c:pt>
                <c:pt idx="61">
                  <c:v>0.00128410914927769</c:v>
                </c:pt>
                <c:pt idx="62">
                  <c:v>0.00115534082554354</c:v>
                </c:pt>
                <c:pt idx="63">
                  <c:v>0.000541711809317443</c:v>
                </c:pt>
                <c:pt idx="64">
                  <c:v>0.00098773561610009</c:v>
                </c:pt>
                <c:pt idx="65">
                  <c:v>0.000180698151950719</c:v>
                </c:pt>
                <c:pt idx="66">
                  <c:v>0.000147467249981567</c:v>
                </c:pt>
                <c:pt idx="67">
                  <c:v>0.000201117318435754</c:v>
                </c:pt>
                <c:pt idx="68">
                  <c:v>0.000102197240674502</c:v>
                </c:pt>
                <c:pt idx="69">
                  <c:v>5.10702045077967E-5</c:v>
                </c:pt>
                <c:pt idx="70">
                  <c:v>0.654228629263303</c:v>
                </c:pt>
                <c:pt idx="71">
                  <c:v>5.27421524072397E-5</c:v>
                </c:pt>
                <c:pt idx="72">
                  <c:v>3.73307812653777E-5</c:v>
                </c:pt>
                <c:pt idx="73">
                  <c:v>3.74507288848109E-5</c:v>
                </c:pt>
                <c:pt idx="74">
                  <c:v>0.996151473310027</c:v>
                </c:pt>
                <c:pt idx="75">
                  <c:v>0.0579710144927536</c:v>
                </c:pt>
                <c:pt idx="76">
                  <c:v>0.063063063063063</c:v>
                </c:pt>
                <c:pt idx="77">
                  <c:v>0.00636205899363794</c:v>
                </c:pt>
                <c:pt idx="78">
                  <c:v>0.028169014084507</c:v>
                </c:pt>
                <c:pt idx="79">
                  <c:v>0.00191120258747427</c:v>
                </c:pt>
                <c:pt idx="80">
                  <c:v>0.000116750143018925</c:v>
                </c:pt>
                <c:pt idx="81">
                  <c:v>5.80694801329791E-5</c:v>
                </c:pt>
                <c:pt idx="82">
                  <c:v>0.460284518828452</c:v>
                </c:pt>
                <c:pt idx="83">
                  <c:v>5.66918145741572E-5</c:v>
                </c:pt>
                <c:pt idx="84">
                  <c:v>0.0485436893203883</c:v>
                </c:pt>
                <c:pt idx="85">
                  <c:v>0.00746268656716418</c:v>
                </c:pt>
                <c:pt idx="86">
                  <c:v>0.000488867161459491</c:v>
                </c:pt>
                <c:pt idx="87">
                  <c:v>0.000348847350213669</c:v>
                </c:pt>
                <c:pt idx="88">
                  <c:v>0.000125643925116221</c:v>
                </c:pt>
                <c:pt idx="89">
                  <c:v>8.33503822751623E-5</c:v>
                </c:pt>
                <c:pt idx="90">
                  <c:v>4.65944810629276E-5</c:v>
                </c:pt>
                <c:pt idx="91">
                  <c:v>0.78604327244956</c:v>
                </c:pt>
                <c:pt idx="92">
                  <c:v>0.054726368159204</c:v>
                </c:pt>
                <c:pt idx="93">
                  <c:v>0.00102192493496841</c:v>
                </c:pt>
                <c:pt idx="94">
                  <c:v>0.000888458121314918</c:v>
                </c:pt>
                <c:pt idx="95">
                  <c:v>0.000125234815278647</c:v>
                </c:pt>
                <c:pt idx="96">
                  <c:v>0.671818421042878</c:v>
                </c:pt>
                <c:pt idx="97">
                  <c:v>7.69058672185245E-5</c:v>
                </c:pt>
                <c:pt idx="98">
                  <c:v>2.78372326079157E-5</c:v>
                </c:pt>
                <c:pt idx="99">
                  <c:v>0.0566037735849056</c:v>
                </c:pt>
                <c:pt idx="100">
                  <c:v>0.710507390846173</c:v>
                </c:pt>
                <c:pt idx="101">
                  <c:v>3.40054037677987E-5</c:v>
                </c:pt>
                <c:pt idx="102">
                  <c:v>0.00048661800486618</c:v>
                </c:pt>
                <c:pt idx="103">
                  <c:v>0.00195694716242661</c:v>
                </c:pt>
                <c:pt idx="104">
                  <c:v>0.000586722029155571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3.03761170817057E-6</c:v>
                </c:pt>
                <c:pt idx="1">
                  <c:v>0.0</c:v>
                </c:pt>
                <c:pt idx="2">
                  <c:v>0.000544953266672164</c:v>
                </c:pt>
                <c:pt idx="3">
                  <c:v>0.000662193183824828</c:v>
                </c:pt>
                <c:pt idx="4">
                  <c:v>0.000718085974475307</c:v>
                </c:pt>
                <c:pt idx="5">
                  <c:v>8.19851333624836E-5</c:v>
                </c:pt>
                <c:pt idx="6">
                  <c:v>1.20281940869398E-5</c:v>
                </c:pt>
                <c:pt idx="7">
                  <c:v>0.000495348035837353</c:v>
                </c:pt>
                <c:pt idx="8">
                  <c:v>0.0838775257432551</c:v>
                </c:pt>
                <c:pt idx="9">
                  <c:v>0.00118906064209275</c:v>
                </c:pt>
                <c:pt idx="10">
                  <c:v>0.279394753701595</c:v>
                </c:pt>
                <c:pt idx="11">
                  <c:v>0.381069287809499</c:v>
                </c:pt>
                <c:pt idx="12">
                  <c:v>0.390071412117024</c:v>
                </c:pt>
                <c:pt idx="13">
                  <c:v>0.427408790995537</c:v>
                </c:pt>
                <c:pt idx="14">
                  <c:v>0.00253807106598985</c:v>
                </c:pt>
                <c:pt idx="15">
                  <c:v>0.00128202406978965</c:v>
                </c:pt>
                <c:pt idx="16">
                  <c:v>0.382294888521908</c:v>
                </c:pt>
                <c:pt idx="17">
                  <c:v>0.546593626305337</c:v>
                </c:pt>
                <c:pt idx="18">
                  <c:v>0.516970565685523</c:v>
                </c:pt>
                <c:pt idx="19">
                  <c:v>0.477033527874777</c:v>
                </c:pt>
                <c:pt idx="20">
                  <c:v>0.032956402815304</c:v>
                </c:pt>
                <c:pt idx="21">
                  <c:v>9.05988584543834E-6</c:v>
                </c:pt>
                <c:pt idx="22">
                  <c:v>0.0</c:v>
                </c:pt>
                <c:pt idx="23">
                  <c:v>0.00473933649289099</c:v>
                </c:pt>
                <c:pt idx="24">
                  <c:v>0.00462962962962963</c:v>
                </c:pt>
                <c:pt idx="25">
                  <c:v>0.00495049504950495</c:v>
                </c:pt>
                <c:pt idx="26">
                  <c:v>0.00471698113207547</c:v>
                </c:pt>
                <c:pt idx="27">
                  <c:v>0.00462962962962963</c:v>
                </c:pt>
                <c:pt idx="28">
                  <c:v>0.987664558930237</c:v>
                </c:pt>
                <c:pt idx="29">
                  <c:v>0.0015748031496063</c:v>
                </c:pt>
                <c:pt idx="30">
                  <c:v>0.314893617021277</c:v>
                </c:pt>
                <c:pt idx="31">
                  <c:v>0.994444090769667</c:v>
                </c:pt>
                <c:pt idx="32">
                  <c:v>0.995468368732946</c:v>
                </c:pt>
                <c:pt idx="33">
                  <c:v>0.314632297194845</c:v>
                </c:pt>
                <c:pt idx="34">
                  <c:v>0.981488906709436</c:v>
                </c:pt>
                <c:pt idx="35">
                  <c:v>0.856523555834117</c:v>
                </c:pt>
                <c:pt idx="36">
                  <c:v>0.306877228731533</c:v>
                </c:pt>
                <c:pt idx="37">
                  <c:v>0.253385883195987</c:v>
                </c:pt>
                <c:pt idx="38">
                  <c:v>0.474125544694382</c:v>
                </c:pt>
                <c:pt idx="39">
                  <c:v>0.0909568901970689</c:v>
                </c:pt>
                <c:pt idx="40">
                  <c:v>0.291230335709368</c:v>
                </c:pt>
                <c:pt idx="41">
                  <c:v>0.611340316146511</c:v>
                </c:pt>
                <c:pt idx="42">
                  <c:v>0.0121355309557695</c:v>
                </c:pt>
                <c:pt idx="43">
                  <c:v>0.0818856211581246</c:v>
                </c:pt>
                <c:pt idx="44">
                  <c:v>0.0156164675483811</c:v>
                </c:pt>
                <c:pt idx="45">
                  <c:v>0.361462359955448</c:v>
                </c:pt>
                <c:pt idx="46">
                  <c:v>0.367705790367762</c:v>
                </c:pt>
                <c:pt idx="47">
                  <c:v>0.00242176641536453</c:v>
                </c:pt>
                <c:pt idx="48">
                  <c:v>0.638489107483397</c:v>
                </c:pt>
                <c:pt idx="49">
                  <c:v>0.120874323597194</c:v>
                </c:pt>
                <c:pt idx="50">
                  <c:v>0.105302202264158</c:v>
                </c:pt>
                <c:pt idx="51">
                  <c:v>0.329635776745593</c:v>
                </c:pt>
                <c:pt idx="52">
                  <c:v>0.233963664719687</c:v>
                </c:pt>
                <c:pt idx="53">
                  <c:v>3.72912958725316E-5</c:v>
                </c:pt>
                <c:pt idx="54">
                  <c:v>0.119070289494095</c:v>
                </c:pt>
                <c:pt idx="55">
                  <c:v>0.0</c:v>
                </c:pt>
                <c:pt idx="56">
                  <c:v>0.0</c:v>
                </c:pt>
                <c:pt idx="57">
                  <c:v>0.00970873786407767</c:v>
                </c:pt>
                <c:pt idx="58">
                  <c:v>0.00490196078431372</c:v>
                </c:pt>
                <c:pt idx="59">
                  <c:v>0.0</c:v>
                </c:pt>
                <c:pt idx="60">
                  <c:v>0.0</c:v>
                </c:pt>
                <c:pt idx="61">
                  <c:v>0.000428036383092563</c:v>
                </c:pt>
                <c:pt idx="62">
                  <c:v>0.000210061968280643</c:v>
                </c:pt>
                <c:pt idx="63">
                  <c:v>0.877868610262976</c:v>
                </c:pt>
                <c:pt idx="64">
                  <c:v>0.337887892007573</c:v>
                </c:pt>
                <c:pt idx="65">
                  <c:v>3.28542094455852E-5</c:v>
                </c:pt>
                <c:pt idx="66">
                  <c:v>0.0536903679307887</c:v>
                </c:pt>
                <c:pt idx="67">
                  <c:v>0.0</c:v>
                </c:pt>
                <c:pt idx="68">
                  <c:v>0.313123828989951</c:v>
                </c:pt>
                <c:pt idx="69">
                  <c:v>0.0014980593322287</c:v>
                </c:pt>
                <c:pt idx="70">
                  <c:v>0.0162097901348942</c:v>
                </c:pt>
                <c:pt idx="71">
                  <c:v>4.39517936726998E-6</c:v>
                </c:pt>
                <c:pt idx="72">
                  <c:v>0.130749364528292</c:v>
                </c:pt>
                <c:pt idx="73">
                  <c:v>0.274685491899719</c:v>
                </c:pt>
                <c:pt idx="74">
                  <c:v>2.93780663356738E-6</c:v>
                </c:pt>
                <c:pt idx="75">
                  <c:v>0.0193236714975845</c:v>
                </c:pt>
                <c:pt idx="76">
                  <c:v>0.0135135135135135</c:v>
                </c:pt>
                <c:pt idx="77">
                  <c:v>0.410063620589936</c:v>
                </c:pt>
                <c:pt idx="78">
                  <c:v>0.00704225352112676</c:v>
                </c:pt>
                <c:pt idx="79">
                  <c:v>0.0990885033813584</c:v>
                </c:pt>
                <c:pt idx="80">
                  <c:v>0.260878194575788</c:v>
                </c:pt>
                <c:pt idx="81">
                  <c:v>0.767068797816587</c:v>
                </c:pt>
                <c:pt idx="82">
                  <c:v>0.175619246861925</c:v>
                </c:pt>
                <c:pt idx="83">
                  <c:v>4.36090881339671E-6</c:v>
                </c:pt>
                <c:pt idx="84">
                  <c:v>0.00970873786407767</c:v>
                </c:pt>
                <c:pt idx="85">
                  <c:v>0.00497512437810945</c:v>
                </c:pt>
                <c:pt idx="86">
                  <c:v>8.88849384471801E-5</c:v>
                </c:pt>
                <c:pt idx="87">
                  <c:v>8.72118375534172E-5</c:v>
                </c:pt>
                <c:pt idx="88">
                  <c:v>0.547247826931204</c:v>
                </c:pt>
                <c:pt idx="89">
                  <c:v>0.0152531199563547</c:v>
                </c:pt>
                <c:pt idx="90">
                  <c:v>0.445837499955198</c:v>
                </c:pt>
                <c:pt idx="91">
                  <c:v>1.34574559352427E-5</c:v>
                </c:pt>
                <c:pt idx="92">
                  <c:v>0.00497512437810945</c:v>
                </c:pt>
                <c:pt idx="93">
                  <c:v>0.246748420661464</c:v>
                </c:pt>
                <c:pt idx="94">
                  <c:v>0.193764639366772</c:v>
                </c:pt>
                <c:pt idx="95">
                  <c:v>0.531772072636193</c:v>
                </c:pt>
                <c:pt idx="96">
                  <c:v>9.63637509219416E-5</c:v>
                </c:pt>
                <c:pt idx="97">
                  <c:v>0.206135689915543</c:v>
                </c:pt>
                <c:pt idx="98">
                  <c:v>0.988215571529316</c:v>
                </c:pt>
                <c:pt idx="99">
                  <c:v>0.00471698113207547</c:v>
                </c:pt>
                <c:pt idx="100">
                  <c:v>0.0470579020819686</c:v>
                </c:pt>
                <c:pt idx="101">
                  <c:v>0.987881710657294</c:v>
                </c:pt>
                <c:pt idx="102">
                  <c:v>0.543336036766694</c:v>
                </c:pt>
                <c:pt idx="103">
                  <c:v>0.180928660380715</c:v>
                </c:pt>
                <c:pt idx="104">
                  <c:v>0.000135397391343593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3.03761170817057E-6</c:v>
                </c:pt>
                <c:pt idx="1">
                  <c:v>0.0</c:v>
                </c:pt>
                <c:pt idx="2">
                  <c:v>0.000354936667108844</c:v>
                </c:pt>
                <c:pt idx="3">
                  <c:v>0.000779916416504797</c:v>
                </c:pt>
                <c:pt idx="4">
                  <c:v>0.000685445702908248</c:v>
                </c:pt>
                <c:pt idx="5">
                  <c:v>0.0</c:v>
                </c:pt>
                <c:pt idx="6">
                  <c:v>0.0</c:v>
                </c:pt>
                <c:pt idx="7">
                  <c:v>0.0429014472777395</c:v>
                </c:pt>
                <c:pt idx="8">
                  <c:v>0.0511533747047694</c:v>
                </c:pt>
                <c:pt idx="9">
                  <c:v>0.00118906064209275</c:v>
                </c:pt>
                <c:pt idx="10">
                  <c:v>0.00174846953302961</c:v>
                </c:pt>
                <c:pt idx="11">
                  <c:v>0.00160784885309818</c:v>
                </c:pt>
                <c:pt idx="12">
                  <c:v>0.00223450817783921</c:v>
                </c:pt>
                <c:pt idx="13">
                  <c:v>0.00203764797205511</c:v>
                </c:pt>
                <c:pt idx="14">
                  <c:v>0.00253807106598985</c:v>
                </c:pt>
                <c:pt idx="15">
                  <c:v>0.0959607751575998</c:v>
                </c:pt>
                <c:pt idx="16">
                  <c:v>0.1240264104693</c:v>
                </c:pt>
                <c:pt idx="17">
                  <c:v>0.0773543358145441</c:v>
                </c:pt>
                <c:pt idx="18">
                  <c:v>0.140398013267109</c:v>
                </c:pt>
                <c:pt idx="19">
                  <c:v>0.169034333715904</c:v>
                </c:pt>
                <c:pt idx="20">
                  <c:v>0.755301438279523</c:v>
                </c:pt>
                <c:pt idx="21">
                  <c:v>0.112384863950714</c:v>
                </c:pt>
                <c:pt idx="22">
                  <c:v>0.0048780487804878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0.00471698113207547</c:v>
                </c:pt>
                <c:pt idx="27">
                  <c:v>0.00462962962962963</c:v>
                </c:pt>
                <c:pt idx="28">
                  <c:v>0.00228050171037628</c:v>
                </c:pt>
                <c:pt idx="29">
                  <c:v>0.0</c:v>
                </c:pt>
                <c:pt idx="30">
                  <c:v>0.11063829787234</c:v>
                </c:pt>
                <c:pt idx="31">
                  <c:v>0.00049771686855066</c:v>
                </c:pt>
                <c:pt idx="32">
                  <c:v>0.000546921014989242</c:v>
                </c:pt>
                <c:pt idx="33">
                  <c:v>0.422289613343442</c:v>
                </c:pt>
                <c:pt idx="34">
                  <c:v>0.00280673616680032</c:v>
                </c:pt>
                <c:pt idx="35">
                  <c:v>0.0814791601378878</c:v>
                </c:pt>
                <c:pt idx="36">
                  <c:v>0.676872134488028</c:v>
                </c:pt>
                <c:pt idx="37">
                  <c:v>0.725044786814762</c:v>
                </c:pt>
                <c:pt idx="38">
                  <c:v>0.153291720645389</c:v>
                </c:pt>
                <c:pt idx="39">
                  <c:v>0.154618981097256</c:v>
                </c:pt>
                <c:pt idx="40">
                  <c:v>0.44958373064572</c:v>
                </c:pt>
                <c:pt idx="41">
                  <c:v>0.120946306290932</c:v>
                </c:pt>
                <c:pt idx="42">
                  <c:v>0.703699549211646</c:v>
                </c:pt>
                <c:pt idx="43">
                  <c:v>0.565868931612083</c:v>
                </c:pt>
                <c:pt idx="44">
                  <c:v>0.54710912214808</c:v>
                </c:pt>
                <c:pt idx="45">
                  <c:v>0.193605451090873</c:v>
                </c:pt>
                <c:pt idx="46">
                  <c:v>0.219397225753468</c:v>
                </c:pt>
                <c:pt idx="47">
                  <c:v>0.159804995156467</c:v>
                </c:pt>
                <c:pt idx="48">
                  <c:v>0.178804967457936</c:v>
                </c:pt>
                <c:pt idx="49">
                  <c:v>0.173717499670047</c:v>
                </c:pt>
                <c:pt idx="50">
                  <c:v>0.208462277940925</c:v>
                </c:pt>
                <c:pt idx="51">
                  <c:v>0.171309508173232</c:v>
                </c:pt>
                <c:pt idx="52">
                  <c:v>0.613054757852274</c:v>
                </c:pt>
                <c:pt idx="53">
                  <c:v>0.1082261208577</c:v>
                </c:pt>
                <c:pt idx="54">
                  <c:v>0.27689533189984</c:v>
                </c:pt>
                <c:pt idx="55">
                  <c:v>0.104054142397744</c:v>
                </c:pt>
                <c:pt idx="56">
                  <c:v>0.00465116279069767</c:v>
                </c:pt>
                <c:pt idx="57">
                  <c:v>0.0</c:v>
                </c:pt>
                <c:pt idx="58">
                  <c:v>0.00490196078431372</c:v>
                </c:pt>
                <c:pt idx="59">
                  <c:v>0.00434782608695652</c:v>
                </c:pt>
                <c:pt idx="60">
                  <c:v>0.509756097560976</c:v>
                </c:pt>
                <c:pt idx="61">
                  <c:v>0.957731407169609</c:v>
                </c:pt>
                <c:pt idx="62">
                  <c:v>0.978783741203655</c:v>
                </c:pt>
                <c:pt idx="63">
                  <c:v>0.0717521914705013</c:v>
                </c:pt>
                <c:pt idx="64">
                  <c:v>0.510083134414355</c:v>
                </c:pt>
                <c:pt idx="65">
                  <c:v>1.64271047227926E-5</c:v>
                </c:pt>
                <c:pt idx="66">
                  <c:v>0.925135792759358</c:v>
                </c:pt>
                <c:pt idx="67">
                  <c:v>4.46927374301676E-5</c:v>
                </c:pt>
                <c:pt idx="68">
                  <c:v>0.506336228921819</c:v>
                </c:pt>
                <c:pt idx="69">
                  <c:v>0.99705495154005</c:v>
                </c:pt>
                <c:pt idx="70">
                  <c:v>0.160453895544048</c:v>
                </c:pt>
                <c:pt idx="71">
                  <c:v>0.637059273388947</c:v>
                </c:pt>
                <c:pt idx="72">
                  <c:v>0.0271869898833583</c:v>
                </c:pt>
                <c:pt idx="73">
                  <c:v>0.566167635704277</c:v>
                </c:pt>
                <c:pt idx="74">
                  <c:v>0.00188607185875026</c:v>
                </c:pt>
                <c:pt idx="75">
                  <c:v>0.0</c:v>
                </c:pt>
                <c:pt idx="76">
                  <c:v>0.00900900900900901</c:v>
                </c:pt>
                <c:pt idx="77">
                  <c:v>0.355696934644303</c:v>
                </c:pt>
                <c:pt idx="78">
                  <c:v>0.0</c:v>
                </c:pt>
                <c:pt idx="79">
                  <c:v>0.868127021464275</c:v>
                </c:pt>
                <c:pt idx="80">
                  <c:v>0.61129207383279</c:v>
                </c:pt>
                <c:pt idx="81">
                  <c:v>0.230603583854749</c:v>
                </c:pt>
                <c:pt idx="82">
                  <c:v>0.201242677824268</c:v>
                </c:pt>
                <c:pt idx="83">
                  <c:v>4.36090881339671E-6</c:v>
                </c:pt>
                <c:pt idx="84">
                  <c:v>0.0</c:v>
                </c:pt>
                <c:pt idx="85">
                  <c:v>0.246268656716418</c:v>
                </c:pt>
                <c:pt idx="86">
                  <c:v>0.0</c:v>
                </c:pt>
                <c:pt idx="87">
                  <c:v>2.90706125178057E-5</c:v>
                </c:pt>
                <c:pt idx="88">
                  <c:v>0.274726153354122</c:v>
                </c:pt>
                <c:pt idx="89">
                  <c:v>0.647723397967766</c:v>
                </c:pt>
                <c:pt idx="90">
                  <c:v>0.0550818449980824</c:v>
                </c:pt>
                <c:pt idx="91">
                  <c:v>0.124158488458549</c:v>
                </c:pt>
                <c:pt idx="92">
                  <c:v>0.00497512437810945</c:v>
                </c:pt>
                <c:pt idx="93">
                  <c:v>0.251950947603122</c:v>
                </c:pt>
                <c:pt idx="94">
                  <c:v>0.260075922784912</c:v>
                </c:pt>
                <c:pt idx="95">
                  <c:v>0.239336255479023</c:v>
                </c:pt>
                <c:pt idx="96">
                  <c:v>0.188995259644714</c:v>
                </c:pt>
                <c:pt idx="97">
                  <c:v>0.0927275015381173</c:v>
                </c:pt>
                <c:pt idx="98">
                  <c:v>0.010559590235936</c:v>
                </c:pt>
                <c:pt idx="99">
                  <c:v>0.0</c:v>
                </c:pt>
                <c:pt idx="100">
                  <c:v>0.115601236079861</c:v>
                </c:pt>
                <c:pt idx="101">
                  <c:v>0.010866272203983</c:v>
                </c:pt>
                <c:pt idx="102">
                  <c:v>0.444660719113274</c:v>
                </c:pt>
                <c:pt idx="103">
                  <c:v>0.500088952143747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3.58521885968529E-6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0.000380116084889745</c:v>
                </c:pt>
                <c:pt idx="9">
                  <c:v>0.0</c:v>
                </c:pt>
                <c:pt idx="10">
                  <c:v>4.44903189066059E-5</c:v>
                </c:pt>
                <c:pt idx="11">
                  <c:v>2.73288756900541E-5</c:v>
                </c:pt>
                <c:pt idx="12">
                  <c:v>0.0</c:v>
                </c:pt>
                <c:pt idx="13">
                  <c:v>1.21288569765185E-5</c:v>
                </c:pt>
                <c:pt idx="14">
                  <c:v>0.0</c:v>
                </c:pt>
                <c:pt idx="15">
                  <c:v>4.24511281387303E-6</c:v>
                </c:pt>
                <c:pt idx="16">
                  <c:v>0.00549863294496197</c:v>
                </c:pt>
                <c:pt idx="17">
                  <c:v>0.00645069775610283</c:v>
                </c:pt>
                <c:pt idx="18">
                  <c:v>0.00576019200640021</c:v>
                </c:pt>
                <c:pt idx="19">
                  <c:v>0.00787831798979268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2.96169053295621E-5</c:v>
                </c:pt>
                <c:pt idx="29">
                  <c:v>0.0</c:v>
                </c:pt>
                <c:pt idx="30">
                  <c:v>0.00638297872340425</c:v>
                </c:pt>
                <c:pt idx="31">
                  <c:v>5.78740544826349E-6</c:v>
                </c:pt>
                <c:pt idx="32">
                  <c:v>6.01012104383782E-6</c:v>
                </c:pt>
                <c:pt idx="33">
                  <c:v>0.00151630022744503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0.000358294518093873</c:v>
                </c:pt>
                <c:pt idx="38">
                  <c:v>0.00120127193498999</c:v>
                </c:pt>
                <c:pt idx="39">
                  <c:v>0.00113406153830293</c:v>
                </c:pt>
                <c:pt idx="40">
                  <c:v>0.0034165301907527</c:v>
                </c:pt>
                <c:pt idx="41">
                  <c:v>0.00991104379546472</c:v>
                </c:pt>
                <c:pt idx="42">
                  <c:v>1.40214106941299E-5</c:v>
                </c:pt>
                <c:pt idx="43">
                  <c:v>0.000933208003949228</c:v>
                </c:pt>
                <c:pt idx="44">
                  <c:v>0.0116074639389459</c:v>
                </c:pt>
                <c:pt idx="45">
                  <c:v>0.00461007903843519</c:v>
                </c:pt>
                <c:pt idx="46">
                  <c:v>0.0133874832656459</c:v>
                </c:pt>
                <c:pt idx="47">
                  <c:v>1.57941287958556E-5</c:v>
                </c:pt>
                <c:pt idx="48">
                  <c:v>0.00927947319178089</c:v>
                </c:pt>
                <c:pt idx="49">
                  <c:v>0.00175636300876151</c:v>
                </c:pt>
                <c:pt idx="50">
                  <c:v>0.000926206372826597</c:v>
                </c:pt>
                <c:pt idx="51">
                  <c:v>0.0106946550605579</c:v>
                </c:pt>
                <c:pt idx="52">
                  <c:v>0.00194198052021084</c:v>
                </c:pt>
                <c:pt idx="53">
                  <c:v>0.0</c:v>
                </c:pt>
                <c:pt idx="54">
                  <c:v>0.0013273471343805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0.00419787636842538</c:v>
                </c:pt>
                <c:pt idx="65">
                  <c:v>0.0</c:v>
                </c:pt>
                <c:pt idx="66">
                  <c:v>0.000430112812446236</c:v>
                </c:pt>
                <c:pt idx="67">
                  <c:v>0.0</c:v>
                </c:pt>
                <c:pt idx="68">
                  <c:v>0.00409640606370295</c:v>
                </c:pt>
                <c:pt idx="69">
                  <c:v>1.13489343350659E-5</c:v>
                </c:pt>
                <c:pt idx="70">
                  <c:v>0.00010174628759927</c:v>
                </c:pt>
                <c:pt idx="71">
                  <c:v>0.00512038396286952</c:v>
                </c:pt>
                <c:pt idx="72">
                  <c:v>0.00189708242975874</c:v>
                </c:pt>
                <c:pt idx="73">
                  <c:v>0.00298669562856367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0.00173510699826489</c:v>
                </c:pt>
                <c:pt idx="78">
                  <c:v>0.0</c:v>
                </c:pt>
                <c:pt idx="79">
                  <c:v>0.0</c:v>
                </c:pt>
                <c:pt idx="80">
                  <c:v>0.00286037850396367</c:v>
                </c:pt>
                <c:pt idx="81">
                  <c:v>0.0</c:v>
                </c:pt>
                <c:pt idx="82">
                  <c:v>0.00195397489539749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0.00355229642828587</c:v>
                </c:pt>
                <c:pt idx="89">
                  <c:v>5.30411523569215E-5</c:v>
                </c:pt>
                <c:pt idx="90">
                  <c:v>0.00694616186922721</c:v>
                </c:pt>
                <c:pt idx="91">
                  <c:v>0.0</c:v>
                </c:pt>
                <c:pt idx="92">
                  <c:v>0.0</c:v>
                </c:pt>
                <c:pt idx="93">
                  <c:v>0.000836120401337792</c:v>
                </c:pt>
                <c:pt idx="94">
                  <c:v>0.00040384460059769</c:v>
                </c:pt>
                <c:pt idx="95">
                  <c:v>0.00368190356919223</c:v>
                </c:pt>
                <c:pt idx="96">
                  <c:v>0.0</c:v>
                </c:pt>
                <c:pt idx="97">
                  <c:v>0.000251691929078807</c:v>
                </c:pt>
                <c:pt idx="98">
                  <c:v>1.54651292266198E-5</c:v>
                </c:pt>
                <c:pt idx="99">
                  <c:v>0.0</c:v>
                </c:pt>
                <c:pt idx="100">
                  <c:v>0.000740508672495799</c:v>
                </c:pt>
                <c:pt idx="101">
                  <c:v>6.18280068505431E-6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Chars</c:v>
                </c:pt>
                <c:pt idx="7">
                  <c:v>Array2D</c:v>
                </c:pt>
                <c:pt idx="8">
                  <c:v>ArraySubscript</c:v>
                </c:pt>
                <c:pt idx="9">
                  <c:v>BitCount</c:v>
                </c:pt>
                <c:pt idx="10">
                  <c:v>ArrayAppend</c:v>
                </c:pt>
                <c:pt idx="11">
                  <c:v>ArrayAppendSequence</c:v>
                </c:pt>
                <c:pt idx="12">
                  <c:v>ArrayAppendLazyMap</c:v>
                </c:pt>
                <c:pt idx="13">
                  <c:v>ArrayAppendRepeatCol</c:v>
                </c:pt>
                <c:pt idx="14">
                  <c:v>Ackermann</c:v>
                </c:pt>
                <c:pt idx="15">
                  <c:v>ArrayAppendStrings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ArrayLiteral</c:v>
                </c:pt>
                <c:pt idx="20">
                  <c:v>AnyHashableWithAClass</c:v>
                </c:pt>
                <c:pt idx="21">
                  <c:v>Calculator</c:v>
                </c:pt>
                <c:pt idx="22">
                  <c:v>Fibonacci</c:v>
                </c:pt>
                <c:pt idx="23">
                  <c:v>ArrayValueProp4</c:v>
                </c:pt>
                <c:pt idx="24">
                  <c:v>StringWalk</c:v>
                </c:pt>
                <c:pt idx="25">
                  <c:v>ByteSwap</c:v>
                </c:pt>
                <c:pt idx="26">
                  <c:v>DeadArray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StrToInt</c:v>
                </c:pt>
                <c:pt idx="30">
                  <c:v>RC4</c:v>
                </c:pt>
                <c:pt idx="31">
                  <c:v>ArrayAppendGenericStructs</c:v>
                </c:pt>
                <c:pt idx="32">
                  <c:v>ArrayAppendOptionals</c:v>
                </c:pt>
                <c:pt idx="33">
                  <c:v>PopFrontUnsafePointer</c:v>
                </c:pt>
                <c:pt idx="34">
                  <c:v>Sim2DArray</c:v>
                </c:pt>
                <c:pt idx="35">
                  <c:v>ObserverClosure</c:v>
                </c:pt>
                <c:pt idx="36">
                  <c:v>StringWithCString</c:v>
                </c:pt>
                <c:pt idx="37">
                  <c:v>Walsh</c:v>
                </c:pt>
                <c:pt idx="38">
                  <c:v>RGBHistogram</c:v>
                </c:pt>
                <c:pt idx="39">
                  <c:v>Dictionary3OfObjects</c:v>
                </c:pt>
                <c:pt idx="40">
                  <c:v>HashTest</c:v>
                </c:pt>
                <c:pt idx="41">
                  <c:v>ObjectAllocation</c:v>
                </c:pt>
                <c:pt idx="42">
                  <c:v>SetUnion_OfObjects</c:v>
                </c:pt>
                <c:pt idx="43">
                  <c:v>SuperChars</c:v>
                </c:pt>
                <c:pt idx="44">
                  <c:v>DictionaryRemoveOfObjects</c:v>
                </c:pt>
                <c:pt idx="45">
                  <c:v>RGBHistogramOfObjects</c:v>
                </c:pt>
                <c:pt idx="46">
                  <c:v>DictionarySwapOfObjects</c:v>
                </c:pt>
                <c:pt idx="47">
                  <c:v>Dictionary</c:v>
                </c:pt>
                <c:pt idx="48">
                  <c:v>DictionaryLiteral</c:v>
                </c:pt>
                <c:pt idx="49">
                  <c:v>DictionaryOfObjects</c:v>
                </c:pt>
                <c:pt idx="50">
                  <c:v>Dictionary2</c:v>
                </c:pt>
                <c:pt idx="51">
                  <c:v>NSError</c:v>
                </c:pt>
                <c:pt idx="52">
                  <c:v>StringInterpolation</c:v>
                </c:pt>
                <c:pt idx="53">
                  <c:v>SortStrings</c:v>
                </c:pt>
                <c:pt idx="54">
                  <c:v>ErrorHandling</c:v>
                </c:pt>
                <c:pt idx="55">
                  <c:v>OpenClose</c:v>
                </c:pt>
                <c:pt idx="56">
                  <c:v>ArrayValueProp3</c:v>
                </c:pt>
                <c:pt idx="57">
                  <c:v>GlobalClass</c:v>
                </c:pt>
                <c:pt idx="58">
                  <c:v>PolymorphicCalls</c:v>
                </c:pt>
                <c:pt idx="59">
                  <c:v>ArrayValueProp</c:v>
                </c:pt>
                <c:pt idx="60">
                  <c:v>Memset</c:v>
                </c:pt>
                <c:pt idx="61">
                  <c:v>Histogram</c:v>
                </c:pt>
                <c:pt idx="62">
                  <c:v>DictionarySwap</c:v>
                </c:pt>
                <c:pt idx="63">
                  <c:v>ObserverPartiallyAppliedMethod</c:v>
                </c:pt>
                <c:pt idx="64">
                  <c:v>DictionaryRemove</c:v>
                </c:pt>
                <c:pt idx="65">
                  <c:v>RecursiveOwnedParameter</c:v>
                </c:pt>
                <c:pt idx="66">
                  <c:v>MapReduce</c:v>
                </c:pt>
                <c:pt idx="67">
                  <c:v>SetIntersect_OfObjects</c:v>
                </c:pt>
                <c:pt idx="68">
                  <c:v>StrComplexWalk</c:v>
                </c:pt>
                <c:pt idx="69">
                  <c:v>NopDeinit</c:v>
                </c:pt>
                <c:pt idx="70">
                  <c:v>Dictionary3</c:v>
                </c:pt>
                <c:pt idx="71">
                  <c:v>StackPromo</c:v>
                </c:pt>
                <c:pt idx="72">
                  <c:v>IterateData</c:v>
                </c:pt>
                <c:pt idx="73">
                  <c:v>StringBuilder</c:v>
                </c:pt>
                <c:pt idx="74">
                  <c:v>StringEqualPointerComparison</c:v>
                </c:pt>
                <c:pt idx="75">
                  <c:v>ProtocolDispatch2</c:v>
                </c:pt>
                <c:pt idx="76">
                  <c:v>ClassArrayGetter</c:v>
                </c:pt>
                <c:pt idx="77">
                  <c:v>XorLoop</c:v>
                </c:pt>
                <c:pt idx="78">
                  <c:v>SetIntersect</c:v>
                </c:pt>
                <c:pt idx="79">
                  <c:v>MonteCarloE</c:v>
                </c:pt>
                <c:pt idx="80">
                  <c:v>RangeAssignment</c:v>
                </c:pt>
                <c:pt idx="81">
                  <c:v>StaticArray</c:v>
                </c:pt>
                <c:pt idx="82">
                  <c:v>Dictionary2OfObjects</c:v>
                </c:pt>
                <c:pt idx="83">
                  <c:v>LinkedList</c:v>
                </c:pt>
                <c:pt idx="84">
                  <c:v>UTF8Decode</c:v>
                </c:pt>
                <c:pt idx="85">
                  <c:v>ObserverForwarderStruct</c:v>
                </c:pt>
                <c:pt idx="86">
                  <c:v>Integrate</c:v>
                </c:pt>
                <c:pt idx="87">
                  <c:v>SetIsSubsetOf</c:v>
                </c:pt>
                <c:pt idx="88">
                  <c:v>TwoSum</c:v>
                </c:pt>
                <c:pt idx="89">
                  <c:v>SetExclusiveOr_OfObjects</c:v>
                </c:pt>
                <c:pt idx="90">
                  <c:v>SevenBoom</c:v>
                </c:pt>
                <c:pt idx="91">
                  <c:v>Phonebook</c:v>
                </c:pt>
                <c:pt idx="92">
                  <c:v>ArrayValueProp2</c:v>
                </c:pt>
                <c:pt idx="93">
                  <c:v>SetExclusiveOr</c:v>
                </c:pt>
                <c:pt idx="94">
                  <c:v>SetUnion</c:v>
                </c:pt>
                <c:pt idx="95">
                  <c:v>Prims</c:v>
                </c:pt>
                <c:pt idx="96">
                  <c:v>SortStringsUnicode</c:v>
                </c:pt>
                <c:pt idx="97">
                  <c:v>Hanoi</c:v>
                </c:pt>
                <c:pt idx="98">
                  <c:v>PopFrontArray</c:v>
                </c:pt>
                <c:pt idx="99">
                  <c:v>MonteCarloPi</c:v>
                </c:pt>
                <c:pt idx="100">
                  <c:v>SortLettersInPlace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0.000914230809219749</c:v>
                </c:pt>
                <c:pt idx="3">
                  <c:v>0.000632762375654835</c:v>
                </c:pt>
                <c:pt idx="4">
                  <c:v>0.000652805431341189</c:v>
                </c:pt>
                <c:pt idx="5">
                  <c:v>0.0</c:v>
                </c:pt>
                <c:pt idx="6">
                  <c:v>0.0148909042796315</c:v>
                </c:pt>
                <c:pt idx="7">
                  <c:v>6.46106133700896E-5</c:v>
                </c:pt>
                <c:pt idx="8">
                  <c:v>0.0193303977551796</c:v>
                </c:pt>
                <c:pt idx="9">
                  <c:v>0.00118906064209275</c:v>
                </c:pt>
                <c:pt idx="10">
                  <c:v>0.00948978502277904</c:v>
                </c:pt>
                <c:pt idx="11">
                  <c:v>0.00571628983183632</c:v>
                </c:pt>
                <c:pt idx="12">
                  <c:v>0.00281041234738539</c:v>
                </c:pt>
                <c:pt idx="13">
                  <c:v>0.00146759169415874</c:v>
                </c:pt>
                <c:pt idx="14">
                  <c:v>0.0</c:v>
                </c:pt>
                <c:pt idx="15">
                  <c:v>0.545395113875151</c:v>
                </c:pt>
                <c:pt idx="16">
                  <c:v>0.213540383626969</c:v>
                </c:pt>
                <c:pt idx="17">
                  <c:v>0.214406333166718</c:v>
                </c:pt>
                <c:pt idx="18">
                  <c:v>0.195926530884363</c:v>
                </c:pt>
                <c:pt idx="19">
                  <c:v>0.27069241288369</c:v>
                </c:pt>
                <c:pt idx="20">
                  <c:v>0.0636475836115584</c:v>
                </c:pt>
                <c:pt idx="21">
                  <c:v>0.0170205055416302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0.00471698113207547</c:v>
                </c:pt>
                <c:pt idx="27">
                  <c:v>0.00462962962962963</c:v>
                </c:pt>
                <c:pt idx="28">
                  <c:v>0.00248782004768322</c:v>
                </c:pt>
                <c:pt idx="29">
                  <c:v>0.683464566929134</c:v>
                </c:pt>
                <c:pt idx="30">
                  <c:v>0.117021276595745</c:v>
                </c:pt>
                <c:pt idx="31">
                  <c:v>0.00244228509916719</c:v>
                </c:pt>
                <c:pt idx="32">
                  <c:v>0.00176697558688832</c:v>
                </c:pt>
                <c:pt idx="33">
                  <c:v>0.10841546626232</c:v>
                </c:pt>
                <c:pt idx="34">
                  <c:v>0.00213846565089548</c:v>
                </c:pt>
                <c:pt idx="35">
                  <c:v>0.0486263449284446</c:v>
                </c:pt>
                <c:pt idx="36">
                  <c:v>0.00565461029037188</c:v>
                </c:pt>
                <c:pt idx="37">
                  <c:v>0.0137943389466141</c:v>
                </c:pt>
                <c:pt idx="38">
                  <c:v>0.36676480979861</c:v>
                </c:pt>
                <c:pt idx="39">
                  <c:v>0.156021093544612</c:v>
                </c:pt>
                <c:pt idx="40">
                  <c:v>0.185061339331147</c:v>
                </c:pt>
                <c:pt idx="41">
                  <c:v>0.256914904964055</c:v>
                </c:pt>
                <c:pt idx="42">
                  <c:v>0.282706693120395</c:v>
                </c:pt>
                <c:pt idx="43">
                  <c:v>0.112593574389526</c:v>
                </c:pt>
                <c:pt idx="44">
                  <c:v>0.424275116207829</c:v>
                </c:pt>
                <c:pt idx="45">
                  <c:v>0.439095137974782</c:v>
                </c:pt>
                <c:pt idx="46">
                  <c:v>0.398283252145935</c:v>
                </c:pt>
                <c:pt idx="47">
                  <c:v>0.0768594954302321</c:v>
                </c:pt>
                <c:pt idx="48">
                  <c:v>0.172357906469045</c:v>
                </c:pt>
                <c:pt idx="49">
                  <c:v>0.135991228337344</c:v>
                </c:pt>
                <c:pt idx="50">
                  <c:v>0.106680537814241</c:v>
                </c:pt>
                <c:pt idx="51">
                  <c:v>0.301193646093287</c:v>
                </c:pt>
                <c:pt idx="52">
                  <c:v>0.128358164191079</c:v>
                </c:pt>
                <c:pt idx="53">
                  <c:v>0.0410509365200441</c:v>
                </c:pt>
                <c:pt idx="54">
                  <c:v>0.0700120438623595</c:v>
                </c:pt>
                <c:pt idx="55">
                  <c:v>3.11306334772606E-6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0.020545746388443</c:v>
                </c:pt>
                <c:pt idx="62">
                  <c:v>0.0</c:v>
                </c:pt>
                <c:pt idx="63">
                  <c:v>0.0373781148429036</c:v>
                </c:pt>
                <c:pt idx="64">
                  <c:v>0.130628035229237</c:v>
                </c:pt>
                <c:pt idx="65">
                  <c:v>0.996583162217659</c:v>
                </c:pt>
                <c:pt idx="66">
                  <c:v>0.0182122053727235</c:v>
                </c:pt>
                <c:pt idx="67">
                  <c:v>0.995307262569832</c:v>
                </c:pt>
                <c:pt idx="68">
                  <c:v>0.174655084312724</c:v>
                </c:pt>
                <c:pt idx="69">
                  <c:v>0.000261025489706516</c:v>
                </c:pt>
                <c:pt idx="70">
                  <c:v>0.116852933773877</c:v>
                </c:pt>
                <c:pt idx="71">
                  <c:v>0.356892959801689</c:v>
                </c:pt>
                <c:pt idx="72">
                  <c:v>0.0681931562496818</c:v>
                </c:pt>
                <c:pt idx="73">
                  <c:v>0.155523514376399</c:v>
                </c:pt>
                <c:pt idx="74">
                  <c:v>0.0</c:v>
                </c:pt>
                <c:pt idx="75">
                  <c:v>0.0</c:v>
                </c:pt>
                <c:pt idx="76">
                  <c:v>0.0045045045045045</c:v>
                </c:pt>
                <c:pt idx="77">
                  <c:v>0.116830537883169</c:v>
                </c:pt>
                <c:pt idx="78">
                  <c:v>0.514084507042253</c:v>
                </c:pt>
                <c:pt idx="79">
                  <c:v>0.0</c:v>
                </c:pt>
                <c:pt idx="80">
                  <c:v>0.122494250055456</c:v>
                </c:pt>
                <c:pt idx="81">
                  <c:v>0.0</c:v>
                </c:pt>
                <c:pt idx="82">
                  <c:v>0.131100418410042</c:v>
                </c:pt>
                <c:pt idx="83">
                  <c:v>0.999053682787493</c:v>
                </c:pt>
                <c:pt idx="84">
                  <c:v>0.0</c:v>
                </c:pt>
                <c:pt idx="85">
                  <c:v>0.585406301824212</c:v>
                </c:pt>
                <c:pt idx="86">
                  <c:v>0.990533754055375</c:v>
                </c:pt>
                <c:pt idx="87">
                  <c:v>0.993691677083636</c:v>
                </c:pt>
                <c:pt idx="88">
                  <c:v>0.172155021759243</c:v>
                </c:pt>
                <c:pt idx="89">
                  <c:v>0.335371629045335</c:v>
                </c:pt>
                <c:pt idx="90">
                  <c:v>0.236925767823285</c:v>
                </c:pt>
                <c:pt idx="91">
                  <c:v>0.0666816941591277</c:v>
                </c:pt>
                <c:pt idx="92">
                  <c:v>0.0</c:v>
                </c:pt>
                <c:pt idx="93">
                  <c:v>0.481233742103307</c:v>
                </c:pt>
                <c:pt idx="94">
                  <c:v>0.529359502463452</c:v>
                </c:pt>
                <c:pt idx="95">
                  <c:v>0.222604884157796</c:v>
                </c:pt>
                <c:pt idx="96">
                  <c:v>0.0802932423066517</c:v>
                </c:pt>
                <c:pt idx="97">
                  <c:v>0.699430896582583</c:v>
                </c:pt>
                <c:pt idx="98">
                  <c:v>0.000559837678003637</c:v>
                </c:pt>
                <c:pt idx="99">
                  <c:v>0.0</c:v>
                </c:pt>
                <c:pt idx="100">
                  <c:v>0.104885221155763</c:v>
                </c:pt>
                <c:pt idx="101">
                  <c:v>0.000615188668162904</c:v>
                </c:pt>
                <c:pt idx="102">
                  <c:v>5.40686672073533E-5</c:v>
                </c:pt>
                <c:pt idx="103">
                  <c:v>0.280377157089486</c:v>
                </c:pt>
                <c:pt idx="104">
                  <c:v>0.990522182605948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03982000"/>
        <c:axId val="-1903979088"/>
      </c:barChart>
      <c:catAx>
        <c:axId val="-19039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79088"/>
        <c:crosses val="autoZero"/>
        <c:auto val="1"/>
        <c:lblAlgn val="ctr"/>
        <c:lblOffset val="100"/>
        <c:noMultiLvlLbl val="0"/>
      </c:catAx>
      <c:valAx>
        <c:axId val="-1903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(w/-assume-single-threaded and my changes to codegen and runtime)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0.994151727153476</c:v>
                </c:pt>
                <c:pt idx="1">
                  <c:v>0.482233502538071</c:v>
                </c:pt>
                <c:pt idx="2">
                  <c:v>0.00975609756097561</c:v>
                </c:pt>
                <c:pt idx="3">
                  <c:v>0.0</c:v>
                </c:pt>
                <c:pt idx="4">
                  <c:v>0.999340838259327</c:v>
                </c:pt>
                <c:pt idx="5">
                  <c:v>0.0</c:v>
                </c:pt>
                <c:pt idx="6">
                  <c:v>0.0</c:v>
                </c:pt>
                <c:pt idx="7">
                  <c:v>0.00947867298578199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0.00495049504950495</c:v>
                </c:pt>
                <c:pt idx="14">
                  <c:v>0.0</c:v>
                </c:pt>
                <c:pt idx="15">
                  <c:v>0.99898247988422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0.00925925925925926</c:v>
                </c:pt>
                <c:pt idx="21">
                  <c:v>3.11306334772606E-6</c:v>
                </c:pt>
                <c:pt idx="22">
                  <c:v>0.0</c:v>
                </c:pt>
                <c:pt idx="23">
                  <c:v>0.95203738800827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0.994879039378421</c:v>
                </c:pt>
                <c:pt idx="28">
                  <c:v>0.994630675327219</c:v>
                </c:pt>
                <c:pt idx="29">
                  <c:v>0.997418642421027</c:v>
                </c:pt>
                <c:pt idx="30">
                  <c:v>0.744351961950059</c:v>
                </c:pt>
                <c:pt idx="31">
                  <c:v>0.566635940228993</c:v>
                </c:pt>
                <c:pt idx="32">
                  <c:v>0.000943589003882538</c:v>
                </c:pt>
                <c:pt idx="33">
                  <c:v>6.68270515904838E-5</c:v>
                </c:pt>
                <c:pt idx="34">
                  <c:v>0.00144685136206587</c:v>
                </c:pt>
                <c:pt idx="35">
                  <c:v>0.00450176961009344</c:v>
                </c:pt>
                <c:pt idx="36">
                  <c:v>0.60249942409583</c:v>
                </c:pt>
                <c:pt idx="37">
                  <c:v>0.0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5.09424350483953E-5</c:v>
                </c:pt>
                <c:pt idx="41">
                  <c:v>0.610613624355494</c:v>
                </c:pt>
                <c:pt idx="42">
                  <c:v>0.708392653758542</c:v>
                </c:pt>
                <c:pt idx="43">
                  <c:v>3.58294518093873E-5</c:v>
                </c:pt>
                <c:pt idx="44">
                  <c:v>0.983792008467849</c:v>
                </c:pt>
                <c:pt idx="45">
                  <c:v>0.0240328571859995</c:v>
                </c:pt>
                <c:pt idx="46">
                  <c:v>0.0</c:v>
                </c:pt>
                <c:pt idx="47">
                  <c:v>0.844054172948548</c:v>
                </c:pt>
                <c:pt idx="48">
                  <c:v>0.0</c:v>
                </c:pt>
                <c:pt idx="49">
                  <c:v>0.0</c:v>
                </c:pt>
                <c:pt idx="50">
                  <c:v>3.39011780659378E-6</c:v>
                </c:pt>
                <c:pt idx="51">
                  <c:v>5.22302308576204E-5</c:v>
                </c:pt>
                <c:pt idx="52">
                  <c:v>0.061045762336666</c:v>
                </c:pt>
                <c:pt idx="53">
                  <c:v>0.0</c:v>
                </c:pt>
                <c:pt idx="54">
                  <c:v>0.0</c:v>
                </c:pt>
                <c:pt idx="55">
                  <c:v>3.15284354959738E-6</c:v>
                </c:pt>
                <c:pt idx="56">
                  <c:v>5.26470959861854E-6</c:v>
                </c:pt>
                <c:pt idx="57">
                  <c:v>0.0</c:v>
                </c:pt>
                <c:pt idx="58">
                  <c:v>0.0</c:v>
                </c:pt>
                <c:pt idx="59">
                  <c:v>4.3896036626853E-6</c:v>
                </c:pt>
                <c:pt idx="60">
                  <c:v>0.000758150113722517</c:v>
                </c:pt>
                <c:pt idx="61">
                  <c:v>6.7623768402118E-6</c:v>
                </c:pt>
                <c:pt idx="62">
                  <c:v>0.0</c:v>
                </c:pt>
                <c:pt idx="63">
                  <c:v>0.0</c:v>
                </c:pt>
                <c:pt idx="64">
                  <c:v>0.00212765957446808</c:v>
                </c:pt>
                <c:pt idx="65">
                  <c:v>0.0</c:v>
                </c:pt>
                <c:pt idx="66">
                  <c:v>3.74899714326418E-6</c:v>
                </c:pt>
                <c:pt idx="67">
                  <c:v>0.0</c:v>
                </c:pt>
                <c:pt idx="68">
                  <c:v>0.0</c:v>
                </c:pt>
                <c:pt idx="69">
                  <c:v>5.07619366694078E-6</c:v>
                </c:pt>
                <c:pt idx="70">
                  <c:v>1.03096503482084E-5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5.11265740593988E-6</c:v>
                </c:pt>
                <c:pt idx="75">
                  <c:v>8.55201549625208E-6</c:v>
                </c:pt>
                <c:pt idx="76">
                  <c:v>0.139571319043968</c:v>
                </c:pt>
                <c:pt idx="77">
                  <c:v>0.273994933228713</c:v>
                </c:pt>
                <c:pt idx="78">
                  <c:v>0.153817056860705</c:v>
                </c:pt>
                <c:pt idx="79">
                  <c:v>0.0</c:v>
                </c:pt>
                <c:pt idx="80">
                  <c:v>0.0</c:v>
                </c:pt>
                <c:pt idx="81">
                  <c:v>8.53296925997824E-6</c:v>
                </c:pt>
                <c:pt idx="82">
                  <c:v>0.0747265024053137</c:v>
                </c:pt>
                <c:pt idx="83">
                  <c:v>0.0</c:v>
                </c:pt>
                <c:pt idx="84">
                  <c:v>7.01070534706497E-6</c:v>
                </c:pt>
                <c:pt idx="85">
                  <c:v>3.98014702663116E-6</c:v>
                </c:pt>
                <c:pt idx="86">
                  <c:v>0.0</c:v>
                </c:pt>
                <c:pt idx="87">
                  <c:v>0.0</c:v>
                </c:pt>
                <c:pt idx="88">
                  <c:v>2.35543516664704E-5</c:v>
                </c:pt>
                <c:pt idx="89">
                  <c:v>5.62499296875879E-6</c:v>
                </c:pt>
                <c:pt idx="90">
                  <c:v>6.65947443427765E-6</c:v>
                </c:pt>
                <c:pt idx="91">
                  <c:v>5.95617446826252E-6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0.356445142529663</c:v>
                </c:pt>
                <c:pt idx="96">
                  <c:v>0.0</c:v>
                </c:pt>
                <c:pt idx="97">
                  <c:v>0.0031496062992126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0.000136641888937473</c:v>
                </c:pt>
                <c:pt idx="1">
                  <c:v>0.0126903553299492</c:v>
                </c:pt>
                <c:pt idx="2">
                  <c:v>0.0292682926829268</c:v>
                </c:pt>
                <c:pt idx="3">
                  <c:v>0.0195121951219512</c:v>
                </c:pt>
                <c:pt idx="4">
                  <c:v>2.43008936653645E-5</c:v>
                </c:pt>
                <c:pt idx="5">
                  <c:v>0.0325581395348837</c:v>
                </c:pt>
                <c:pt idx="6">
                  <c:v>0.0330188679245283</c:v>
                </c:pt>
                <c:pt idx="7">
                  <c:v>0.037914691943128</c:v>
                </c:pt>
                <c:pt idx="8">
                  <c:v>0.00073521688898225</c:v>
                </c:pt>
                <c:pt idx="9">
                  <c:v>0.000478862481271483</c:v>
                </c:pt>
                <c:pt idx="10">
                  <c:v>0.000232277920531916</c:v>
                </c:pt>
                <c:pt idx="11">
                  <c:v>0.0388349514563107</c:v>
                </c:pt>
                <c:pt idx="12">
                  <c:v>0.0348258706467662</c:v>
                </c:pt>
                <c:pt idx="13">
                  <c:v>0.0297029702970297</c:v>
                </c:pt>
                <c:pt idx="14">
                  <c:v>0.0339805825242718</c:v>
                </c:pt>
                <c:pt idx="15">
                  <c:v>4.93941803776679E-5</c:v>
                </c:pt>
                <c:pt idx="16">
                  <c:v>0.0289855072463768</c:v>
                </c:pt>
                <c:pt idx="17">
                  <c:v>0.0017641870038224</c:v>
                </c:pt>
                <c:pt idx="18">
                  <c:v>0.0260869565217391</c:v>
                </c:pt>
                <c:pt idx="19">
                  <c:v>0.0392156862745098</c:v>
                </c:pt>
                <c:pt idx="20">
                  <c:v>0.0324074074074074</c:v>
                </c:pt>
                <c:pt idx="21">
                  <c:v>0.00324381200833056</c:v>
                </c:pt>
                <c:pt idx="22">
                  <c:v>0.00129764801297648</c:v>
                </c:pt>
                <c:pt idx="23">
                  <c:v>0.000150758097863542</c:v>
                </c:pt>
                <c:pt idx="24">
                  <c:v>3.40468030051978E-5</c:v>
                </c:pt>
                <c:pt idx="25">
                  <c:v>2.16511809172677E-5</c:v>
                </c:pt>
                <c:pt idx="26">
                  <c:v>2.16398023976901E-5</c:v>
                </c:pt>
                <c:pt idx="27">
                  <c:v>0.000117723232679969</c:v>
                </c:pt>
                <c:pt idx="28">
                  <c:v>8.16006789176486E-5</c:v>
                </c:pt>
                <c:pt idx="29">
                  <c:v>2.5096532017797E-5</c:v>
                </c:pt>
                <c:pt idx="30">
                  <c:v>0.00832342449464923</c:v>
                </c:pt>
                <c:pt idx="31">
                  <c:v>7.27731418591112E-5</c:v>
                </c:pt>
                <c:pt idx="32">
                  <c:v>4.20708473068648E-5</c:v>
                </c:pt>
                <c:pt idx="33">
                  <c:v>0.000467789361133387</c:v>
                </c:pt>
                <c:pt idx="34">
                  <c:v>4.05118381378444E-5</c:v>
                </c:pt>
                <c:pt idx="35">
                  <c:v>8.88507159886863E-5</c:v>
                </c:pt>
                <c:pt idx="36">
                  <c:v>6.91085003455425E-5</c:v>
                </c:pt>
                <c:pt idx="37">
                  <c:v>0.027027027027027</c:v>
                </c:pt>
                <c:pt idx="38">
                  <c:v>0.0277777777777778</c:v>
                </c:pt>
                <c:pt idx="39">
                  <c:v>0.0424528301886792</c:v>
                </c:pt>
                <c:pt idx="40">
                  <c:v>0.000356597045338767</c:v>
                </c:pt>
                <c:pt idx="41">
                  <c:v>2.73288756900541E-5</c:v>
                </c:pt>
                <c:pt idx="42">
                  <c:v>3.55922551252847E-5</c:v>
                </c:pt>
                <c:pt idx="43">
                  <c:v>0.000322465066284486</c:v>
                </c:pt>
                <c:pt idx="44">
                  <c:v>7.81832615651086E-5</c:v>
                </c:pt>
                <c:pt idx="45">
                  <c:v>0.002865943889107</c:v>
                </c:pt>
                <c:pt idx="46">
                  <c:v>6.14446874923194E-5</c:v>
                </c:pt>
                <c:pt idx="47">
                  <c:v>0.000337406412430223</c:v>
                </c:pt>
                <c:pt idx="48">
                  <c:v>0.000535045478865703</c:v>
                </c:pt>
                <c:pt idx="49">
                  <c:v>0.00325027085590466</c:v>
                </c:pt>
                <c:pt idx="50">
                  <c:v>0.00275955589456734</c:v>
                </c:pt>
                <c:pt idx="51">
                  <c:v>0.00313381385145722</c:v>
                </c:pt>
                <c:pt idx="52">
                  <c:v>0.0105134200000606</c:v>
                </c:pt>
                <c:pt idx="53">
                  <c:v>0.00314231596087917</c:v>
                </c:pt>
                <c:pt idx="54">
                  <c:v>0.00530775835445916</c:v>
                </c:pt>
                <c:pt idx="55">
                  <c:v>0.00196422153139917</c:v>
                </c:pt>
                <c:pt idx="56">
                  <c:v>0.00522259192182959</c:v>
                </c:pt>
                <c:pt idx="57">
                  <c:v>0.0058856014024632</c:v>
                </c:pt>
                <c:pt idx="58">
                  <c:v>0.00288727179516391</c:v>
                </c:pt>
                <c:pt idx="59">
                  <c:v>0.00356435817410046</c:v>
                </c:pt>
                <c:pt idx="60">
                  <c:v>0.0045489006823351</c:v>
                </c:pt>
                <c:pt idx="61">
                  <c:v>0.000696524814541815</c:v>
                </c:pt>
                <c:pt idx="62">
                  <c:v>0.00522654614194142</c:v>
                </c:pt>
                <c:pt idx="63">
                  <c:v>0.00347021399652978</c:v>
                </c:pt>
                <c:pt idx="64">
                  <c:v>0.0297872340425532</c:v>
                </c:pt>
                <c:pt idx="65">
                  <c:v>7.00500858113551E-5</c:v>
                </c:pt>
                <c:pt idx="66">
                  <c:v>0.00266553696886083</c:v>
                </c:pt>
                <c:pt idx="67">
                  <c:v>0.00299163179916318</c:v>
                </c:pt>
                <c:pt idx="68">
                  <c:v>0.000493867808050045</c:v>
                </c:pt>
                <c:pt idx="69">
                  <c:v>0.00425385029289637</c:v>
                </c:pt>
                <c:pt idx="70">
                  <c:v>0.00438160139798859</c:v>
                </c:pt>
                <c:pt idx="71">
                  <c:v>2.18462585161397E-5</c:v>
                </c:pt>
                <c:pt idx="72">
                  <c:v>9.13774000845241E-5</c:v>
                </c:pt>
                <c:pt idx="73">
                  <c:v>5.9615057060126E-5</c:v>
                </c:pt>
                <c:pt idx="74">
                  <c:v>3.57886018415792E-5</c:v>
                </c:pt>
                <c:pt idx="75">
                  <c:v>8.12441472143948E-5</c:v>
                </c:pt>
                <c:pt idx="76">
                  <c:v>4.00013333777793E-5</c:v>
                </c:pt>
                <c:pt idx="77">
                  <c:v>1.82476757023074E-5</c:v>
                </c:pt>
                <c:pt idx="78">
                  <c:v>4.72826013536333E-5</c:v>
                </c:pt>
                <c:pt idx="79">
                  <c:v>8.76643706950532E-5</c:v>
                </c:pt>
                <c:pt idx="80">
                  <c:v>2.15051451059666E-5</c:v>
                </c:pt>
                <c:pt idx="81">
                  <c:v>2.55989077799347E-5</c:v>
                </c:pt>
                <c:pt idx="82">
                  <c:v>3.05242851212425E-5</c:v>
                </c:pt>
                <c:pt idx="83">
                  <c:v>0.00284646859989326</c:v>
                </c:pt>
                <c:pt idx="84">
                  <c:v>3.50535267353248E-5</c:v>
                </c:pt>
                <c:pt idx="85">
                  <c:v>2.78610291864181E-5</c:v>
                </c:pt>
                <c:pt idx="86">
                  <c:v>5.30411523569215E-5</c:v>
                </c:pt>
                <c:pt idx="87">
                  <c:v>4.39517936726998E-5</c:v>
                </c:pt>
                <c:pt idx="88">
                  <c:v>0.000164880461665293</c:v>
                </c:pt>
                <c:pt idx="89">
                  <c:v>3.93749507813115E-5</c:v>
                </c:pt>
                <c:pt idx="90">
                  <c:v>5.99352699084988E-5</c:v>
                </c:pt>
                <c:pt idx="91">
                  <c:v>3.57370468095751E-5</c:v>
                </c:pt>
                <c:pt idx="92">
                  <c:v>0.000929022668153103</c:v>
                </c:pt>
                <c:pt idx="93">
                  <c:v>0.0140845070422535</c:v>
                </c:pt>
                <c:pt idx="94">
                  <c:v>0.000484613520717228</c:v>
                </c:pt>
                <c:pt idx="95">
                  <c:v>6.36766922080954E-5</c:v>
                </c:pt>
                <c:pt idx="96">
                  <c:v>0.00414593698175788</c:v>
                </c:pt>
                <c:pt idx="97">
                  <c:v>0.00787401574803149</c:v>
                </c:pt>
                <c:pt idx="98">
                  <c:v>4.19486548464679E-5</c:v>
                </c:pt>
                <c:pt idx="99">
                  <c:v>0.000315927246468385</c:v>
                </c:pt>
                <c:pt idx="100">
                  <c:v>0.00026665481534154</c:v>
                </c:pt>
                <c:pt idx="101">
                  <c:v>0.00020349428762464</c:v>
                </c:pt>
                <c:pt idx="102">
                  <c:v>0.000201117318435754</c:v>
                </c:pt>
                <c:pt idx="103">
                  <c:v>0.000114989733059548</c:v>
                </c:pt>
                <c:pt idx="104">
                  <c:v>3.92481793205704E-5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2.73283777874945E-5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0.00943396226415094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4.83912334441492E-6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6.68270515904838E-5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0.76354343775771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3.74899714326418E-6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5.11265740593988E-6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0.254477550420605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0.186334563198765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5.62499296875879E-6</c:v>
                </c:pt>
                <c:pt idx="90">
                  <c:v>0.0</c:v>
                </c:pt>
                <c:pt idx="91">
                  <c:v>0.0</c:v>
                </c:pt>
                <c:pt idx="92">
                  <c:v>9.29022668153103E-5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4.36090881339671E-6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0.00524704853519895</c:v>
                </c:pt>
                <c:pt idx="1">
                  <c:v>0.469543147208122</c:v>
                </c:pt>
                <c:pt idx="2">
                  <c:v>0.907317073170732</c:v>
                </c:pt>
                <c:pt idx="3">
                  <c:v>0.44390243902439</c:v>
                </c:pt>
                <c:pt idx="4">
                  <c:v>0.000595371894801431</c:v>
                </c:pt>
                <c:pt idx="5">
                  <c:v>0.906976744186046</c:v>
                </c:pt>
                <c:pt idx="6">
                  <c:v>0.89622641509434</c:v>
                </c:pt>
                <c:pt idx="7">
                  <c:v>0.890995260663507</c:v>
                </c:pt>
                <c:pt idx="8">
                  <c:v>0.0191156391135385</c:v>
                </c:pt>
                <c:pt idx="9">
                  <c:v>0.00148065454331796</c:v>
                </c:pt>
                <c:pt idx="10">
                  <c:v>0.00203243180465427</c:v>
                </c:pt>
                <c:pt idx="11">
                  <c:v>0.898058252427184</c:v>
                </c:pt>
                <c:pt idx="12">
                  <c:v>0.900497512437811</c:v>
                </c:pt>
                <c:pt idx="13">
                  <c:v>0.896039603960396</c:v>
                </c:pt>
                <c:pt idx="14">
                  <c:v>0.907766990291262</c:v>
                </c:pt>
                <c:pt idx="15">
                  <c:v>0.000918731755024623</c:v>
                </c:pt>
                <c:pt idx="16">
                  <c:v>0.893719806763285</c:v>
                </c:pt>
                <c:pt idx="17">
                  <c:v>0.0291090855630697</c:v>
                </c:pt>
                <c:pt idx="18">
                  <c:v>0.917391304347826</c:v>
                </c:pt>
                <c:pt idx="19">
                  <c:v>0.897058823529412</c:v>
                </c:pt>
                <c:pt idx="20">
                  <c:v>0.907407407407407</c:v>
                </c:pt>
                <c:pt idx="21">
                  <c:v>0.0233510881712932</c:v>
                </c:pt>
                <c:pt idx="22">
                  <c:v>0.0101649094349824</c:v>
                </c:pt>
                <c:pt idx="23">
                  <c:v>0.00411354238456237</c:v>
                </c:pt>
                <c:pt idx="24">
                  <c:v>0.00108949769616633</c:v>
                </c:pt>
                <c:pt idx="25">
                  <c:v>0.000600047013992849</c:v>
                </c:pt>
                <c:pt idx="26">
                  <c:v>0.000575000463710051</c:v>
                </c:pt>
                <c:pt idx="27">
                  <c:v>0.00273706515980929</c:v>
                </c:pt>
                <c:pt idx="28">
                  <c:v>0.003019225119953</c:v>
                </c:pt>
                <c:pt idx="29">
                  <c:v>0.000699117677638631</c:v>
                </c:pt>
                <c:pt idx="30">
                  <c:v>0.2294887039239</c:v>
                </c:pt>
                <c:pt idx="31">
                  <c:v>0.00221958082670289</c:v>
                </c:pt>
                <c:pt idx="32">
                  <c:v>0.00115394324041686</c:v>
                </c:pt>
                <c:pt idx="33">
                  <c:v>0.0122293504410585</c:v>
                </c:pt>
                <c:pt idx="34">
                  <c:v>0.00105909519703222</c:v>
                </c:pt>
                <c:pt idx="35">
                  <c:v>0.00278398910097884</c:v>
                </c:pt>
                <c:pt idx="36">
                  <c:v>0.00216539967749366</c:v>
                </c:pt>
                <c:pt idx="37">
                  <c:v>0.882882882882883</c:v>
                </c:pt>
                <c:pt idx="38">
                  <c:v>0.898148148148148</c:v>
                </c:pt>
                <c:pt idx="39">
                  <c:v>0.891509433962264</c:v>
                </c:pt>
                <c:pt idx="40">
                  <c:v>0.00967906265919511</c:v>
                </c:pt>
                <c:pt idx="41">
                  <c:v>0.000888188459926758</c:v>
                </c:pt>
                <c:pt idx="42">
                  <c:v>0.000845316059225512</c:v>
                </c:pt>
                <c:pt idx="43">
                  <c:v>0.00670010748835543</c:v>
                </c:pt>
                <c:pt idx="44">
                  <c:v>0.00115470663234622</c:v>
                </c:pt>
                <c:pt idx="45">
                  <c:v>0.0180925920333404</c:v>
                </c:pt>
                <c:pt idx="46">
                  <c:v>0.00232260918720967</c:v>
                </c:pt>
                <c:pt idx="47">
                  <c:v>0.000824296678468773</c:v>
                </c:pt>
                <c:pt idx="48">
                  <c:v>0.0194756554307116</c:v>
                </c:pt>
                <c:pt idx="49">
                  <c:v>0.00920910075839653</c:v>
                </c:pt>
                <c:pt idx="50">
                  <c:v>0.0190999237223493</c:v>
                </c:pt>
                <c:pt idx="51">
                  <c:v>0.00961036247780215</c:v>
                </c:pt>
                <c:pt idx="52">
                  <c:v>0.0765081011253332</c:v>
                </c:pt>
                <c:pt idx="53">
                  <c:v>0.0199607715159488</c:v>
                </c:pt>
                <c:pt idx="54">
                  <c:v>0.0030848800154753</c:v>
                </c:pt>
                <c:pt idx="55">
                  <c:v>0.0126712782258319</c:v>
                </c:pt>
                <c:pt idx="56">
                  <c:v>0.0410120877732384</c:v>
                </c:pt>
                <c:pt idx="57">
                  <c:v>0.0529111118523707</c:v>
                </c:pt>
                <c:pt idx="58">
                  <c:v>0.0183204693685739</c:v>
                </c:pt>
                <c:pt idx="59">
                  <c:v>0.0265702709702341</c:v>
                </c:pt>
                <c:pt idx="60">
                  <c:v>0.139499620924943</c:v>
                </c:pt>
                <c:pt idx="61">
                  <c:v>0.0132407338531347</c:v>
                </c:pt>
                <c:pt idx="62">
                  <c:v>0.0469264588543368</c:v>
                </c:pt>
                <c:pt idx="63">
                  <c:v>0.105841526894158</c:v>
                </c:pt>
                <c:pt idx="64">
                  <c:v>0.395744680851064</c:v>
                </c:pt>
                <c:pt idx="65">
                  <c:v>0.00228830280317093</c:v>
                </c:pt>
                <c:pt idx="66">
                  <c:v>0.0199634097878817</c:v>
                </c:pt>
                <c:pt idx="67">
                  <c:v>0.0268075313807531</c:v>
                </c:pt>
                <c:pt idx="68">
                  <c:v>0.0157214585562598</c:v>
                </c:pt>
                <c:pt idx="69">
                  <c:v>0.0323048964964111</c:v>
                </c:pt>
                <c:pt idx="70">
                  <c:v>0.0428726809730248</c:v>
                </c:pt>
                <c:pt idx="71">
                  <c:v>0.000577365403640835</c:v>
                </c:pt>
                <c:pt idx="72">
                  <c:v>0.00210168020194405</c:v>
                </c:pt>
                <c:pt idx="73">
                  <c:v>0.00162663941406915</c:v>
                </c:pt>
                <c:pt idx="74">
                  <c:v>0.000971404907128578</c:v>
                </c:pt>
                <c:pt idx="75">
                  <c:v>0.0012314902314603</c:v>
                </c:pt>
                <c:pt idx="76">
                  <c:v>0.00126670889029634</c:v>
                </c:pt>
                <c:pt idx="77">
                  <c:v>0.000593049460324991</c:v>
                </c:pt>
                <c:pt idx="78">
                  <c:v>0.00124285694986693</c:v>
                </c:pt>
                <c:pt idx="79">
                  <c:v>0.00239198497182217</c:v>
                </c:pt>
                <c:pt idx="80">
                  <c:v>0.00066307530743397</c:v>
                </c:pt>
                <c:pt idx="81">
                  <c:v>0.000806365595067944</c:v>
                </c:pt>
                <c:pt idx="82">
                  <c:v>0.000573856560279358</c:v>
                </c:pt>
                <c:pt idx="83">
                  <c:v>0.0338018146237324</c:v>
                </c:pt>
                <c:pt idx="84">
                  <c:v>0.00131801260524821</c:v>
                </c:pt>
                <c:pt idx="85">
                  <c:v>0.00075224778803329</c:v>
                </c:pt>
                <c:pt idx="86">
                  <c:v>0.00146242034355512</c:v>
                </c:pt>
                <c:pt idx="87">
                  <c:v>0.000826293721046756</c:v>
                </c:pt>
                <c:pt idx="88">
                  <c:v>0.00419267459663173</c:v>
                </c:pt>
                <c:pt idx="89">
                  <c:v>0.001119373600783</c:v>
                </c:pt>
                <c:pt idx="90">
                  <c:v>0.0012519811936442</c:v>
                </c:pt>
                <c:pt idx="91">
                  <c:v>0.00112571697450162</c:v>
                </c:pt>
                <c:pt idx="92">
                  <c:v>0.0171869193608324</c:v>
                </c:pt>
                <c:pt idx="93">
                  <c:v>0.436619718309859</c:v>
                </c:pt>
                <c:pt idx="94">
                  <c:v>0.0150230191422341</c:v>
                </c:pt>
                <c:pt idx="95">
                  <c:v>0.000815061660263621</c:v>
                </c:pt>
                <c:pt idx="96">
                  <c:v>0.151741293532338</c:v>
                </c:pt>
                <c:pt idx="97">
                  <c:v>0.286614173228346</c:v>
                </c:pt>
                <c:pt idx="98">
                  <c:v>0.00133536551261256</c:v>
                </c:pt>
                <c:pt idx="99">
                  <c:v>0.00843977072708399</c:v>
                </c:pt>
                <c:pt idx="100">
                  <c:v>0.00862183902937647</c:v>
                </c:pt>
                <c:pt idx="101">
                  <c:v>0.00563969882845431</c:v>
                </c:pt>
                <c:pt idx="102">
                  <c:v>0.00424581005586592</c:v>
                </c:pt>
                <c:pt idx="103">
                  <c:v>0.00307186858316222</c:v>
                </c:pt>
                <c:pt idx="104">
                  <c:v>0.000837294492172168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0.000355268911237429</c:v>
                </c:pt>
                <c:pt idx="1">
                  <c:v>0.0304568527918782</c:v>
                </c:pt>
                <c:pt idx="2">
                  <c:v>0.048780487804878</c:v>
                </c:pt>
                <c:pt idx="3">
                  <c:v>0.0268292682926829</c:v>
                </c:pt>
                <c:pt idx="4">
                  <c:v>3.34137287898762E-5</c:v>
                </c:pt>
                <c:pt idx="5">
                  <c:v>0.0558139534883721</c:v>
                </c:pt>
                <c:pt idx="6">
                  <c:v>0.0566037735849056</c:v>
                </c:pt>
                <c:pt idx="7">
                  <c:v>0.0568720379146919</c:v>
                </c:pt>
                <c:pt idx="8">
                  <c:v>0.00115534082554354</c:v>
                </c:pt>
                <c:pt idx="9">
                  <c:v>0.996151473310027</c:v>
                </c:pt>
                <c:pt idx="10">
                  <c:v>5.80694801329791E-5</c:v>
                </c:pt>
                <c:pt idx="11">
                  <c:v>0.0533980582524272</c:v>
                </c:pt>
                <c:pt idx="12">
                  <c:v>0.054726368159204</c:v>
                </c:pt>
                <c:pt idx="13">
                  <c:v>0.0643564356435643</c:v>
                </c:pt>
                <c:pt idx="14">
                  <c:v>0.0485436893203883</c:v>
                </c:pt>
                <c:pt idx="15">
                  <c:v>4.93941803776679E-5</c:v>
                </c:pt>
                <c:pt idx="16">
                  <c:v>0.0579710144927536</c:v>
                </c:pt>
                <c:pt idx="17">
                  <c:v>0.00191120258747427</c:v>
                </c:pt>
                <c:pt idx="18">
                  <c:v>0.0521739130434782</c:v>
                </c:pt>
                <c:pt idx="19">
                  <c:v>0.053921568627451</c:v>
                </c:pt>
                <c:pt idx="20">
                  <c:v>0.0462962962962963</c:v>
                </c:pt>
                <c:pt idx="21">
                  <c:v>0.869344731295937</c:v>
                </c:pt>
                <c:pt idx="22">
                  <c:v>0.00048661800486618</c:v>
                </c:pt>
                <c:pt idx="23">
                  <c:v>0.000236905582356995</c:v>
                </c:pt>
                <c:pt idx="24">
                  <c:v>5.10702045077967E-5</c:v>
                </c:pt>
                <c:pt idx="25">
                  <c:v>2.78372326079157E-5</c:v>
                </c:pt>
                <c:pt idx="26">
                  <c:v>3.40054037677987E-5</c:v>
                </c:pt>
                <c:pt idx="27">
                  <c:v>0.00019130025310495</c:v>
                </c:pt>
                <c:pt idx="28">
                  <c:v>0.000212161765185886</c:v>
                </c:pt>
                <c:pt idx="29">
                  <c:v>3.94374074565382E-5</c:v>
                </c:pt>
                <c:pt idx="30">
                  <c:v>0.014268727705113</c:v>
                </c:pt>
                <c:pt idx="31">
                  <c:v>0.000145546283718222</c:v>
                </c:pt>
                <c:pt idx="32">
                  <c:v>7.21214525260539E-5</c:v>
                </c:pt>
                <c:pt idx="33">
                  <c:v>0.000735097567495322</c:v>
                </c:pt>
                <c:pt idx="34">
                  <c:v>6.36614599308984E-5</c:v>
                </c:pt>
                <c:pt idx="35">
                  <c:v>0.000162892979312592</c:v>
                </c:pt>
                <c:pt idx="36">
                  <c:v>0.000149735084082009</c:v>
                </c:pt>
                <c:pt idx="37">
                  <c:v>0.063063063063063</c:v>
                </c:pt>
                <c:pt idx="38">
                  <c:v>0.0555555555555555</c:v>
                </c:pt>
                <c:pt idx="39">
                  <c:v>0.0471698113207547</c:v>
                </c:pt>
                <c:pt idx="40">
                  <c:v>0.000509424350483953</c:v>
                </c:pt>
                <c:pt idx="41">
                  <c:v>5.01029387650992E-5</c:v>
                </c:pt>
                <c:pt idx="42">
                  <c:v>4.89393507972665E-5</c:v>
                </c:pt>
                <c:pt idx="43">
                  <c:v>0.000358294518093873</c:v>
                </c:pt>
                <c:pt idx="44">
                  <c:v>7.21691645216387E-5</c:v>
                </c:pt>
                <c:pt idx="45">
                  <c:v>0.825594177513363</c:v>
                </c:pt>
                <c:pt idx="46">
                  <c:v>0.000147467249981567</c:v>
                </c:pt>
                <c:pt idx="47">
                  <c:v>4.27096724595219E-5</c:v>
                </c:pt>
                <c:pt idx="48">
                  <c:v>0.00128410914927769</c:v>
                </c:pt>
                <c:pt idx="49">
                  <c:v>0.000541711809317443</c:v>
                </c:pt>
                <c:pt idx="50">
                  <c:v>0.82882278159166</c:v>
                </c:pt>
                <c:pt idx="51">
                  <c:v>0.000574532539433824</c:v>
                </c:pt>
                <c:pt idx="52">
                  <c:v>2.72918315548156E-5</c:v>
                </c:pt>
                <c:pt idx="53">
                  <c:v>0.78604327244956</c:v>
                </c:pt>
                <c:pt idx="54">
                  <c:v>3.73307812653777E-5</c:v>
                </c:pt>
                <c:pt idx="55">
                  <c:v>0.518056335008544</c:v>
                </c:pt>
                <c:pt idx="56">
                  <c:v>0.714658004464474</c:v>
                </c:pt>
                <c:pt idx="57">
                  <c:v>0.671818421042878</c:v>
                </c:pt>
                <c:pt idx="58">
                  <c:v>0.710507390846173</c:v>
                </c:pt>
                <c:pt idx="59">
                  <c:v>0.548489756859853</c:v>
                </c:pt>
                <c:pt idx="60">
                  <c:v>0.00833965125094769</c:v>
                </c:pt>
                <c:pt idx="61">
                  <c:v>0.2247746437918</c:v>
                </c:pt>
                <c:pt idx="62">
                  <c:v>0.654228629263303</c:v>
                </c:pt>
                <c:pt idx="63">
                  <c:v>0.00636205899363794</c:v>
                </c:pt>
                <c:pt idx="64">
                  <c:v>0.0234042553191489</c:v>
                </c:pt>
                <c:pt idx="65">
                  <c:v>0.000116750143018925</c:v>
                </c:pt>
                <c:pt idx="66">
                  <c:v>4.49879657191701E-5</c:v>
                </c:pt>
                <c:pt idx="67">
                  <c:v>0.460284518828452</c:v>
                </c:pt>
                <c:pt idx="68">
                  <c:v>0.00098773561610009</c:v>
                </c:pt>
                <c:pt idx="69">
                  <c:v>0.531096762403679</c:v>
                </c:pt>
                <c:pt idx="70">
                  <c:v>0.550004381601398</c:v>
                </c:pt>
                <c:pt idx="71">
                  <c:v>3.74507288848109E-5</c:v>
                </c:pt>
                <c:pt idx="72">
                  <c:v>0.000125643925116221</c:v>
                </c:pt>
                <c:pt idx="73">
                  <c:v>0.000102197240674502</c:v>
                </c:pt>
                <c:pt idx="74">
                  <c:v>5.11265740593988E-5</c:v>
                </c:pt>
                <c:pt idx="75">
                  <c:v>0.0693867777288412</c:v>
                </c:pt>
                <c:pt idx="76">
                  <c:v>6.66688889629654E-5</c:v>
                </c:pt>
                <c:pt idx="77">
                  <c:v>3.34540721208969E-5</c:v>
                </c:pt>
                <c:pt idx="78">
                  <c:v>8.78105453710333E-5</c:v>
                </c:pt>
                <c:pt idx="79">
                  <c:v>0.000125234815278647</c:v>
                </c:pt>
                <c:pt idx="80">
                  <c:v>4.65944810629276E-5</c:v>
                </c:pt>
                <c:pt idx="81">
                  <c:v>4.69313309298803E-5</c:v>
                </c:pt>
                <c:pt idx="82">
                  <c:v>3.05242851212425E-5</c:v>
                </c:pt>
                <c:pt idx="83">
                  <c:v>0.00195694716242661</c:v>
                </c:pt>
                <c:pt idx="84">
                  <c:v>8.41284641647796E-5</c:v>
                </c:pt>
                <c:pt idx="85">
                  <c:v>4.7761764319574E-5</c:v>
                </c:pt>
                <c:pt idx="86">
                  <c:v>8.33503822751623E-5</c:v>
                </c:pt>
                <c:pt idx="87">
                  <c:v>5.27421524072397E-5</c:v>
                </c:pt>
                <c:pt idx="88">
                  <c:v>0.000235543516664704</c:v>
                </c:pt>
                <c:pt idx="89">
                  <c:v>5.62499296875879E-5</c:v>
                </c:pt>
                <c:pt idx="90">
                  <c:v>7.32542187770541E-5</c:v>
                </c:pt>
                <c:pt idx="91">
                  <c:v>5.95617446826252E-5</c:v>
                </c:pt>
                <c:pt idx="92">
                  <c:v>0.00102192493496841</c:v>
                </c:pt>
                <c:pt idx="93">
                  <c:v>0.028169014084507</c:v>
                </c:pt>
                <c:pt idx="94">
                  <c:v>0.000888458121314918</c:v>
                </c:pt>
                <c:pt idx="95">
                  <c:v>3.39609025109842E-5</c:v>
                </c:pt>
                <c:pt idx="96">
                  <c:v>0.00746268656716418</c:v>
                </c:pt>
                <c:pt idx="97">
                  <c:v>0.0173228346456693</c:v>
                </c:pt>
                <c:pt idx="98">
                  <c:v>7.69058672185245E-5</c:v>
                </c:pt>
                <c:pt idx="99">
                  <c:v>0.000586722029155571</c:v>
                </c:pt>
                <c:pt idx="100">
                  <c:v>0.000488867161459491</c:v>
                </c:pt>
                <c:pt idx="101">
                  <c:v>0.000348847350213669</c:v>
                </c:pt>
                <c:pt idx="102">
                  <c:v>0.000201117318435754</c:v>
                </c:pt>
                <c:pt idx="103">
                  <c:v>0.000180698151950719</c:v>
                </c:pt>
                <c:pt idx="104">
                  <c:v>5.66918145741572E-5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8.19851333624836E-5</c:v>
                </c:pt>
                <c:pt idx="1">
                  <c:v>0.00253807106598985</c:v>
                </c:pt>
                <c:pt idx="2">
                  <c:v>0.0</c:v>
                </c:pt>
                <c:pt idx="3">
                  <c:v>0.0</c:v>
                </c:pt>
                <c:pt idx="4">
                  <c:v>3.03761170817057E-6</c:v>
                </c:pt>
                <c:pt idx="5">
                  <c:v>0.0</c:v>
                </c:pt>
                <c:pt idx="6">
                  <c:v>0.00471698113207547</c:v>
                </c:pt>
                <c:pt idx="7">
                  <c:v>0.00473933649289099</c:v>
                </c:pt>
                <c:pt idx="8">
                  <c:v>0.000210061968280643</c:v>
                </c:pt>
                <c:pt idx="9">
                  <c:v>2.93780663356738E-6</c:v>
                </c:pt>
                <c:pt idx="10">
                  <c:v>0.767068797816587</c:v>
                </c:pt>
                <c:pt idx="11">
                  <c:v>0.00970873786407767</c:v>
                </c:pt>
                <c:pt idx="12">
                  <c:v>0.00497512437810945</c:v>
                </c:pt>
                <c:pt idx="13">
                  <c:v>0.00495049504950495</c:v>
                </c:pt>
                <c:pt idx="14">
                  <c:v>0.00970873786407767</c:v>
                </c:pt>
                <c:pt idx="15">
                  <c:v>0.0</c:v>
                </c:pt>
                <c:pt idx="16">
                  <c:v>0.0193236714975845</c:v>
                </c:pt>
                <c:pt idx="17">
                  <c:v>0.0990885033813584</c:v>
                </c:pt>
                <c:pt idx="18">
                  <c:v>0.0</c:v>
                </c:pt>
                <c:pt idx="19">
                  <c:v>0.00490196078431372</c:v>
                </c:pt>
                <c:pt idx="20">
                  <c:v>0.00462962962962963</c:v>
                </c:pt>
                <c:pt idx="21">
                  <c:v>0.0</c:v>
                </c:pt>
                <c:pt idx="22">
                  <c:v>0.543336036766694</c:v>
                </c:pt>
                <c:pt idx="23">
                  <c:v>0.000495348035837353</c:v>
                </c:pt>
                <c:pt idx="24">
                  <c:v>0.0014980593322287</c:v>
                </c:pt>
                <c:pt idx="25">
                  <c:v>0.988215571529316</c:v>
                </c:pt>
                <c:pt idx="26">
                  <c:v>0.987881710657294</c:v>
                </c:pt>
                <c:pt idx="27">
                  <c:v>0.000662193183824828</c:v>
                </c:pt>
                <c:pt idx="28">
                  <c:v>0.000718085974475307</c:v>
                </c:pt>
                <c:pt idx="29">
                  <c:v>0.000544953266672164</c:v>
                </c:pt>
                <c:pt idx="30">
                  <c:v>0.00118906064209275</c:v>
                </c:pt>
                <c:pt idx="31">
                  <c:v>0.427408790995537</c:v>
                </c:pt>
                <c:pt idx="32">
                  <c:v>0.995468368732946</c:v>
                </c:pt>
                <c:pt idx="33">
                  <c:v>0.981488906709436</c:v>
                </c:pt>
                <c:pt idx="34">
                  <c:v>0.994444090769667</c:v>
                </c:pt>
                <c:pt idx="35">
                  <c:v>0.987664558930237</c:v>
                </c:pt>
                <c:pt idx="36">
                  <c:v>0.390071412117024</c:v>
                </c:pt>
                <c:pt idx="37">
                  <c:v>0.0135135135135135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0.306877228731533</c:v>
                </c:pt>
                <c:pt idx="41">
                  <c:v>0.381069287809499</c:v>
                </c:pt>
                <c:pt idx="42">
                  <c:v>0.279394753701595</c:v>
                </c:pt>
                <c:pt idx="43">
                  <c:v>0.253385883195987</c:v>
                </c:pt>
                <c:pt idx="44">
                  <c:v>1.20281940869398E-5</c:v>
                </c:pt>
                <c:pt idx="45">
                  <c:v>9.05988584543834E-6</c:v>
                </c:pt>
                <c:pt idx="46">
                  <c:v>0.0536903679307887</c:v>
                </c:pt>
                <c:pt idx="47">
                  <c:v>0.0838775257432551</c:v>
                </c:pt>
                <c:pt idx="48">
                  <c:v>0.000428036383092563</c:v>
                </c:pt>
                <c:pt idx="49">
                  <c:v>0.877868610262976</c:v>
                </c:pt>
                <c:pt idx="50">
                  <c:v>3.72912958725316E-5</c:v>
                </c:pt>
                <c:pt idx="51">
                  <c:v>0.856523555834117</c:v>
                </c:pt>
                <c:pt idx="52">
                  <c:v>0.032956402815304</c:v>
                </c:pt>
                <c:pt idx="53">
                  <c:v>1.34574559352427E-5</c:v>
                </c:pt>
                <c:pt idx="54">
                  <c:v>0.130749364528292</c:v>
                </c:pt>
                <c:pt idx="55">
                  <c:v>0.119070289494095</c:v>
                </c:pt>
                <c:pt idx="56">
                  <c:v>0.00242176641536453</c:v>
                </c:pt>
                <c:pt idx="57">
                  <c:v>9.63637509219416E-5</c:v>
                </c:pt>
                <c:pt idx="58">
                  <c:v>0.0470579020819686</c:v>
                </c:pt>
                <c:pt idx="59">
                  <c:v>0.105302202264158</c:v>
                </c:pt>
                <c:pt idx="60">
                  <c:v>0.314632297194845</c:v>
                </c:pt>
                <c:pt idx="61">
                  <c:v>0.0818856211581246</c:v>
                </c:pt>
                <c:pt idx="62">
                  <c:v>0.0162097901348942</c:v>
                </c:pt>
                <c:pt idx="63">
                  <c:v>0.410063620589936</c:v>
                </c:pt>
                <c:pt idx="64">
                  <c:v>0.314893617021277</c:v>
                </c:pt>
                <c:pt idx="65">
                  <c:v>0.260878194575788</c:v>
                </c:pt>
                <c:pt idx="66">
                  <c:v>0.233963664719687</c:v>
                </c:pt>
                <c:pt idx="67">
                  <c:v>0.175619246861925</c:v>
                </c:pt>
                <c:pt idx="68">
                  <c:v>0.337887892007573</c:v>
                </c:pt>
                <c:pt idx="69">
                  <c:v>0.120874323597194</c:v>
                </c:pt>
                <c:pt idx="70">
                  <c:v>0.0909568901970689</c:v>
                </c:pt>
                <c:pt idx="71">
                  <c:v>0.274685491899719</c:v>
                </c:pt>
                <c:pt idx="72">
                  <c:v>0.547247826931204</c:v>
                </c:pt>
                <c:pt idx="73">
                  <c:v>0.313123828989951</c:v>
                </c:pt>
                <c:pt idx="74">
                  <c:v>0.638489107483397</c:v>
                </c:pt>
                <c:pt idx="75">
                  <c:v>0.291230335709368</c:v>
                </c:pt>
                <c:pt idx="76">
                  <c:v>0.516970565685523</c:v>
                </c:pt>
                <c:pt idx="77">
                  <c:v>0.382294888521908</c:v>
                </c:pt>
                <c:pt idx="78">
                  <c:v>0.546593626305337</c:v>
                </c:pt>
                <c:pt idx="79">
                  <c:v>0.531772072636193</c:v>
                </c:pt>
                <c:pt idx="80">
                  <c:v>0.445837499955198</c:v>
                </c:pt>
                <c:pt idx="81">
                  <c:v>0.611340316146511</c:v>
                </c:pt>
                <c:pt idx="82">
                  <c:v>0.477033527874777</c:v>
                </c:pt>
                <c:pt idx="83">
                  <c:v>0.180928660380715</c:v>
                </c:pt>
                <c:pt idx="84">
                  <c:v>0.0121355309557695</c:v>
                </c:pt>
                <c:pt idx="85">
                  <c:v>0.329635776745593</c:v>
                </c:pt>
                <c:pt idx="86">
                  <c:v>0.0152531199563547</c:v>
                </c:pt>
                <c:pt idx="87">
                  <c:v>4.39517936726998E-6</c:v>
                </c:pt>
                <c:pt idx="88">
                  <c:v>0.474125544694382</c:v>
                </c:pt>
                <c:pt idx="89">
                  <c:v>0.367705790367762</c:v>
                </c:pt>
                <c:pt idx="90">
                  <c:v>0.0156164675483811</c:v>
                </c:pt>
                <c:pt idx="91">
                  <c:v>0.361462359955448</c:v>
                </c:pt>
                <c:pt idx="92">
                  <c:v>0.246748420661464</c:v>
                </c:pt>
                <c:pt idx="93">
                  <c:v>0.00704225352112676</c:v>
                </c:pt>
                <c:pt idx="94">
                  <c:v>0.193764639366772</c:v>
                </c:pt>
                <c:pt idx="95">
                  <c:v>0.00128202406978965</c:v>
                </c:pt>
                <c:pt idx="96">
                  <c:v>0.00497512437810945</c:v>
                </c:pt>
                <c:pt idx="97">
                  <c:v>0.0015748031496063</c:v>
                </c:pt>
                <c:pt idx="98">
                  <c:v>0.206135689915543</c:v>
                </c:pt>
                <c:pt idx="99">
                  <c:v>0.000135397391343593</c:v>
                </c:pt>
                <c:pt idx="100">
                  <c:v>8.88849384471801E-5</c:v>
                </c:pt>
                <c:pt idx="101">
                  <c:v>8.72118375534172E-5</c:v>
                </c:pt>
                <c:pt idx="102">
                  <c:v>0.0</c:v>
                </c:pt>
                <c:pt idx="103">
                  <c:v>3.28542094455852E-5</c:v>
                </c:pt>
                <c:pt idx="104">
                  <c:v>4.36090881339671E-6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0.00253807106598985</c:v>
                </c:pt>
                <c:pt idx="2">
                  <c:v>0.0048780487804878</c:v>
                </c:pt>
                <c:pt idx="3">
                  <c:v>0.509756097560976</c:v>
                </c:pt>
                <c:pt idx="4">
                  <c:v>3.03761170817057E-6</c:v>
                </c:pt>
                <c:pt idx="5">
                  <c:v>0.00465116279069767</c:v>
                </c:pt>
                <c:pt idx="6">
                  <c:v>0.0</c:v>
                </c:pt>
                <c:pt idx="7">
                  <c:v>0.0</c:v>
                </c:pt>
                <c:pt idx="8">
                  <c:v>0.978783741203655</c:v>
                </c:pt>
                <c:pt idx="9">
                  <c:v>0.00188607185875026</c:v>
                </c:pt>
                <c:pt idx="10">
                  <c:v>0.230603583854749</c:v>
                </c:pt>
                <c:pt idx="11">
                  <c:v>0.0</c:v>
                </c:pt>
                <c:pt idx="12">
                  <c:v>0.00497512437810945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0.868127021464275</c:v>
                </c:pt>
                <c:pt idx="18">
                  <c:v>0.00434782608695652</c:v>
                </c:pt>
                <c:pt idx="19">
                  <c:v>0.00490196078431372</c:v>
                </c:pt>
                <c:pt idx="20">
                  <c:v>0.0</c:v>
                </c:pt>
                <c:pt idx="21">
                  <c:v>0.104054142397744</c:v>
                </c:pt>
                <c:pt idx="22">
                  <c:v>0.444660719113274</c:v>
                </c:pt>
                <c:pt idx="23">
                  <c:v>0.0429014472777395</c:v>
                </c:pt>
                <c:pt idx="24">
                  <c:v>0.99705495154005</c:v>
                </c:pt>
                <c:pt idx="25">
                  <c:v>0.010559590235936</c:v>
                </c:pt>
                <c:pt idx="26">
                  <c:v>0.010866272203983</c:v>
                </c:pt>
                <c:pt idx="27">
                  <c:v>0.000779916416504797</c:v>
                </c:pt>
                <c:pt idx="28">
                  <c:v>0.000685445702908248</c:v>
                </c:pt>
                <c:pt idx="29">
                  <c:v>0.000354936667108844</c:v>
                </c:pt>
                <c:pt idx="30">
                  <c:v>0.00118906064209275</c:v>
                </c:pt>
                <c:pt idx="31">
                  <c:v>0.00203764797205511</c:v>
                </c:pt>
                <c:pt idx="32">
                  <c:v>0.000546921014989242</c:v>
                </c:pt>
                <c:pt idx="33">
                  <c:v>0.00280673616680032</c:v>
                </c:pt>
                <c:pt idx="34">
                  <c:v>0.00049771686855066</c:v>
                </c:pt>
                <c:pt idx="35">
                  <c:v>0.00228050171037628</c:v>
                </c:pt>
                <c:pt idx="36">
                  <c:v>0.00223450817783921</c:v>
                </c:pt>
                <c:pt idx="37">
                  <c:v>0.00900900900900901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0.676872134488028</c:v>
                </c:pt>
                <c:pt idx="41">
                  <c:v>0.00160784885309818</c:v>
                </c:pt>
                <c:pt idx="42">
                  <c:v>0.00174846953302961</c:v>
                </c:pt>
                <c:pt idx="43">
                  <c:v>0.725044786814762</c:v>
                </c:pt>
                <c:pt idx="44">
                  <c:v>0.0</c:v>
                </c:pt>
                <c:pt idx="45">
                  <c:v>0.112384863950714</c:v>
                </c:pt>
                <c:pt idx="46">
                  <c:v>0.925135792759358</c:v>
                </c:pt>
                <c:pt idx="47">
                  <c:v>0.0511533747047694</c:v>
                </c:pt>
                <c:pt idx="48">
                  <c:v>0.957731407169609</c:v>
                </c:pt>
                <c:pt idx="49">
                  <c:v>0.0717521914705013</c:v>
                </c:pt>
                <c:pt idx="50">
                  <c:v>0.1082261208577</c:v>
                </c:pt>
                <c:pt idx="51">
                  <c:v>0.0814791601378878</c:v>
                </c:pt>
                <c:pt idx="52">
                  <c:v>0.755301438279523</c:v>
                </c:pt>
                <c:pt idx="53">
                  <c:v>0.124158488458549</c:v>
                </c:pt>
                <c:pt idx="54">
                  <c:v>0.0271869898833583</c:v>
                </c:pt>
                <c:pt idx="55">
                  <c:v>0.27689533189984</c:v>
                </c:pt>
                <c:pt idx="56">
                  <c:v>0.159804995156467</c:v>
                </c:pt>
                <c:pt idx="57">
                  <c:v>0.188995259644714</c:v>
                </c:pt>
                <c:pt idx="58">
                  <c:v>0.115601236079861</c:v>
                </c:pt>
                <c:pt idx="59">
                  <c:v>0.208462277940925</c:v>
                </c:pt>
                <c:pt idx="60">
                  <c:v>0.422289613343442</c:v>
                </c:pt>
                <c:pt idx="61">
                  <c:v>0.565868931612083</c:v>
                </c:pt>
                <c:pt idx="62">
                  <c:v>0.160453895544048</c:v>
                </c:pt>
                <c:pt idx="63">
                  <c:v>0.355696934644303</c:v>
                </c:pt>
                <c:pt idx="64">
                  <c:v>0.11063829787234</c:v>
                </c:pt>
                <c:pt idx="65">
                  <c:v>0.61129207383279</c:v>
                </c:pt>
                <c:pt idx="66">
                  <c:v>0.613054757852274</c:v>
                </c:pt>
                <c:pt idx="67">
                  <c:v>0.201242677824268</c:v>
                </c:pt>
                <c:pt idx="68">
                  <c:v>0.510083134414355</c:v>
                </c:pt>
                <c:pt idx="69">
                  <c:v>0.173717499670047</c:v>
                </c:pt>
                <c:pt idx="70">
                  <c:v>0.154618981097256</c:v>
                </c:pt>
                <c:pt idx="71">
                  <c:v>0.566167635704277</c:v>
                </c:pt>
                <c:pt idx="72">
                  <c:v>0.274726153354122</c:v>
                </c:pt>
                <c:pt idx="73">
                  <c:v>0.506336228921819</c:v>
                </c:pt>
                <c:pt idx="74">
                  <c:v>0.178804967457936</c:v>
                </c:pt>
                <c:pt idx="75">
                  <c:v>0.44958373064572</c:v>
                </c:pt>
                <c:pt idx="76">
                  <c:v>0.140398013267109</c:v>
                </c:pt>
                <c:pt idx="77">
                  <c:v>0.1240264104693</c:v>
                </c:pt>
                <c:pt idx="78">
                  <c:v>0.0773543358145441</c:v>
                </c:pt>
                <c:pt idx="79">
                  <c:v>0.239336255479023</c:v>
                </c:pt>
                <c:pt idx="80">
                  <c:v>0.0550818449980824</c:v>
                </c:pt>
                <c:pt idx="81">
                  <c:v>0.120946306290932</c:v>
                </c:pt>
                <c:pt idx="82">
                  <c:v>0.169034333715904</c:v>
                </c:pt>
                <c:pt idx="83">
                  <c:v>0.500088952143747</c:v>
                </c:pt>
                <c:pt idx="84">
                  <c:v>0.703699549211646</c:v>
                </c:pt>
                <c:pt idx="85">
                  <c:v>0.171309508173232</c:v>
                </c:pt>
                <c:pt idx="86">
                  <c:v>0.647723397967766</c:v>
                </c:pt>
                <c:pt idx="87">
                  <c:v>0.637059273388947</c:v>
                </c:pt>
                <c:pt idx="88">
                  <c:v>0.153291720645389</c:v>
                </c:pt>
                <c:pt idx="89">
                  <c:v>0.219397225753468</c:v>
                </c:pt>
                <c:pt idx="90">
                  <c:v>0.54710912214808</c:v>
                </c:pt>
                <c:pt idx="91">
                  <c:v>0.193605451090873</c:v>
                </c:pt>
                <c:pt idx="92">
                  <c:v>0.251950947603122</c:v>
                </c:pt>
                <c:pt idx="93">
                  <c:v>0.0</c:v>
                </c:pt>
                <c:pt idx="94">
                  <c:v>0.260075922784912</c:v>
                </c:pt>
                <c:pt idx="95">
                  <c:v>0.0959607751575998</c:v>
                </c:pt>
                <c:pt idx="96">
                  <c:v>0.246268656716418</c:v>
                </c:pt>
                <c:pt idx="97">
                  <c:v>0.0</c:v>
                </c:pt>
                <c:pt idx="98">
                  <c:v>0.0927275015381173</c:v>
                </c:pt>
                <c:pt idx="99">
                  <c:v>0.0</c:v>
                </c:pt>
                <c:pt idx="100">
                  <c:v>0.0</c:v>
                </c:pt>
                <c:pt idx="101">
                  <c:v>2.90706125178057E-5</c:v>
                </c:pt>
                <c:pt idx="102">
                  <c:v>4.46927374301676E-5</c:v>
                </c:pt>
                <c:pt idx="103">
                  <c:v>1.64271047227926E-5</c:v>
                </c:pt>
                <c:pt idx="104">
                  <c:v>4.36090881339671E-6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1.13489343350659E-5</c:v>
                </c:pt>
                <c:pt idx="25">
                  <c:v>1.54651292266198E-5</c:v>
                </c:pt>
                <c:pt idx="26">
                  <c:v>6.18280068505431E-6</c:v>
                </c:pt>
                <c:pt idx="27">
                  <c:v>0.0</c:v>
                </c:pt>
                <c:pt idx="28">
                  <c:v>0.0</c:v>
                </c:pt>
                <c:pt idx="29">
                  <c:v>3.58521885968529E-6</c:v>
                </c:pt>
                <c:pt idx="30">
                  <c:v>0.0</c:v>
                </c:pt>
                <c:pt idx="31">
                  <c:v>1.21288569765185E-5</c:v>
                </c:pt>
                <c:pt idx="32">
                  <c:v>6.01012104383782E-6</c:v>
                </c:pt>
                <c:pt idx="33">
                  <c:v>0.0</c:v>
                </c:pt>
                <c:pt idx="34">
                  <c:v>5.78740544826349E-6</c:v>
                </c:pt>
                <c:pt idx="35">
                  <c:v>2.96169053295621E-5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2.73288756900541E-5</c:v>
                </c:pt>
                <c:pt idx="42">
                  <c:v>4.44903189066059E-5</c:v>
                </c:pt>
                <c:pt idx="43">
                  <c:v>0.000358294518093873</c:v>
                </c:pt>
                <c:pt idx="44">
                  <c:v>0.0</c:v>
                </c:pt>
                <c:pt idx="45">
                  <c:v>0.0</c:v>
                </c:pt>
                <c:pt idx="46">
                  <c:v>0.000430112812446236</c:v>
                </c:pt>
                <c:pt idx="47">
                  <c:v>0.000380116084889745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0.00189708242975874</c:v>
                </c:pt>
                <c:pt idx="55">
                  <c:v>0.0013273471343805</c:v>
                </c:pt>
                <c:pt idx="56">
                  <c:v>1.57941287958556E-5</c:v>
                </c:pt>
                <c:pt idx="57">
                  <c:v>0.0</c:v>
                </c:pt>
                <c:pt idx="58">
                  <c:v>0.000740508672495799</c:v>
                </c:pt>
                <c:pt idx="59">
                  <c:v>0.000926206372826597</c:v>
                </c:pt>
                <c:pt idx="60">
                  <c:v>0.00151630022744503</c:v>
                </c:pt>
                <c:pt idx="61">
                  <c:v>0.000933208003949228</c:v>
                </c:pt>
                <c:pt idx="62">
                  <c:v>0.00010174628759927</c:v>
                </c:pt>
                <c:pt idx="63">
                  <c:v>0.00173510699826489</c:v>
                </c:pt>
                <c:pt idx="64">
                  <c:v>0.00638297872340425</c:v>
                </c:pt>
                <c:pt idx="65">
                  <c:v>0.00286037850396367</c:v>
                </c:pt>
                <c:pt idx="66">
                  <c:v>0.00194198052021084</c:v>
                </c:pt>
                <c:pt idx="67">
                  <c:v>0.00195397489539749</c:v>
                </c:pt>
                <c:pt idx="68">
                  <c:v>0.00419787636842538</c:v>
                </c:pt>
                <c:pt idx="69">
                  <c:v>0.00175636300876151</c:v>
                </c:pt>
                <c:pt idx="70">
                  <c:v>0.00113406153830293</c:v>
                </c:pt>
                <c:pt idx="71">
                  <c:v>0.00298669562856367</c:v>
                </c:pt>
                <c:pt idx="72">
                  <c:v>0.00355229642828587</c:v>
                </c:pt>
                <c:pt idx="73">
                  <c:v>0.00409640606370295</c:v>
                </c:pt>
                <c:pt idx="74">
                  <c:v>0.00927947319178089</c:v>
                </c:pt>
                <c:pt idx="75">
                  <c:v>0.0034165301907527</c:v>
                </c:pt>
                <c:pt idx="76">
                  <c:v>0.00576019200640021</c:v>
                </c:pt>
                <c:pt idx="77">
                  <c:v>0.00549863294496197</c:v>
                </c:pt>
                <c:pt idx="78">
                  <c:v>0.00645069775610283</c:v>
                </c:pt>
                <c:pt idx="79">
                  <c:v>0.00368190356919223</c:v>
                </c:pt>
                <c:pt idx="80">
                  <c:v>0.00694616186922721</c:v>
                </c:pt>
                <c:pt idx="81">
                  <c:v>0.00991104379546472</c:v>
                </c:pt>
                <c:pt idx="82">
                  <c:v>0.00787831798979268</c:v>
                </c:pt>
                <c:pt idx="83">
                  <c:v>0.0</c:v>
                </c:pt>
                <c:pt idx="84">
                  <c:v>1.40214106941299E-5</c:v>
                </c:pt>
                <c:pt idx="85">
                  <c:v>0.0106946550605579</c:v>
                </c:pt>
                <c:pt idx="86">
                  <c:v>5.30411523569215E-5</c:v>
                </c:pt>
                <c:pt idx="87">
                  <c:v>0.00512038396286952</c:v>
                </c:pt>
                <c:pt idx="88">
                  <c:v>0.00120127193498999</c:v>
                </c:pt>
                <c:pt idx="89">
                  <c:v>0.0133874832656459</c:v>
                </c:pt>
                <c:pt idx="90">
                  <c:v>0.0116074639389459</c:v>
                </c:pt>
                <c:pt idx="91">
                  <c:v>0.00461007903843519</c:v>
                </c:pt>
                <c:pt idx="92">
                  <c:v>0.000836120401337792</c:v>
                </c:pt>
                <c:pt idx="93">
                  <c:v>0.0</c:v>
                </c:pt>
                <c:pt idx="94">
                  <c:v>0.00040384460059769</c:v>
                </c:pt>
                <c:pt idx="95">
                  <c:v>4.24511281387303E-6</c:v>
                </c:pt>
                <c:pt idx="96">
                  <c:v>0.0</c:v>
                </c:pt>
                <c:pt idx="97">
                  <c:v>0.0</c:v>
                </c:pt>
                <c:pt idx="98">
                  <c:v>0.000251691929078807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3.11306334772606E-6</c:v>
                </c:pt>
                <c:pt idx="22">
                  <c:v>5.40686672073533E-5</c:v>
                </c:pt>
                <c:pt idx="23">
                  <c:v>6.46106133700896E-5</c:v>
                </c:pt>
                <c:pt idx="24">
                  <c:v>0.000261025489706516</c:v>
                </c:pt>
                <c:pt idx="25">
                  <c:v>0.000559837678003637</c:v>
                </c:pt>
                <c:pt idx="26">
                  <c:v>0.000615188668162904</c:v>
                </c:pt>
                <c:pt idx="27">
                  <c:v>0.000632762375654835</c:v>
                </c:pt>
                <c:pt idx="28">
                  <c:v>0.000652805431341189</c:v>
                </c:pt>
                <c:pt idx="29">
                  <c:v>0.000914230809219749</c:v>
                </c:pt>
                <c:pt idx="30">
                  <c:v>0.00118906064209275</c:v>
                </c:pt>
                <c:pt idx="31">
                  <c:v>0.00146759169415874</c:v>
                </c:pt>
                <c:pt idx="32">
                  <c:v>0.00176697558688832</c:v>
                </c:pt>
                <c:pt idx="33">
                  <c:v>0.00213846565089548</c:v>
                </c:pt>
                <c:pt idx="34">
                  <c:v>0.00244228509916719</c:v>
                </c:pt>
                <c:pt idx="35">
                  <c:v>0.00248782004768322</c:v>
                </c:pt>
                <c:pt idx="36">
                  <c:v>0.00281041234738539</c:v>
                </c:pt>
                <c:pt idx="37">
                  <c:v>0.0045045045045045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0.00565461029037188</c:v>
                </c:pt>
                <c:pt idx="41">
                  <c:v>0.00571628983183632</c:v>
                </c:pt>
                <c:pt idx="42">
                  <c:v>0.00948978502277904</c:v>
                </c:pt>
                <c:pt idx="43">
                  <c:v>0.0137943389466141</c:v>
                </c:pt>
                <c:pt idx="44">
                  <c:v>0.0148909042796315</c:v>
                </c:pt>
                <c:pt idx="45">
                  <c:v>0.0170205055416302</c:v>
                </c:pt>
                <c:pt idx="46">
                  <c:v>0.0182122053727235</c:v>
                </c:pt>
                <c:pt idx="47">
                  <c:v>0.0193303977551796</c:v>
                </c:pt>
                <c:pt idx="48">
                  <c:v>0.020545746388443</c:v>
                </c:pt>
                <c:pt idx="49">
                  <c:v>0.0373781148429036</c:v>
                </c:pt>
                <c:pt idx="50">
                  <c:v>0.0410509365200441</c:v>
                </c:pt>
                <c:pt idx="51">
                  <c:v>0.0486263449284446</c:v>
                </c:pt>
                <c:pt idx="52">
                  <c:v>0.0636475836115584</c:v>
                </c:pt>
                <c:pt idx="53">
                  <c:v>0.0666816941591277</c:v>
                </c:pt>
                <c:pt idx="54">
                  <c:v>0.0681931562496818</c:v>
                </c:pt>
                <c:pt idx="55">
                  <c:v>0.0700120438623595</c:v>
                </c:pt>
                <c:pt idx="56">
                  <c:v>0.0768594954302321</c:v>
                </c:pt>
                <c:pt idx="57">
                  <c:v>0.0802932423066517</c:v>
                </c:pt>
                <c:pt idx="58">
                  <c:v>0.104885221155763</c:v>
                </c:pt>
                <c:pt idx="59">
                  <c:v>0.106680537814241</c:v>
                </c:pt>
                <c:pt idx="60">
                  <c:v>0.10841546626232</c:v>
                </c:pt>
                <c:pt idx="61">
                  <c:v>0.112593574389526</c:v>
                </c:pt>
                <c:pt idx="62">
                  <c:v>0.116852933773877</c:v>
                </c:pt>
                <c:pt idx="63">
                  <c:v>0.116830537883169</c:v>
                </c:pt>
                <c:pt idx="64">
                  <c:v>0.117021276595745</c:v>
                </c:pt>
                <c:pt idx="65">
                  <c:v>0.122494250055456</c:v>
                </c:pt>
                <c:pt idx="66">
                  <c:v>0.128358164191079</c:v>
                </c:pt>
                <c:pt idx="67">
                  <c:v>0.131100418410042</c:v>
                </c:pt>
                <c:pt idx="68">
                  <c:v>0.130628035229237</c:v>
                </c:pt>
                <c:pt idx="69">
                  <c:v>0.135991228337344</c:v>
                </c:pt>
                <c:pt idx="70">
                  <c:v>0.156021093544612</c:v>
                </c:pt>
                <c:pt idx="71">
                  <c:v>0.155523514376399</c:v>
                </c:pt>
                <c:pt idx="72">
                  <c:v>0.172155021759243</c:v>
                </c:pt>
                <c:pt idx="73">
                  <c:v>0.174655084312724</c:v>
                </c:pt>
                <c:pt idx="74">
                  <c:v>0.172357906469045</c:v>
                </c:pt>
                <c:pt idx="75">
                  <c:v>0.185061339331147</c:v>
                </c:pt>
                <c:pt idx="76">
                  <c:v>0.195926530884363</c:v>
                </c:pt>
                <c:pt idx="77">
                  <c:v>0.213540383626969</c:v>
                </c:pt>
                <c:pt idx="78">
                  <c:v>0.214406333166718</c:v>
                </c:pt>
                <c:pt idx="79">
                  <c:v>0.222604884157796</c:v>
                </c:pt>
                <c:pt idx="80">
                  <c:v>0.236925767823285</c:v>
                </c:pt>
                <c:pt idx="81">
                  <c:v>0.256914904964055</c:v>
                </c:pt>
                <c:pt idx="82">
                  <c:v>0.27069241288369</c:v>
                </c:pt>
                <c:pt idx="83">
                  <c:v>0.280377157089486</c:v>
                </c:pt>
                <c:pt idx="84">
                  <c:v>0.282706693120395</c:v>
                </c:pt>
                <c:pt idx="85">
                  <c:v>0.301193646093287</c:v>
                </c:pt>
                <c:pt idx="86">
                  <c:v>0.335371629045335</c:v>
                </c:pt>
                <c:pt idx="87">
                  <c:v>0.356892959801689</c:v>
                </c:pt>
                <c:pt idx="88">
                  <c:v>0.36676480979861</c:v>
                </c:pt>
                <c:pt idx="89">
                  <c:v>0.398283252145935</c:v>
                </c:pt>
                <c:pt idx="90">
                  <c:v>0.424275116207829</c:v>
                </c:pt>
                <c:pt idx="91">
                  <c:v>0.439095137974782</c:v>
                </c:pt>
                <c:pt idx="92">
                  <c:v>0.481233742103307</c:v>
                </c:pt>
                <c:pt idx="93">
                  <c:v>0.514084507042253</c:v>
                </c:pt>
                <c:pt idx="94">
                  <c:v>0.529359502463452</c:v>
                </c:pt>
                <c:pt idx="95">
                  <c:v>0.545395113875151</c:v>
                </c:pt>
                <c:pt idx="96">
                  <c:v>0.585406301824212</c:v>
                </c:pt>
                <c:pt idx="97">
                  <c:v>0.683464566929134</c:v>
                </c:pt>
                <c:pt idx="98">
                  <c:v>0.699430896582583</c:v>
                </c:pt>
                <c:pt idx="99">
                  <c:v>0.990522182605948</c:v>
                </c:pt>
                <c:pt idx="100">
                  <c:v>0.990533754055375</c:v>
                </c:pt>
                <c:pt idx="101">
                  <c:v>0.993691677083636</c:v>
                </c:pt>
                <c:pt idx="102">
                  <c:v>0.995307262569832</c:v>
                </c:pt>
                <c:pt idx="103">
                  <c:v>0.996583162217659</c:v>
                </c:pt>
                <c:pt idx="104">
                  <c:v>0.999053682787493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03904416"/>
        <c:axId val="-1903901232"/>
      </c:barChart>
      <c:catAx>
        <c:axId val="-19039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01232"/>
        <c:crosses val="autoZero"/>
        <c:auto val="1"/>
        <c:lblAlgn val="ctr"/>
        <c:lblOffset val="100"/>
        <c:noMultiLvlLbl val="0"/>
      </c:catAx>
      <c:valAx>
        <c:axId val="-1903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 Swift benchmark</a:t>
            </a:r>
            <a:r>
              <a:rPr lang="en-US" sz="1600" baseline="0"/>
              <a:t> suite CPU samples (w/-assume-single-threaded and my changes to codegen and runtime), relative to default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DataByImprovement!$B$1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DataByImprovement!$B$2:$B$106</c:f>
              <c:numCache>
                <c:formatCode>General</c:formatCode>
                <c:ptCount val="105"/>
                <c:pt idx="0">
                  <c:v>6.28693574751666E-5</c:v>
                </c:pt>
                <c:pt idx="1">
                  <c:v>0.0</c:v>
                </c:pt>
                <c:pt idx="2">
                  <c:v>1.033696567206061</c:v>
                </c:pt>
                <c:pt idx="3">
                  <c:v>1.072780890592745</c:v>
                </c:pt>
                <c:pt idx="4">
                  <c:v>0.000807102502017756</c:v>
                </c:pt>
                <c:pt idx="5">
                  <c:v>3.7995364565523E-5</c:v>
                </c:pt>
                <c:pt idx="6">
                  <c:v>0.0</c:v>
                </c:pt>
                <c:pt idx="7">
                  <c:v>0.0</c:v>
                </c:pt>
                <c:pt idx="8">
                  <c:v>6.91085003455425E-5</c:v>
                </c:pt>
                <c:pt idx="9">
                  <c:v>0.0</c:v>
                </c:pt>
                <c:pt idx="10">
                  <c:v>0.622814719833493</c:v>
                </c:pt>
                <c:pt idx="11">
                  <c:v>0.0</c:v>
                </c:pt>
                <c:pt idx="12">
                  <c:v>0.00480769230769231</c:v>
                </c:pt>
                <c:pt idx="13">
                  <c:v>0.0</c:v>
                </c:pt>
                <c:pt idx="14">
                  <c:v>0.278996020624623</c:v>
                </c:pt>
                <c:pt idx="15">
                  <c:v>3.42989634853235E-6</c:v>
                </c:pt>
                <c:pt idx="16">
                  <c:v>0.0</c:v>
                </c:pt>
                <c:pt idx="17">
                  <c:v>0.00453832947674852</c:v>
                </c:pt>
                <c:pt idx="18">
                  <c:v>0.0</c:v>
                </c:pt>
                <c:pt idx="19">
                  <c:v>0.0</c:v>
                </c:pt>
                <c:pt idx="20">
                  <c:v>0.998847619891854</c:v>
                </c:pt>
                <c:pt idx="21">
                  <c:v>0.0</c:v>
                </c:pt>
                <c:pt idx="22">
                  <c:v>0.98683662819809</c:v>
                </c:pt>
                <c:pt idx="23">
                  <c:v>6.77525136182552E-6</c:v>
                </c:pt>
                <c:pt idx="24">
                  <c:v>0.0</c:v>
                </c:pt>
                <c:pt idx="25">
                  <c:v>0.744351961950059</c:v>
                </c:pt>
                <c:pt idx="26">
                  <c:v>0.994630675327219</c:v>
                </c:pt>
                <c:pt idx="27">
                  <c:v>0.0</c:v>
                </c:pt>
                <c:pt idx="28">
                  <c:v>0.0608490637326764</c:v>
                </c:pt>
                <c:pt idx="29">
                  <c:v>3.73187242967286E-6</c:v>
                </c:pt>
                <c:pt idx="30">
                  <c:v>0.993955090747357</c:v>
                </c:pt>
                <c:pt idx="31">
                  <c:v>0.0</c:v>
                </c:pt>
                <c:pt idx="32">
                  <c:v>0.0238701569047383</c:v>
                </c:pt>
                <c:pt idx="33">
                  <c:v>0.0742104848341548</c:v>
                </c:pt>
                <c:pt idx="34">
                  <c:v>3.09086525681999E-6</c:v>
                </c:pt>
                <c:pt idx="35">
                  <c:v>0.0</c:v>
                </c:pt>
                <c:pt idx="36">
                  <c:v>5.0603446094679E-6</c:v>
                </c:pt>
                <c:pt idx="37">
                  <c:v>0.986010987063619</c:v>
                </c:pt>
                <c:pt idx="38">
                  <c:v>0.0</c:v>
                </c:pt>
                <c:pt idx="39">
                  <c:v>0.0</c:v>
                </c:pt>
                <c:pt idx="40">
                  <c:v>0.00934579439252336</c:v>
                </c:pt>
                <c:pt idx="41">
                  <c:v>0.98501470086289</c:v>
                </c:pt>
                <c:pt idx="42">
                  <c:v>0.00142579316873977</c:v>
                </c:pt>
                <c:pt idx="43">
                  <c:v>0.000926762176297319</c:v>
                </c:pt>
                <c:pt idx="44">
                  <c:v>0.0</c:v>
                </c:pt>
                <c:pt idx="45">
                  <c:v>3.08155014298393E-6</c:v>
                </c:pt>
                <c:pt idx="46">
                  <c:v>0.00483091787439613</c:v>
                </c:pt>
                <c:pt idx="47">
                  <c:v>0.587853859726015</c:v>
                </c:pt>
                <c:pt idx="48">
                  <c:v>0.552274446756194</c:v>
                </c:pt>
                <c:pt idx="49">
                  <c:v>0.0</c:v>
                </c:pt>
                <c:pt idx="50">
                  <c:v>0.0</c:v>
                </c:pt>
                <c:pt idx="51">
                  <c:v>5.10670459245944E-6</c:v>
                </c:pt>
                <c:pt idx="52">
                  <c:v>0.148235906782971</c:v>
                </c:pt>
                <c:pt idx="53">
                  <c:v>0.134367538702472</c:v>
                </c:pt>
                <c:pt idx="54">
                  <c:v>0.0</c:v>
                </c:pt>
                <c:pt idx="55">
                  <c:v>0.0</c:v>
                </c:pt>
                <c:pt idx="56">
                  <c:v>0.670436602341964</c:v>
                </c:pt>
                <c:pt idx="57">
                  <c:v>0.00869565217391304</c:v>
                </c:pt>
                <c:pt idx="58">
                  <c:v>8.01185754917277E-6</c:v>
                </c:pt>
                <c:pt idx="59">
                  <c:v>0.0</c:v>
                </c:pt>
                <c:pt idx="60">
                  <c:v>0.78972059716761</c:v>
                </c:pt>
                <c:pt idx="61">
                  <c:v>0.0</c:v>
                </c:pt>
                <c:pt idx="62">
                  <c:v>0.0</c:v>
                </c:pt>
                <c:pt idx="63">
                  <c:v>3.69938775132715E-6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7.6776610773294E-6</c:v>
                </c:pt>
                <c:pt idx="68">
                  <c:v>0.431818181818182</c:v>
                </c:pt>
                <c:pt idx="69">
                  <c:v>0.0</c:v>
                </c:pt>
                <c:pt idx="70">
                  <c:v>0.00873362445414847</c:v>
                </c:pt>
                <c:pt idx="71">
                  <c:v>0.00413223140495868</c:v>
                </c:pt>
                <c:pt idx="72">
                  <c:v>3.87353677148457E-6</c:v>
                </c:pt>
                <c:pt idx="73">
                  <c:v>4.45767879749657E-6</c:v>
                </c:pt>
                <c:pt idx="74">
                  <c:v>0.0</c:v>
                </c:pt>
                <c:pt idx="75">
                  <c:v>0.3008789940839</c:v>
                </c:pt>
                <c:pt idx="76">
                  <c:v>0.00173010380622837</c:v>
                </c:pt>
                <c:pt idx="77">
                  <c:v>0.0</c:v>
                </c:pt>
                <c:pt idx="78">
                  <c:v>4.17676050455267E-5</c:v>
                </c:pt>
                <c:pt idx="79">
                  <c:v>0.0</c:v>
                </c:pt>
                <c:pt idx="80">
                  <c:v>0.0</c:v>
                </c:pt>
                <c:pt idx="81">
                  <c:v>8.14537871938356E-6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3.73134328358209E-6</c:v>
                </c:pt>
                <c:pt idx="88">
                  <c:v>0.0</c:v>
                </c:pt>
                <c:pt idx="89">
                  <c:v>1.44994780187913E-5</c:v>
                </c:pt>
                <c:pt idx="90">
                  <c:v>3.53539281749595E-6</c:v>
                </c:pt>
                <c:pt idx="91">
                  <c:v>4.11559894311419E-6</c:v>
                </c:pt>
                <c:pt idx="92">
                  <c:v>3.90268270409079E-6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0.000454648783814503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DataByImprovement!$C$1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DataByImprovement!$C$2:$C$106</c:f>
              <c:numCache>
                <c:formatCode>General</c:formatCode>
                <c:ptCount val="105"/>
                <c:pt idx="0">
                  <c:v>0.000440085502326166</c:v>
                </c:pt>
                <c:pt idx="1">
                  <c:v>4.09777286045034E-5</c:v>
                </c:pt>
                <c:pt idx="2">
                  <c:v>0.000163689084276494</c:v>
                </c:pt>
                <c:pt idx="3">
                  <c:v>0.000147449130050133</c:v>
                </c:pt>
                <c:pt idx="4">
                  <c:v>0.00484261501210654</c:v>
                </c:pt>
                <c:pt idx="5">
                  <c:v>0.000341958281089707</c:v>
                </c:pt>
                <c:pt idx="6">
                  <c:v>0.0285714285714286</c:v>
                </c:pt>
                <c:pt idx="7">
                  <c:v>0.0341463414634146</c:v>
                </c:pt>
                <c:pt idx="8">
                  <c:v>0.000483759502418797</c:v>
                </c:pt>
                <c:pt idx="9">
                  <c:v>0.000754554274010995</c:v>
                </c:pt>
                <c:pt idx="10">
                  <c:v>2.78749529610169E-5</c:v>
                </c:pt>
                <c:pt idx="11">
                  <c:v>0.00320297389610568</c:v>
                </c:pt>
                <c:pt idx="12">
                  <c:v>0.0432692307692308</c:v>
                </c:pt>
                <c:pt idx="13">
                  <c:v>0.00179802217560683</c:v>
                </c:pt>
                <c:pt idx="14">
                  <c:v>1.85807410618893E-5</c:v>
                </c:pt>
                <c:pt idx="15">
                  <c:v>0.00279193562770533</c:v>
                </c:pt>
                <c:pt idx="16">
                  <c:v>0.000269505457485514</c:v>
                </c:pt>
                <c:pt idx="17">
                  <c:v>8.95722923042472E-5</c:v>
                </c:pt>
                <c:pt idx="18">
                  <c:v>0.000482414082939707</c:v>
                </c:pt>
                <c:pt idx="19">
                  <c:v>0.00592223523357027</c:v>
                </c:pt>
                <c:pt idx="20">
                  <c:v>0.000118192831604763</c:v>
                </c:pt>
                <c:pt idx="21">
                  <c:v>2.17252991108145E-5</c:v>
                </c:pt>
                <c:pt idx="22">
                  <c:v>7.84252215512509E-5</c:v>
                </c:pt>
                <c:pt idx="23">
                  <c:v>0.000697850890268029</c:v>
                </c:pt>
                <c:pt idx="24">
                  <c:v>0.0388349514563107</c:v>
                </c:pt>
                <c:pt idx="25">
                  <c:v>0.00832342449464923</c:v>
                </c:pt>
                <c:pt idx="26">
                  <c:v>8.16006789176486E-5</c:v>
                </c:pt>
                <c:pt idx="27">
                  <c:v>2.16152121687469E-5</c:v>
                </c:pt>
                <c:pt idx="28">
                  <c:v>0.0104795441836565</c:v>
                </c:pt>
                <c:pt idx="29">
                  <c:v>0.00265336129749741</c:v>
                </c:pt>
                <c:pt idx="30">
                  <c:v>4.91456036800228E-5</c:v>
                </c:pt>
                <c:pt idx="31">
                  <c:v>0.00527186864822411</c:v>
                </c:pt>
                <c:pt idx="32">
                  <c:v>0.00284654170678521</c:v>
                </c:pt>
                <c:pt idx="33">
                  <c:v>3.03135022401678E-5</c:v>
                </c:pt>
                <c:pt idx="34">
                  <c:v>0.00322068159760643</c:v>
                </c:pt>
                <c:pt idx="35">
                  <c:v>0.0258620689655172</c:v>
                </c:pt>
                <c:pt idx="36">
                  <c:v>3.54224122662753E-5</c:v>
                </c:pt>
                <c:pt idx="37">
                  <c:v>2.4809498493709E-5</c:v>
                </c:pt>
                <c:pt idx="38">
                  <c:v>4.14610887681911E-5</c:v>
                </c:pt>
                <c:pt idx="39">
                  <c:v>6.05906375346881E-5</c:v>
                </c:pt>
                <c:pt idx="40">
                  <c:v>0.0373831775700934</c:v>
                </c:pt>
                <c:pt idx="41">
                  <c:v>2.39525260932831E-5</c:v>
                </c:pt>
                <c:pt idx="42">
                  <c:v>3.99222087247136E-5</c:v>
                </c:pt>
                <c:pt idx="43">
                  <c:v>4.13206065865047E-5</c:v>
                </c:pt>
                <c:pt idx="44">
                  <c:v>0.0384615384615385</c:v>
                </c:pt>
                <c:pt idx="45">
                  <c:v>0.00191980573907899</c:v>
                </c:pt>
                <c:pt idx="46">
                  <c:v>0.0289855072463768</c:v>
                </c:pt>
                <c:pt idx="47">
                  <c:v>6.74286099592057E-5</c:v>
                </c:pt>
                <c:pt idx="48">
                  <c:v>7.09286930206166E-5</c:v>
                </c:pt>
                <c:pt idx="49">
                  <c:v>0.00126236061434883</c:v>
                </c:pt>
                <c:pt idx="50">
                  <c:v>0.0321100917431193</c:v>
                </c:pt>
                <c:pt idx="51">
                  <c:v>0.00506585095571976</c:v>
                </c:pt>
                <c:pt idx="52">
                  <c:v>4.55669834656946E-5</c:v>
                </c:pt>
                <c:pt idx="53">
                  <c:v>3.85099227234217E-5</c:v>
                </c:pt>
                <c:pt idx="54">
                  <c:v>0.0277777777777778</c:v>
                </c:pt>
                <c:pt idx="55">
                  <c:v>0.033175355450237</c:v>
                </c:pt>
                <c:pt idx="56">
                  <c:v>3.3685203353362E-5</c:v>
                </c:pt>
                <c:pt idx="57">
                  <c:v>0.0304347826086956</c:v>
                </c:pt>
                <c:pt idx="58">
                  <c:v>2.40355726475183E-5</c:v>
                </c:pt>
                <c:pt idx="59">
                  <c:v>0.00021800939257133</c:v>
                </c:pt>
                <c:pt idx="60">
                  <c:v>0.000315686838656053</c:v>
                </c:pt>
                <c:pt idx="61">
                  <c:v>2.03911607231288E-5</c:v>
                </c:pt>
                <c:pt idx="62">
                  <c:v>1.99957342433614E-5</c:v>
                </c:pt>
                <c:pt idx="63">
                  <c:v>2.58957142592901E-5</c:v>
                </c:pt>
                <c:pt idx="64">
                  <c:v>0.00267479328894034</c:v>
                </c:pt>
                <c:pt idx="65">
                  <c:v>0.00313971742543171</c:v>
                </c:pt>
                <c:pt idx="66">
                  <c:v>0.0305676855895196</c:v>
                </c:pt>
                <c:pt idx="67">
                  <c:v>7.29377802346293E-5</c:v>
                </c:pt>
                <c:pt idx="68">
                  <c:v>0.0113636363636364</c:v>
                </c:pt>
                <c:pt idx="69">
                  <c:v>0.000478973081712808</c:v>
                </c:pt>
                <c:pt idx="70">
                  <c:v>0.0262008733624454</c:v>
                </c:pt>
                <c:pt idx="71">
                  <c:v>0.0247933884297521</c:v>
                </c:pt>
                <c:pt idx="72">
                  <c:v>0.00314531185844547</c:v>
                </c:pt>
                <c:pt idx="73">
                  <c:v>0.00373553483230212</c:v>
                </c:pt>
                <c:pt idx="74">
                  <c:v>0.00258387660995389</c:v>
                </c:pt>
                <c:pt idx="75">
                  <c:v>5.37501478129065E-5</c:v>
                </c:pt>
                <c:pt idx="76">
                  <c:v>0.0242214532871972</c:v>
                </c:pt>
                <c:pt idx="77">
                  <c:v>4.79859606789328E-5</c:v>
                </c:pt>
                <c:pt idx="78">
                  <c:v>0.0025060563027316</c:v>
                </c:pt>
                <c:pt idx="79">
                  <c:v>3.47666462702342E-5</c:v>
                </c:pt>
                <c:pt idx="80">
                  <c:v>0.00256829325239318</c:v>
                </c:pt>
                <c:pt idx="81">
                  <c:v>0.00346178595573801</c:v>
                </c:pt>
                <c:pt idx="82">
                  <c:v>5.45896225127603E-5</c:v>
                </c:pt>
                <c:pt idx="83">
                  <c:v>0.00397729356583113</c:v>
                </c:pt>
                <c:pt idx="84">
                  <c:v>2.9614030469547E-5</c:v>
                </c:pt>
                <c:pt idx="85">
                  <c:v>0.000365341289654752</c:v>
                </c:pt>
                <c:pt idx="86">
                  <c:v>6.10058336828459E-5</c:v>
                </c:pt>
                <c:pt idx="87">
                  <c:v>2.61194029850746E-5</c:v>
                </c:pt>
                <c:pt idx="88">
                  <c:v>0.0124804992199688</c:v>
                </c:pt>
                <c:pt idx="89">
                  <c:v>0.000101496346131539</c:v>
                </c:pt>
                <c:pt idx="90">
                  <c:v>2.12123569049757E-5</c:v>
                </c:pt>
                <c:pt idx="91">
                  <c:v>2.0577994715571E-5</c:v>
                </c:pt>
                <c:pt idx="92">
                  <c:v>3.51241443368171E-5</c:v>
                </c:pt>
                <c:pt idx="93">
                  <c:v>5.05331244630856E-5</c:v>
                </c:pt>
                <c:pt idx="94">
                  <c:v>2.85967571277417E-5</c:v>
                </c:pt>
                <c:pt idx="95">
                  <c:v>0.000969814522972481</c:v>
                </c:pt>
                <c:pt idx="96">
                  <c:v>5.70801595707572E-5</c:v>
                </c:pt>
                <c:pt idx="97">
                  <c:v>3.22506334945865E-5</c:v>
                </c:pt>
                <c:pt idx="98">
                  <c:v>0.000157168453148084</c:v>
                </c:pt>
                <c:pt idx="99">
                  <c:v>3.34915409936462E-5</c:v>
                </c:pt>
                <c:pt idx="100">
                  <c:v>7.69674812391764E-5</c:v>
                </c:pt>
                <c:pt idx="101">
                  <c:v>0.00113662195953626</c:v>
                </c:pt>
                <c:pt idx="102">
                  <c:v>0.000482998454404946</c:v>
                </c:pt>
                <c:pt idx="103">
                  <c:v>0.00161073825503356</c:v>
                </c:pt>
                <c:pt idx="104">
                  <c:v>3.48061298566982E-5</c:v>
                </c:pt>
              </c:numCache>
            </c:numRef>
          </c:val>
        </c:ser>
        <c:ser>
          <c:idx val="2"/>
          <c:order val="2"/>
          <c:tx>
            <c:strRef>
              <c:f>DataByImprovement!$D$1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2.94898260100265E-5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6.91085003455425E-5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3.73187242967286E-6</c:v>
                </c:pt>
                <c:pt idx="30">
                  <c:v>0.0</c:v>
                </c:pt>
                <c:pt idx="31">
                  <c:v>0.758380552063074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5.0603446094679E-6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0.0091743119266055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4.54186234523604E-6</c:v>
                </c:pt>
                <c:pt idx="60">
                  <c:v>0.0</c:v>
                </c:pt>
                <c:pt idx="61">
                  <c:v>0.0</c:v>
                </c:pt>
                <c:pt idx="62">
                  <c:v>0.236616188546443</c:v>
                </c:pt>
                <c:pt idx="63">
                  <c:v>0.173190536966132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3.29044782994966E-6</c:v>
                </c:pt>
                <c:pt idx="85">
                  <c:v>0.0</c:v>
                </c:pt>
                <c:pt idx="86">
                  <c:v>0.0</c:v>
                </c:pt>
                <c:pt idx="87">
                  <c:v>3.73134328358209E-6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1.57168453148084E-5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DataByImprovement!$E$1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DataByImprovement!$E$2:$E$106</c:f>
              <c:numCache>
                <c:formatCode>General</c:formatCode>
                <c:ptCount val="105"/>
                <c:pt idx="0">
                  <c:v>0.0119451779202817</c:v>
                </c:pt>
                <c:pt idx="1">
                  <c:v>0.00131128731534411</c:v>
                </c:pt>
                <c:pt idx="2">
                  <c:v>0.00446637358525863</c:v>
                </c:pt>
                <c:pt idx="3">
                  <c:v>0.0056620465939251</c:v>
                </c:pt>
                <c:pt idx="4">
                  <c:v>0.148506860371267</c:v>
                </c:pt>
                <c:pt idx="5">
                  <c:v>0.0071051331737528</c:v>
                </c:pt>
                <c:pt idx="6">
                  <c:v>0.933333333333333</c:v>
                </c:pt>
                <c:pt idx="7">
                  <c:v>0.951219512195122</c:v>
                </c:pt>
                <c:pt idx="8">
                  <c:v>0.0126468555632343</c:v>
                </c:pt>
                <c:pt idx="9">
                  <c:v>0.0196184111242859</c:v>
                </c:pt>
                <c:pt idx="10">
                  <c:v>0.000905935971233048</c:v>
                </c:pt>
                <c:pt idx="11">
                  <c:v>0.0203460857875749</c:v>
                </c:pt>
                <c:pt idx="12">
                  <c:v>0.908653846153846</c:v>
                </c:pt>
                <c:pt idx="13">
                  <c:v>0.0296673658975127</c:v>
                </c:pt>
                <c:pt idx="14">
                  <c:v>0.000603874084511404</c:v>
                </c:pt>
                <c:pt idx="15">
                  <c:v>0.0193240360276312</c:v>
                </c:pt>
                <c:pt idx="16">
                  <c:v>0.00871400979203162</c:v>
                </c:pt>
                <c:pt idx="17">
                  <c:v>0.00280659849219975</c:v>
                </c:pt>
                <c:pt idx="18">
                  <c:v>0.00149163618283198</c:v>
                </c:pt>
                <c:pt idx="19">
                  <c:v>0.0532404472257237</c:v>
                </c:pt>
                <c:pt idx="20">
                  <c:v>0.00274798333481074</c:v>
                </c:pt>
                <c:pt idx="21">
                  <c:v>0.000577272233515929</c:v>
                </c:pt>
                <c:pt idx="22">
                  <c:v>0.00115828019521847</c:v>
                </c:pt>
                <c:pt idx="23">
                  <c:v>0.0132659421664544</c:v>
                </c:pt>
                <c:pt idx="24">
                  <c:v>0.898058252427184</c:v>
                </c:pt>
                <c:pt idx="25">
                  <c:v>0.2294887039239</c:v>
                </c:pt>
                <c:pt idx="26">
                  <c:v>0.003019225119953</c:v>
                </c:pt>
                <c:pt idx="27">
                  <c:v>0.000599050165819556</c:v>
                </c:pt>
                <c:pt idx="28">
                  <c:v>0.0762615805461937</c:v>
                </c:pt>
                <c:pt idx="29">
                  <c:v>0.019872220688008</c:v>
                </c:pt>
                <c:pt idx="30">
                  <c:v>0.000914108228448424</c:v>
                </c:pt>
                <c:pt idx="31">
                  <c:v>0.00306402084477987</c:v>
                </c:pt>
                <c:pt idx="32">
                  <c:v>0.0179701068128031</c:v>
                </c:pt>
                <c:pt idx="33">
                  <c:v>0.000569893842115155</c:v>
                </c:pt>
                <c:pt idx="34">
                  <c:v>0.0231845802914068</c:v>
                </c:pt>
                <c:pt idx="35">
                  <c:v>0.90948275862069</c:v>
                </c:pt>
                <c:pt idx="36">
                  <c:v>0.000961465475798902</c:v>
                </c:pt>
                <c:pt idx="37">
                  <c:v>0.000691121743753322</c:v>
                </c:pt>
                <c:pt idx="38">
                  <c:v>0.00131984465912075</c:v>
                </c:pt>
                <c:pt idx="39">
                  <c:v>0.00229032609881121</c:v>
                </c:pt>
                <c:pt idx="40">
                  <c:v>0.878504672897196</c:v>
                </c:pt>
                <c:pt idx="41">
                  <c:v>0.000586836889285436</c:v>
                </c:pt>
                <c:pt idx="42">
                  <c:v>0.00104368059951751</c:v>
                </c:pt>
                <c:pt idx="43">
                  <c:v>0.00113336520922984</c:v>
                </c:pt>
                <c:pt idx="44">
                  <c:v>0.879807692307692</c:v>
                </c:pt>
                <c:pt idx="45">
                  <c:v>0.0123847500246524</c:v>
                </c:pt>
                <c:pt idx="46">
                  <c:v>0.8743961352657</c:v>
                </c:pt>
                <c:pt idx="47">
                  <c:v>0.00211276311205511</c:v>
                </c:pt>
                <c:pt idx="48">
                  <c:v>0.00216332513712881</c:v>
                </c:pt>
                <c:pt idx="49">
                  <c:v>0.00988849147906585</c:v>
                </c:pt>
                <c:pt idx="50">
                  <c:v>0.871559633027523</c:v>
                </c:pt>
                <c:pt idx="51">
                  <c:v>0.039781228775259</c:v>
                </c:pt>
                <c:pt idx="52">
                  <c:v>0.00119776070824111</c:v>
                </c:pt>
                <c:pt idx="53">
                  <c:v>0.00121948088624169</c:v>
                </c:pt>
                <c:pt idx="54">
                  <c:v>0.856481481481481</c:v>
                </c:pt>
                <c:pt idx="55">
                  <c:v>0.85781990521327</c:v>
                </c:pt>
                <c:pt idx="56">
                  <c:v>0.000800023579642347</c:v>
                </c:pt>
                <c:pt idx="57">
                  <c:v>0.852173913043478</c:v>
                </c:pt>
                <c:pt idx="58">
                  <c:v>0.000757120538396827</c:v>
                </c:pt>
                <c:pt idx="59">
                  <c:v>0.00190758218499914</c:v>
                </c:pt>
                <c:pt idx="60">
                  <c:v>0.000771234934944535</c:v>
                </c:pt>
                <c:pt idx="61">
                  <c:v>0.00053890924768269</c:v>
                </c:pt>
                <c:pt idx="62">
                  <c:v>0.00061653513917031</c:v>
                </c:pt>
                <c:pt idx="63">
                  <c:v>0.000699184285000832</c:v>
                </c:pt>
                <c:pt idx="64">
                  <c:v>0.0169722395374685</c:v>
                </c:pt>
                <c:pt idx="65">
                  <c:v>0.0957613814756672</c:v>
                </c:pt>
                <c:pt idx="66">
                  <c:v>0.816593886462882</c:v>
                </c:pt>
                <c:pt idx="67">
                  <c:v>0.00110558319513543</c:v>
                </c:pt>
                <c:pt idx="68">
                  <c:v>0.420454545454545</c:v>
                </c:pt>
                <c:pt idx="69">
                  <c:v>0.0174346201743462</c:v>
                </c:pt>
                <c:pt idx="70">
                  <c:v>0.812227074235808</c:v>
                </c:pt>
                <c:pt idx="71">
                  <c:v>0.801652892561983</c:v>
                </c:pt>
                <c:pt idx="72">
                  <c:v>0.0234465180777961</c:v>
                </c:pt>
                <c:pt idx="73">
                  <c:v>0.0283686678672682</c:v>
                </c:pt>
                <c:pt idx="74">
                  <c:v>0.0231537027132511</c:v>
                </c:pt>
                <c:pt idx="75">
                  <c:v>0.000688001892005203</c:v>
                </c:pt>
                <c:pt idx="76">
                  <c:v>0.321799307958477</c:v>
                </c:pt>
                <c:pt idx="77">
                  <c:v>0.00130933121281088</c:v>
                </c:pt>
                <c:pt idx="78">
                  <c:v>0.00768523932837691</c:v>
                </c:pt>
                <c:pt idx="79">
                  <c:v>0.000653612949880403</c:v>
                </c:pt>
                <c:pt idx="80">
                  <c:v>0.00727683088178068</c:v>
                </c:pt>
                <c:pt idx="81">
                  <c:v>0.0338725574045565</c:v>
                </c:pt>
                <c:pt idx="82">
                  <c:v>0.0017832610020835</c:v>
                </c:pt>
                <c:pt idx="83">
                  <c:v>0.035710065079281</c:v>
                </c:pt>
                <c:pt idx="84">
                  <c:v>0.000631765983350334</c:v>
                </c:pt>
                <c:pt idx="85">
                  <c:v>0.0116300310540096</c:v>
                </c:pt>
                <c:pt idx="86">
                  <c:v>0.00140313417470546</c:v>
                </c:pt>
                <c:pt idx="87">
                  <c:v>0.000742537313432836</c:v>
                </c:pt>
                <c:pt idx="88">
                  <c:v>0.28393135725429</c:v>
                </c:pt>
                <c:pt idx="89">
                  <c:v>0.00258090708734486</c:v>
                </c:pt>
                <c:pt idx="90">
                  <c:v>0.000668189242506735</c:v>
                </c:pt>
                <c:pt idx="91">
                  <c:v>0.000773732601305468</c:v>
                </c:pt>
                <c:pt idx="92">
                  <c:v>0.000733704348369069</c:v>
                </c:pt>
                <c:pt idx="93">
                  <c:v>0.00137883239606419</c:v>
                </c:pt>
                <c:pt idx="94">
                  <c:v>0.000788453446522021</c:v>
                </c:pt>
                <c:pt idx="95">
                  <c:v>0.0115165474602982</c:v>
                </c:pt>
                <c:pt idx="96">
                  <c:v>0.00120502559093821</c:v>
                </c:pt>
                <c:pt idx="97">
                  <c:v>0.000861552637641096</c:v>
                </c:pt>
                <c:pt idx="98">
                  <c:v>0.00290761638323956</c:v>
                </c:pt>
                <c:pt idx="99">
                  <c:v>0.000928194136109622</c:v>
                </c:pt>
                <c:pt idx="100">
                  <c:v>0.00238599191841447</c:v>
                </c:pt>
                <c:pt idx="101">
                  <c:v>0.0413730393271198</c:v>
                </c:pt>
                <c:pt idx="102">
                  <c:v>0.017677743431221</c:v>
                </c:pt>
                <c:pt idx="103">
                  <c:v>0.0499328859060403</c:v>
                </c:pt>
                <c:pt idx="104">
                  <c:v>0.000929820897600366</c:v>
                </c:pt>
              </c:numCache>
            </c:numRef>
          </c:val>
        </c:ser>
        <c:ser>
          <c:idx val="4"/>
          <c:order val="4"/>
          <c:tx>
            <c:strRef>
              <c:f>DataByImprovement!$F$1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DataByImprovement!$G$1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DataByImprovement!$G$2:$G$106</c:f>
              <c:numCache>
                <c:formatCode>General</c:formatCode>
                <c:ptCount val="105"/>
                <c:pt idx="0">
                  <c:v>0.000628693574751666</c:v>
                </c:pt>
                <c:pt idx="1">
                  <c:v>6.14665929067552E-5</c:v>
                </c:pt>
                <c:pt idx="2">
                  <c:v>0.000257225703863062</c:v>
                </c:pt>
                <c:pt idx="3">
                  <c:v>0.000383367738130345</c:v>
                </c:pt>
                <c:pt idx="4">
                  <c:v>0.00887812752219532</c:v>
                </c:pt>
                <c:pt idx="5">
                  <c:v>0.00037995364565523</c:v>
                </c:pt>
                <c:pt idx="6">
                  <c:v>0.0666666666666667</c:v>
                </c:pt>
                <c:pt idx="7">
                  <c:v>0.0585365853658537</c:v>
                </c:pt>
                <c:pt idx="8">
                  <c:v>0.000760193503800967</c:v>
                </c:pt>
                <c:pt idx="9">
                  <c:v>0.00118572814487442</c:v>
                </c:pt>
                <c:pt idx="10">
                  <c:v>5.11040804285309E-5</c:v>
                </c:pt>
                <c:pt idx="11">
                  <c:v>0.801216718563531</c:v>
                </c:pt>
                <c:pt idx="12">
                  <c:v>0.0480769230769231</c:v>
                </c:pt>
                <c:pt idx="13">
                  <c:v>0.0019478573569074</c:v>
                </c:pt>
                <c:pt idx="14">
                  <c:v>3.40646919467971E-5</c:v>
                </c:pt>
                <c:pt idx="15">
                  <c:v>0.838547919081885</c:v>
                </c:pt>
                <c:pt idx="16">
                  <c:v>0.000494093338723442</c:v>
                </c:pt>
                <c:pt idx="17">
                  <c:v>0.000164215869224453</c:v>
                </c:pt>
                <c:pt idx="18">
                  <c:v>1.003539676338625</c:v>
                </c:pt>
                <c:pt idx="19">
                  <c:v>0.676000029834938</c:v>
                </c:pt>
                <c:pt idx="20">
                  <c:v>0.00019206335135774</c:v>
                </c:pt>
                <c:pt idx="21">
                  <c:v>3.41397557455657E-5</c:v>
                </c:pt>
                <c:pt idx="22">
                  <c:v>7.23925122011547E-5</c:v>
                </c:pt>
                <c:pt idx="23">
                  <c:v>0.225202580015719</c:v>
                </c:pt>
                <c:pt idx="24">
                  <c:v>0.0533980582524272</c:v>
                </c:pt>
                <c:pt idx="25">
                  <c:v>0.014268727705113</c:v>
                </c:pt>
                <c:pt idx="26">
                  <c:v>0.000212161765185886</c:v>
                </c:pt>
                <c:pt idx="27">
                  <c:v>2.77909870741031E-5</c:v>
                </c:pt>
                <c:pt idx="28">
                  <c:v>2.72038931793794E-5</c:v>
                </c:pt>
                <c:pt idx="29">
                  <c:v>4.47824691560744E-5</c:v>
                </c:pt>
                <c:pt idx="30">
                  <c:v>4.91456036800228E-5</c:v>
                </c:pt>
                <c:pt idx="31">
                  <c:v>3.70783600578422E-5</c:v>
                </c:pt>
                <c:pt idx="32">
                  <c:v>0.820004979198349</c:v>
                </c:pt>
                <c:pt idx="33">
                  <c:v>3.03135022401678E-5</c:v>
                </c:pt>
                <c:pt idx="34">
                  <c:v>0.863145759023781</c:v>
                </c:pt>
                <c:pt idx="35">
                  <c:v>0.0517241379310345</c:v>
                </c:pt>
                <c:pt idx="36">
                  <c:v>5.0603446094679E-5</c:v>
                </c:pt>
                <c:pt idx="37">
                  <c:v>3.89863547758285E-5</c:v>
                </c:pt>
                <c:pt idx="38">
                  <c:v>7.60119960750169E-5</c:v>
                </c:pt>
                <c:pt idx="39">
                  <c:v>0.000145417530083251</c:v>
                </c:pt>
                <c:pt idx="40">
                  <c:v>0.0560747663551402</c:v>
                </c:pt>
                <c:pt idx="41">
                  <c:v>3.29347233782643E-5</c:v>
                </c:pt>
                <c:pt idx="42">
                  <c:v>6.27348994245499E-5</c:v>
                </c:pt>
                <c:pt idx="43">
                  <c:v>7.08353255768652E-5</c:v>
                </c:pt>
                <c:pt idx="44">
                  <c:v>0.0528846153846154</c:v>
                </c:pt>
                <c:pt idx="45">
                  <c:v>0.506341830194261</c:v>
                </c:pt>
                <c:pt idx="46">
                  <c:v>0.0628019323671497</c:v>
                </c:pt>
                <c:pt idx="47">
                  <c:v>0.000146095321578279</c:v>
                </c:pt>
                <c:pt idx="48">
                  <c:v>0.000141857386041233</c:v>
                </c:pt>
                <c:pt idx="49">
                  <c:v>0.000473385230380812</c:v>
                </c:pt>
                <c:pt idx="50">
                  <c:v>0.055045871559633</c:v>
                </c:pt>
                <c:pt idx="51">
                  <c:v>0.693209614903407</c:v>
                </c:pt>
                <c:pt idx="52">
                  <c:v>8.46243978648613E-5</c:v>
                </c:pt>
                <c:pt idx="53">
                  <c:v>6.41832045390362E-5</c:v>
                </c:pt>
                <c:pt idx="54">
                  <c:v>0.0555555555555555</c:v>
                </c:pt>
                <c:pt idx="55">
                  <c:v>0.0521327014218009</c:v>
                </c:pt>
                <c:pt idx="56">
                  <c:v>4.63171546108727E-5</c:v>
                </c:pt>
                <c:pt idx="57">
                  <c:v>0.0434782608695652</c:v>
                </c:pt>
                <c:pt idx="58">
                  <c:v>4.40652165204503E-5</c:v>
                </c:pt>
                <c:pt idx="59">
                  <c:v>5.45023481428325E-5</c:v>
                </c:pt>
                <c:pt idx="60">
                  <c:v>3.9960359323551E-5</c:v>
                </c:pt>
                <c:pt idx="61">
                  <c:v>3.49562755253637E-5</c:v>
                </c:pt>
                <c:pt idx="62">
                  <c:v>4.33240908606164E-5</c:v>
                </c:pt>
                <c:pt idx="63">
                  <c:v>4.43926530159259E-5</c:v>
                </c:pt>
                <c:pt idx="64">
                  <c:v>0.658220124603811</c:v>
                </c:pt>
                <c:pt idx="65">
                  <c:v>0.00575614861329147</c:v>
                </c:pt>
                <c:pt idx="66">
                  <c:v>0.0436681222707423</c:v>
                </c:pt>
                <c:pt idx="67">
                  <c:v>0.0622927031509121</c:v>
                </c:pt>
                <c:pt idx="68">
                  <c:v>0.0272727272727273</c:v>
                </c:pt>
                <c:pt idx="69">
                  <c:v>0.00114953539611074</c:v>
                </c:pt>
                <c:pt idx="70">
                  <c:v>0.0436681222707423</c:v>
                </c:pt>
                <c:pt idx="71">
                  <c:v>0.0495867768595041</c:v>
                </c:pt>
                <c:pt idx="72">
                  <c:v>0.48400616667054</c:v>
                </c:pt>
                <c:pt idx="73">
                  <c:v>0.466384644188078</c:v>
                </c:pt>
                <c:pt idx="74">
                  <c:v>0.397548388961968</c:v>
                </c:pt>
                <c:pt idx="75">
                  <c:v>2.86667455002168E-5</c:v>
                </c:pt>
                <c:pt idx="76">
                  <c:v>0.0190311418685121</c:v>
                </c:pt>
                <c:pt idx="77">
                  <c:v>8.22616468781705E-5</c:v>
                </c:pt>
                <c:pt idx="78">
                  <c:v>0.000459443655500793</c:v>
                </c:pt>
                <c:pt idx="79">
                  <c:v>4.1719975524281E-5</c:v>
                </c:pt>
                <c:pt idx="80">
                  <c:v>0.000428048875398864</c:v>
                </c:pt>
                <c:pt idx="81">
                  <c:v>0.434543736611034</c:v>
                </c:pt>
                <c:pt idx="82">
                  <c:v>9.09827041879339E-5</c:v>
                </c:pt>
                <c:pt idx="83">
                  <c:v>0.497854462026219</c:v>
                </c:pt>
                <c:pt idx="84">
                  <c:v>4.27758217893455E-5</c:v>
                </c:pt>
                <c:pt idx="85">
                  <c:v>0.000730682579309505</c:v>
                </c:pt>
                <c:pt idx="86">
                  <c:v>8.38830213139131E-5</c:v>
                </c:pt>
                <c:pt idx="87">
                  <c:v>3.73134328358209E-5</c:v>
                </c:pt>
                <c:pt idx="88">
                  <c:v>0.0171606864274571</c:v>
                </c:pt>
                <c:pt idx="89">
                  <c:v>0.000144994780187913</c:v>
                </c:pt>
                <c:pt idx="90">
                  <c:v>3.53539281749595E-5</c:v>
                </c:pt>
                <c:pt idx="91">
                  <c:v>4.93871873173703E-5</c:v>
                </c:pt>
                <c:pt idx="92">
                  <c:v>4.29295097449987E-5</c:v>
                </c:pt>
                <c:pt idx="93">
                  <c:v>7.21901778044079E-5</c:v>
                </c:pt>
                <c:pt idx="94">
                  <c:v>4.4937761200737E-5</c:v>
                </c:pt>
                <c:pt idx="95">
                  <c:v>0.000666747484543581</c:v>
                </c:pt>
                <c:pt idx="96">
                  <c:v>5.70801595707572E-5</c:v>
                </c:pt>
                <c:pt idx="97">
                  <c:v>5.06795669200645E-5</c:v>
                </c:pt>
                <c:pt idx="98">
                  <c:v>0.000172885298462892</c:v>
                </c:pt>
                <c:pt idx="99">
                  <c:v>5.7414070274822E-5</c:v>
                </c:pt>
                <c:pt idx="100">
                  <c:v>0.00014110704893849</c:v>
                </c:pt>
                <c:pt idx="101">
                  <c:v>0.00250056831097977</c:v>
                </c:pt>
                <c:pt idx="102">
                  <c:v>0.000869397217928902</c:v>
                </c:pt>
                <c:pt idx="103">
                  <c:v>0.00322147651006711</c:v>
                </c:pt>
                <c:pt idx="104">
                  <c:v>6.46399554481538E-5</c:v>
                </c:pt>
              </c:numCache>
            </c:numRef>
          </c:val>
        </c:ser>
        <c:ser>
          <c:idx val="6"/>
          <c:order val="6"/>
          <c:tx>
            <c:strRef>
              <c:f>DataByImprovement!$H$1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DataByImprovement!$H$2:$H$106</c:f>
              <c:numCache>
                <c:formatCode>General</c:formatCode>
                <c:ptCount val="105"/>
                <c:pt idx="0">
                  <c:v>0.378725009430404</c:v>
                </c:pt>
                <c:pt idx="1">
                  <c:v>0.00180302005859815</c:v>
                </c:pt>
                <c:pt idx="2">
                  <c:v>0.000537835562622767</c:v>
                </c:pt>
                <c:pt idx="3">
                  <c:v>8.84694780300796E-5</c:v>
                </c:pt>
                <c:pt idx="4">
                  <c:v>0.334947538337369</c:v>
                </c:pt>
                <c:pt idx="5">
                  <c:v>0.268703218207379</c:v>
                </c:pt>
                <c:pt idx="6">
                  <c:v>0.0142857142857143</c:v>
                </c:pt>
                <c:pt idx="7">
                  <c:v>0.0</c:v>
                </c:pt>
                <c:pt idx="8">
                  <c:v>1.014996544574983</c:v>
                </c:pt>
                <c:pt idx="9">
                  <c:v>0.000215586935431713</c:v>
                </c:pt>
                <c:pt idx="10">
                  <c:v>0.388683698262926</c:v>
                </c:pt>
                <c:pt idx="11">
                  <c:v>1.37172329597674E-5</c:v>
                </c:pt>
                <c:pt idx="12">
                  <c:v>0.00480769230769231</c:v>
                </c:pt>
                <c:pt idx="13">
                  <c:v>0.100988912196584</c:v>
                </c:pt>
                <c:pt idx="14">
                  <c:v>0.389272718826936</c:v>
                </c:pt>
                <c:pt idx="15">
                  <c:v>3.77288598338558E-5</c:v>
                </c:pt>
                <c:pt idx="16">
                  <c:v>8.98351524951714E-5</c:v>
                </c:pt>
                <c:pt idx="17">
                  <c:v>0.995685601254012</c:v>
                </c:pt>
                <c:pt idx="18">
                  <c:v>2.9595956008571E-6</c:v>
                </c:pt>
                <c:pt idx="19">
                  <c:v>9.69635491642488E-5</c:v>
                </c:pt>
                <c:pt idx="20">
                  <c:v>0.000664834677776793</c:v>
                </c:pt>
                <c:pt idx="21">
                  <c:v>0.991784733321953</c:v>
                </c:pt>
                <c:pt idx="22">
                  <c:v>1.20654187001924E-5</c:v>
                </c:pt>
                <c:pt idx="23">
                  <c:v>0.0820415187403452</c:v>
                </c:pt>
                <c:pt idx="24">
                  <c:v>0.00970873786407767</c:v>
                </c:pt>
                <c:pt idx="25">
                  <c:v>0.00118906064209275</c:v>
                </c:pt>
                <c:pt idx="26">
                  <c:v>0.000718085974475307</c:v>
                </c:pt>
                <c:pt idx="27">
                  <c:v>0.986573865355755</c:v>
                </c:pt>
                <c:pt idx="28">
                  <c:v>0.0328502123414995</c:v>
                </c:pt>
                <c:pt idx="29">
                  <c:v>0.232894962718594</c:v>
                </c:pt>
                <c:pt idx="30">
                  <c:v>0.0</c:v>
                </c:pt>
                <c:pt idx="31">
                  <c:v>0.12986527072259</c:v>
                </c:pt>
                <c:pt idx="32">
                  <c:v>8.99855123325145E-6</c:v>
                </c:pt>
                <c:pt idx="33">
                  <c:v>0.473739413009343</c:v>
                </c:pt>
                <c:pt idx="34">
                  <c:v>0.0</c:v>
                </c:pt>
                <c:pt idx="35">
                  <c:v>0.0</c:v>
                </c:pt>
                <c:pt idx="36">
                  <c:v>0.63195607620879</c:v>
                </c:pt>
                <c:pt idx="37">
                  <c:v>0.000538720538720539</c:v>
                </c:pt>
                <c:pt idx="38">
                  <c:v>0.203739790206891</c:v>
                </c:pt>
                <c:pt idx="39">
                  <c:v>0.0529440990778105</c:v>
                </c:pt>
                <c:pt idx="40">
                  <c:v>0.00467289719626168</c:v>
                </c:pt>
                <c:pt idx="41">
                  <c:v>2.99406576166039E-6</c:v>
                </c:pt>
                <c:pt idx="42">
                  <c:v>0.979970457565544</c:v>
                </c:pt>
                <c:pt idx="43">
                  <c:v>0.977716387162278</c:v>
                </c:pt>
                <c:pt idx="44">
                  <c:v>0.00480769230769231</c:v>
                </c:pt>
                <c:pt idx="45">
                  <c:v>0.116377822699931</c:v>
                </c:pt>
                <c:pt idx="46">
                  <c:v>0.00483091787439613</c:v>
                </c:pt>
                <c:pt idx="47">
                  <c:v>0.380589550813077</c:v>
                </c:pt>
                <c:pt idx="48">
                  <c:v>0.416576035558918</c:v>
                </c:pt>
                <c:pt idx="49">
                  <c:v>0.528560908899642</c:v>
                </c:pt>
                <c:pt idx="50">
                  <c:v>0.00458715596330275</c:v>
                </c:pt>
                <c:pt idx="51">
                  <c:v>0.00234908411253134</c:v>
                </c:pt>
                <c:pt idx="52">
                  <c:v>0.526760838432496</c:v>
                </c:pt>
                <c:pt idx="53">
                  <c:v>0.497695822957049</c:v>
                </c:pt>
                <c:pt idx="54">
                  <c:v>0.0185185185185185</c:v>
                </c:pt>
                <c:pt idx="55">
                  <c:v>0.00473933649289099</c:v>
                </c:pt>
                <c:pt idx="56">
                  <c:v>0.264424635673472</c:v>
                </c:pt>
                <c:pt idx="57">
                  <c:v>0.00434782608695652</c:v>
                </c:pt>
                <c:pt idx="58">
                  <c:v>0.574005528181709</c:v>
                </c:pt>
                <c:pt idx="59">
                  <c:v>0.719948767792746</c:v>
                </c:pt>
                <c:pt idx="60">
                  <c:v>0.0784781496755219</c:v>
                </c:pt>
                <c:pt idx="61">
                  <c:v>0.25638971586374</c:v>
                </c:pt>
                <c:pt idx="62">
                  <c:v>0.414544897088621</c:v>
                </c:pt>
                <c:pt idx="63">
                  <c:v>0.306383293564915</c:v>
                </c:pt>
                <c:pt idx="64">
                  <c:v>0.043594843024924</c:v>
                </c:pt>
                <c:pt idx="65">
                  <c:v>0.371009942438514</c:v>
                </c:pt>
                <c:pt idx="66">
                  <c:v>0.00873362445414847</c:v>
                </c:pt>
                <c:pt idx="67">
                  <c:v>0.261455070327375</c:v>
                </c:pt>
                <c:pt idx="68">
                  <c:v>0.00227272727272727</c:v>
                </c:pt>
                <c:pt idx="69">
                  <c:v>0.000383178465370246</c:v>
                </c:pt>
                <c:pt idx="70">
                  <c:v>0.0</c:v>
                </c:pt>
                <c:pt idx="71">
                  <c:v>0.00413223140495868</c:v>
                </c:pt>
                <c:pt idx="72">
                  <c:v>0.0929222736111434</c:v>
                </c:pt>
                <c:pt idx="73">
                  <c:v>0.106146247525988</c:v>
                </c:pt>
                <c:pt idx="74">
                  <c:v>0.151682591537894</c:v>
                </c:pt>
                <c:pt idx="75">
                  <c:v>0.00108216964263318</c:v>
                </c:pt>
                <c:pt idx="76">
                  <c:v>0.256055363321799</c:v>
                </c:pt>
                <c:pt idx="77">
                  <c:v>0.252042830897475</c:v>
                </c:pt>
                <c:pt idx="78">
                  <c:v>0.684946955141592</c:v>
                </c:pt>
                <c:pt idx="79">
                  <c:v>3.47666462702342E-6</c:v>
                </c:pt>
                <c:pt idx="80">
                  <c:v>0.693672659350922</c:v>
                </c:pt>
                <c:pt idx="81">
                  <c:v>0.0718626037517614</c:v>
                </c:pt>
                <c:pt idx="82">
                  <c:v>0.203300852507938</c:v>
                </c:pt>
                <c:pt idx="83">
                  <c:v>0.0123353151882898</c:v>
                </c:pt>
                <c:pt idx="84">
                  <c:v>3.29044782994966E-6</c:v>
                </c:pt>
                <c:pt idx="85">
                  <c:v>0.249954332338793</c:v>
                </c:pt>
                <c:pt idx="86">
                  <c:v>0.365356312197354</c:v>
                </c:pt>
                <c:pt idx="87">
                  <c:v>0.243917910447761</c:v>
                </c:pt>
                <c:pt idx="88">
                  <c:v>0.0</c:v>
                </c:pt>
                <c:pt idx="89">
                  <c:v>0.291859993040251</c:v>
                </c:pt>
                <c:pt idx="90">
                  <c:v>0.214552383915377</c:v>
                </c:pt>
                <c:pt idx="91">
                  <c:v>0.00712410177053066</c:v>
                </c:pt>
                <c:pt idx="92">
                  <c:v>0.0091517909410929</c:v>
                </c:pt>
                <c:pt idx="93">
                  <c:v>0.306533932993077</c:v>
                </c:pt>
                <c:pt idx="94">
                  <c:v>0.00822361029973486</c:v>
                </c:pt>
                <c:pt idx="95">
                  <c:v>0.0616438356164383</c:v>
                </c:pt>
                <c:pt idx="96">
                  <c:v>0.0</c:v>
                </c:pt>
                <c:pt idx="97">
                  <c:v>9.214466712739E-6</c:v>
                </c:pt>
                <c:pt idx="98">
                  <c:v>0.0417439411561311</c:v>
                </c:pt>
                <c:pt idx="99">
                  <c:v>1.43535175687055E-5</c:v>
                </c:pt>
                <c:pt idx="100">
                  <c:v>0.0307741645821307</c:v>
                </c:pt>
                <c:pt idx="101">
                  <c:v>0.000227324391907252</c:v>
                </c:pt>
                <c:pt idx="102">
                  <c:v>0.000579598145285935</c:v>
                </c:pt>
                <c:pt idx="103">
                  <c:v>0.000805369127516778</c:v>
                </c:pt>
                <c:pt idx="104">
                  <c:v>1.49169127957278E-5</c:v>
                </c:pt>
              </c:numCache>
            </c:numRef>
          </c:val>
        </c:ser>
        <c:ser>
          <c:idx val="7"/>
          <c:order val="7"/>
          <c:tx>
            <c:strRef>
              <c:f>DataByImprovement!$I$1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DataByImprovement!$I$2:$I$106</c:f>
              <c:numCache>
                <c:formatCode>General</c:formatCode>
                <c:ptCount val="105"/>
                <c:pt idx="0">
                  <c:v>0.835345152772539</c:v>
                </c:pt>
                <c:pt idx="1">
                  <c:v>1.20002595256145</c:v>
                </c:pt>
                <c:pt idx="2">
                  <c:v>0.0465812365541109</c:v>
                </c:pt>
                <c:pt idx="3">
                  <c:v>0.0</c:v>
                </c:pt>
                <c:pt idx="4">
                  <c:v>0.44955609362389</c:v>
                </c:pt>
                <c:pt idx="5">
                  <c:v>0.768874197347923</c:v>
                </c:pt>
                <c:pt idx="6">
                  <c:v>0.00952380952380952</c:v>
                </c:pt>
                <c:pt idx="7">
                  <c:v>0.0048780487804878</c:v>
                </c:pt>
                <c:pt idx="8">
                  <c:v>0.00290255701451278</c:v>
                </c:pt>
                <c:pt idx="9">
                  <c:v>1.004527325644066</c:v>
                </c:pt>
                <c:pt idx="10">
                  <c:v>0.00163997639920649</c:v>
                </c:pt>
                <c:pt idx="11">
                  <c:v>0.126555191286814</c:v>
                </c:pt>
                <c:pt idx="12">
                  <c:v>0.00480769230769231</c:v>
                </c:pt>
                <c:pt idx="13">
                  <c:v>0.884776745579862</c:v>
                </c:pt>
                <c:pt idx="14">
                  <c:v>0.126290200207485</c:v>
                </c:pt>
                <c:pt idx="15">
                  <c:v>0.109496011030547</c:v>
                </c:pt>
                <c:pt idx="16">
                  <c:v>0.0</c:v>
                </c:pt>
                <c:pt idx="17">
                  <c:v>0.00229902216914234</c:v>
                </c:pt>
                <c:pt idx="18">
                  <c:v>0.00190006037575026</c:v>
                </c:pt>
                <c:pt idx="19">
                  <c:v>0.190171625482021</c:v>
                </c:pt>
                <c:pt idx="20">
                  <c:v>0.000783027509381556</c:v>
                </c:pt>
                <c:pt idx="21">
                  <c:v>0.0109092037677876</c:v>
                </c:pt>
                <c:pt idx="22">
                  <c:v>0.0</c:v>
                </c:pt>
                <c:pt idx="23">
                  <c:v>0.566946258706198</c:v>
                </c:pt>
                <c:pt idx="24">
                  <c:v>0.0</c:v>
                </c:pt>
                <c:pt idx="25">
                  <c:v>0.00118906064209275</c:v>
                </c:pt>
                <c:pt idx="26">
                  <c:v>0.000685445702908248</c:v>
                </c:pt>
                <c:pt idx="27">
                  <c:v>0.0105420477634431</c:v>
                </c:pt>
                <c:pt idx="28">
                  <c:v>0.752867743739326</c:v>
                </c:pt>
                <c:pt idx="29">
                  <c:v>0.610254439062255</c:v>
                </c:pt>
                <c:pt idx="30">
                  <c:v>0.0</c:v>
                </c:pt>
                <c:pt idx="31">
                  <c:v>0.0270031584021249</c:v>
                </c:pt>
                <c:pt idx="32">
                  <c:v>0.111624028531406</c:v>
                </c:pt>
                <c:pt idx="33">
                  <c:v>0.167867081355377</c:v>
                </c:pt>
                <c:pt idx="34">
                  <c:v>0.103312171209208</c:v>
                </c:pt>
                <c:pt idx="35">
                  <c:v>0.00431034482758621</c:v>
                </c:pt>
                <c:pt idx="36">
                  <c:v>0.176975432026921</c:v>
                </c:pt>
                <c:pt idx="37">
                  <c:v>0.000350877192982456</c:v>
                </c:pt>
                <c:pt idx="38">
                  <c:v>0.0916497367220863</c:v>
                </c:pt>
                <c:pt idx="39">
                  <c:v>0.912276874977278</c:v>
                </c:pt>
                <c:pt idx="40">
                  <c:v>0.0</c:v>
                </c:pt>
                <c:pt idx="41">
                  <c:v>2.99406576166039E-6</c:v>
                </c:pt>
                <c:pt idx="42">
                  <c:v>0.000490472850046481</c:v>
                </c:pt>
                <c:pt idx="43">
                  <c:v>0.000537167885624561</c:v>
                </c:pt>
                <c:pt idx="44">
                  <c:v>0.00480769230769231</c:v>
                </c:pt>
                <c:pt idx="45">
                  <c:v>0.27063405975742</c:v>
                </c:pt>
                <c:pt idx="46">
                  <c:v>0.0</c:v>
                </c:pt>
                <c:pt idx="47">
                  <c:v>0.00218019172201432</c:v>
                </c:pt>
                <c:pt idx="48">
                  <c:v>0.00198600340457726</c:v>
                </c:pt>
                <c:pt idx="49">
                  <c:v>0.4325689038502</c:v>
                </c:pt>
                <c:pt idx="50">
                  <c:v>0.0</c:v>
                </c:pt>
                <c:pt idx="51">
                  <c:v>0.155008911199514</c:v>
                </c:pt>
                <c:pt idx="52">
                  <c:v>0.0745475849498763</c:v>
                </c:pt>
                <c:pt idx="53">
                  <c:v>0.135163410438756</c:v>
                </c:pt>
                <c:pt idx="54">
                  <c:v>0.0</c:v>
                </c:pt>
                <c:pt idx="55">
                  <c:v>0.00473933649289099</c:v>
                </c:pt>
                <c:pt idx="56">
                  <c:v>0.00165478561473391</c:v>
                </c:pt>
                <c:pt idx="57">
                  <c:v>0.0</c:v>
                </c:pt>
                <c:pt idx="58">
                  <c:v>0.113560068901975</c:v>
                </c:pt>
                <c:pt idx="59">
                  <c:v>0.216437908199878</c:v>
                </c:pt>
                <c:pt idx="60">
                  <c:v>0.0478605223618171</c:v>
                </c:pt>
                <c:pt idx="61">
                  <c:v>0.528457321300607</c:v>
                </c:pt>
                <c:pt idx="62">
                  <c:v>0.0512157406419964</c:v>
                </c:pt>
                <c:pt idx="63">
                  <c:v>0.159225348204872</c:v>
                </c:pt>
                <c:pt idx="64">
                  <c:v>0.107093973964466</c:v>
                </c:pt>
                <c:pt idx="65">
                  <c:v>0.32182103610675</c:v>
                </c:pt>
                <c:pt idx="66">
                  <c:v>0.0</c:v>
                </c:pt>
                <c:pt idx="67">
                  <c:v>0.403618481665745</c:v>
                </c:pt>
                <c:pt idx="68">
                  <c:v>0.00227272727272727</c:v>
                </c:pt>
                <c:pt idx="69">
                  <c:v>0.857361816265926</c:v>
                </c:pt>
                <c:pt idx="70">
                  <c:v>0.00436681222707423</c:v>
                </c:pt>
                <c:pt idx="71">
                  <c:v>0.00413223140495868</c:v>
                </c:pt>
                <c:pt idx="72">
                  <c:v>0.183954261277802</c:v>
                </c:pt>
                <c:pt idx="73">
                  <c:v>0.152550683807928</c:v>
                </c:pt>
                <c:pt idx="74">
                  <c:v>0.173813585047485</c:v>
                </c:pt>
                <c:pt idx="75">
                  <c:v>0.0810014727540501</c:v>
                </c:pt>
                <c:pt idx="76">
                  <c:v>0.0899653979238754</c:v>
                </c:pt>
                <c:pt idx="77">
                  <c:v>0.407565329457896</c:v>
                </c:pt>
                <c:pt idx="78">
                  <c:v>0.0651574638710216</c:v>
                </c:pt>
                <c:pt idx="79">
                  <c:v>0.503925154363909</c:v>
                </c:pt>
                <c:pt idx="80">
                  <c:v>0.0566970192232858</c:v>
                </c:pt>
                <c:pt idx="81">
                  <c:v>0.122160317343955</c:v>
                </c:pt>
                <c:pt idx="82">
                  <c:v>0.476376340857603</c:v>
                </c:pt>
                <c:pt idx="83">
                  <c:v>0.122102097451843</c:v>
                </c:pt>
                <c:pt idx="84">
                  <c:v>3.29044782994966E-6</c:v>
                </c:pt>
                <c:pt idx="85">
                  <c:v>0.377336661998417</c:v>
                </c:pt>
                <c:pt idx="86">
                  <c:v>0.183414038967476</c:v>
                </c:pt>
                <c:pt idx="87">
                  <c:v>0.145537313432836</c:v>
                </c:pt>
                <c:pt idx="88">
                  <c:v>0.326053042121685</c:v>
                </c:pt>
                <c:pt idx="89">
                  <c:v>0.0943626029462939</c:v>
                </c:pt>
                <c:pt idx="90">
                  <c:v>0.114917943532706</c:v>
                </c:pt>
                <c:pt idx="91">
                  <c:v>0.413103243915087</c:v>
                </c:pt>
                <c:pt idx="92">
                  <c:v>0.320624897554579</c:v>
                </c:pt>
                <c:pt idx="93">
                  <c:v>0.137962648802004</c:v>
                </c:pt>
                <c:pt idx="94">
                  <c:v>0.349215427541945</c:v>
                </c:pt>
                <c:pt idx="95">
                  <c:v>0.170384289004728</c:v>
                </c:pt>
                <c:pt idx="96">
                  <c:v>1.26844799046127E-5</c:v>
                </c:pt>
                <c:pt idx="97">
                  <c:v>4.6072333563695E-6</c:v>
                </c:pt>
                <c:pt idx="98">
                  <c:v>0.0426240844937604</c:v>
                </c:pt>
                <c:pt idx="99">
                  <c:v>4.78450585623517E-6</c:v>
                </c:pt>
                <c:pt idx="100">
                  <c:v>0.041305881598358</c:v>
                </c:pt>
                <c:pt idx="101">
                  <c:v>0.0</c:v>
                </c:pt>
                <c:pt idx="102">
                  <c:v>0.0286901081916538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DataByImprovement!$J$1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1.36592428681678E-5</c:v>
                </c:pt>
                <c:pt idx="2">
                  <c:v>0.0</c:v>
                </c:pt>
                <c:pt idx="3">
                  <c:v>0.0</c:v>
                </c:pt>
                <c:pt idx="4">
                  <c:v>0.00161420500403551</c:v>
                </c:pt>
                <c:pt idx="5">
                  <c:v>0.00037995364565523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2.78749529610169E-5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0.00559899663998266</c:v>
                </c:pt>
                <c:pt idx="15">
                  <c:v>0.0</c:v>
                </c:pt>
                <c:pt idx="16">
                  <c:v>0.0</c:v>
                </c:pt>
                <c:pt idx="17">
                  <c:v>2.98574307680824E-5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6.20722831737558E-6</c:v>
                </c:pt>
                <c:pt idx="22">
                  <c:v>0.0</c:v>
                </c:pt>
                <c:pt idx="23">
                  <c:v>0.000934984687931922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1.54394372633906E-5</c:v>
                </c:pt>
                <c:pt idx="28">
                  <c:v>0.0</c:v>
                </c:pt>
                <c:pt idx="29">
                  <c:v>0.00193310991857054</c:v>
                </c:pt>
                <c:pt idx="30">
                  <c:v>0.0</c:v>
                </c:pt>
                <c:pt idx="31">
                  <c:v>0.00188425484293944</c:v>
                </c:pt>
                <c:pt idx="32">
                  <c:v>0.0</c:v>
                </c:pt>
                <c:pt idx="33">
                  <c:v>0.00782391492818731</c:v>
                </c:pt>
                <c:pt idx="34">
                  <c:v>0.0</c:v>
                </c:pt>
                <c:pt idx="35">
                  <c:v>0.0</c:v>
                </c:pt>
                <c:pt idx="36">
                  <c:v>0.00918452546618424</c:v>
                </c:pt>
                <c:pt idx="37">
                  <c:v>3.54421407052986E-6</c:v>
                </c:pt>
                <c:pt idx="38">
                  <c:v>0.000248766532609146</c:v>
                </c:pt>
                <c:pt idx="39">
                  <c:v>0.000424134462742817</c:v>
                </c:pt>
                <c:pt idx="40">
                  <c:v>0.0</c:v>
                </c:pt>
                <c:pt idx="41">
                  <c:v>0.0</c:v>
                </c:pt>
                <c:pt idx="42">
                  <c:v>5.70317267495908E-6</c:v>
                </c:pt>
                <c:pt idx="43">
                  <c:v>5.9029437980721E-6</c:v>
                </c:pt>
                <c:pt idx="44">
                  <c:v>0.0</c:v>
                </c:pt>
                <c:pt idx="45">
                  <c:v>0.00129733261019623</c:v>
                </c:pt>
                <c:pt idx="46">
                  <c:v>0.0</c:v>
                </c:pt>
                <c:pt idx="47">
                  <c:v>0.0</c:v>
                </c:pt>
                <c:pt idx="48">
                  <c:v>1.18214488367694E-5</c:v>
                </c:pt>
                <c:pt idx="49">
                  <c:v>0.0</c:v>
                </c:pt>
                <c:pt idx="50">
                  <c:v>0.0</c:v>
                </c:pt>
                <c:pt idx="51">
                  <c:v>1.53201137773783E-5</c:v>
                </c:pt>
                <c:pt idx="52">
                  <c:v>0.00621663845853404</c:v>
                </c:pt>
                <c:pt idx="53">
                  <c:v>0.00554542887217273</c:v>
                </c:pt>
                <c:pt idx="54">
                  <c:v>0.0</c:v>
                </c:pt>
                <c:pt idx="55">
                  <c:v>0.0</c:v>
                </c:pt>
                <c:pt idx="56">
                  <c:v>4.21065041917025E-5</c:v>
                </c:pt>
                <c:pt idx="57">
                  <c:v>0.0</c:v>
                </c:pt>
                <c:pt idx="58">
                  <c:v>0.00930577254336418</c:v>
                </c:pt>
                <c:pt idx="59">
                  <c:v>0.0</c:v>
                </c:pt>
                <c:pt idx="60">
                  <c:v>0.000355647197979604</c:v>
                </c:pt>
                <c:pt idx="61">
                  <c:v>0.00278776297314775</c:v>
                </c:pt>
                <c:pt idx="62">
                  <c:v>0.00645862216060574</c:v>
                </c:pt>
                <c:pt idx="63">
                  <c:v>0.00994025488781606</c:v>
                </c:pt>
                <c:pt idx="64">
                  <c:v>0.000686013568556832</c:v>
                </c:pt>
                <c:pt idx="65">
                  <c:v>0.00156985871271586</c:v>
                </c:pt>
                <c:pt idx="66">
                  <c:v>0.0</c:v>
                </c:pt>
                <c:pt idx="67">
                  <c:v>0.0030672256003931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0.000817316258783244</c:v>
                </c:pt>
                <c:pt idx="73">
                  <c:v>0.00154235686393381</c:v>
                </c:pt>
                <c:pt idx="74">
                  <c:v>0.00168765087671114</c:v>
                </c:pt>
                <c:pt idx="75">
                  <c:v>3.5833431875271E-6</c:v>
                </c:pt>
                <c:pt idx="76">
                  <c:v>0.00519031141868512</c:v>
                </c:pt>
                <c:pt idx="77">
                  <c:v>0.00329732101236667</c:v>
                </c:pt>
                <c:pt idx="78">
                  <c:v>0.0</c:v>
                </c:pt>
                <c:pt idx="79">
                  <c:v>0.00405031429048228</c:v>
                </c:pt>
                <c:pt idx="80">
                  <c:v>0.0</c:v>
                </c:pt>
                <c:pt idx="81">
                  <c:v>0.000895991659132191</c:v>
                </c:pt>
                <c:pt idx="82">
                  <c:v>0.00222907625260438</c:v>
                </c:pt>
                <c:pt idx="83">
                  <c:v>7.7426821465975E-5</c:v>
                </c:pt>
                <c:pt idx="84">
                  <c:v>0.0</c:v>
                </c:pt>
                <c:pt idx="85">
                  <c:v>0.0031054009620654</c:v>
                </c:pt>
                <c:pt idx="86">
                  <c:v>0.00237160178442063</c:v>
                </c:pt>
                <c:pt idx="87">
                  <c:v>0.00888059701492537</c:v>
                </c:pt>
                <c:pt idx="88">
                  <c:v>0.0</c:v>
                </c:pt>
                <c:pt idx="89">
                  <c:v>0.000739473378958357</c:v>
                </c:pt>
                <c:pt idx="90">
                  <c:v>0.00273639404074187</c:v>
                </c:pt>
                <c:pt idx="91">
                  <c:v>8.23119788622838E-6</c:v>
                </c:pt>
                <c:pt idx="92">
                  <c:v>0.00680237595323025</c:v>
                </c:pt>
                <c:pt idx="93">
                  <c:v>0.00212239122744959</c:v>
                </c:pt>
                <c:pt idx="94">
                  <c:v>2.85967571277417E-5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0.000141451607833276</c:v>
                </c:pt>
                <c:pt idx="99">
                  <c:v>0.0</c:v>
                </c:pt>
                <c:pt idx="100">
                  <c:v>6.41395676993137E-5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DataByImprovement!$K$1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DataByImprovement!$K$2:$K$106</c:f>
              <c:numCache>
                <c:formatCode>General</c:formatCode>
                <c:ptCount val="105"/>
                <c:pt idx="0">
                  <c:v>0.00697849867974349</c:v>
                </c:pt>
                <c:pt idx="1">
                  <c:v>0.00031416258596786</c:v>
                </c:pt>
                <c:pt idx="2">
                  <c:v>7.01524646899261E-5</c:v>
                </c:pt>
                <c:pt idx="3">
                  <c:v>0.0</c:v>
                </c:pt>
                <c:pt idx="4">
                  <c:v>0.115415657788539</c:v>
                </c:pt>
                <c:pt idx="5">
                  <c:v>0.0146282153577264</c:v>
                </c:pt>
                <c:pt idx="6">
                  <c:v>0.00476190476190476</c:v>
                </c:pt>
                <c:pt idx="7">
                  <c:v>0.0</c:v>
                </c:pt>
                <c:pt idx="8">
                  <c:v>0.00221147201105736</c:v>
                </c:pt>
                <c:pt idx="9">
                  <c:v>0.0</c:v>
                </c:pt>
                <c:pt idx="10">
                  <c:v>0.00583051099434603</c:v>
                </c:pt>
                <c:pt idx="11">
                  <c:v>0.0679688893156472</c:v>
                </c:pt>
                <c:pt idx="12">
                  <c:v>0.00480769230769231</c:v>
                </c:pt>
                <c:pt idx="13">
                  <c:v>0.0</c:v>
                </c:pt>
                <c:pt idx="14">
                  <c:v>0.217438025486583</c:v>
                </c:pt>
                <c:pt idx="15">
                  <c:v>0.0415326148843782</c:v>
                </c:pt>
                <c:pt idx="16">
                  <c:v>1.00112293940619</c:v>
                </c:pt>
                <c:pt idx="17">
                  <c:v>0.00250802418451892</c:v>
                </c:pt>
                <c:pt idx="18">
                  <c:v>0.0</c:v>
                </c:pt>
                <c:pt idx="19">
                  <c:v>0.0807930126574725</c:v>
                </c:pt>
                <c:pt idx="20">
                  <c:v>0.000635286469875602</c:v>
                </c:pt>
                <c:pt idx="21">
                  <c:v>0.00061761921757887</c:v>
                </c:pt>
                <c:pt idx="22">
                  <c:v>0.0149369883508382</c:v>
                </c:pt>
                <c:pt idx="23">
                  <c:v>0.112807935174395</c:v>
                </c:pt>
                <c:pt idx="24">
                  <c:v>0.0</c:v>
                </c:pt>
                <c:pt idx="25">
                  <c:v>0.00118906064209275</c:v>
                </c:pt>
                <c:pt idx="26">
                  <c:v>0.000652805431341189</c:v>
                </c:pt>
                <c:pt idx="27">
                  <c:v>0.00055890762893474</c:v>
                </c:pt>
                <c:pt idx="28">
                  <c:v>0.0634425015491106</c:v>
                </c:pt>
                <c:pt idx="29">
                  <c:v>0.12777184824714</c:v>
                </c:pt>
                <c:pt idx="30">
                  <c:v>0.0</c:v>
                </c:pt>
                <c:pt idx="31">
                  <c:v>0.067732051545662</c:v>
                </c:pt>
                <c:pt idx="32">
                  <c:v>0.0169052782502017</c:v>
                </c:pt>
                <c:pt idx="33">
                  <c:v>0.268823169216032</c:v>
                </c:pt>
                <c:pt idx="34">
                  <c:v>3.09086525681999E-6</c:v>
                </c:pt>
                <c:pt idx="35">
                  <c:v>0.0</c:v>
                </c:pt>
                <c:pt idx="36">
                  <c:v>0.170594337474382</c:v>
                </c:pt>
                <c:pt idx="37">
                  <c:v>0.000903774587985114</c:v>
                </c:pt>
                <c:pt idx="38">
                  <c:v>0.691301463576433</c:v>
                </c:pt>
                <c:pt idx="39">
                  <c:v>0.0179590649652816</c:v>
                </c:pt>
                <c:pt idx="40">
                  <c:v>0.0</c:v>
                </c:pt>
                <c:pt idx="41">
                  <c:v>0.0</c:v>
                </c:pt>
                <c:pt idx="42">
                  <c:v>0.00240673886883273</c:v>
                </c:pt>
                <c:pt idx="43">
                  <c:v>0.0017354654766332</c:v>
                </c:pt>
                <c:pt idx="44">
                  <c:v>0.0</c:v>
                </c:pt>
                <c:pt idx="45">
                  <c:v>0.0684289024751011</c:v>
                </c:pt>
                <c:pt idx="46">
                  <c:v>0.0</c:v>
                </c:pt>
                <c:pt idx="47">
                  <c:v>0.0027420968050077</c:v>
                </c:pt>
                <c:pt idx="48">
                  <c:v>0.0014303953092491</c:v>
                </c:pt>
                <c:pt idx="49">
                  <c:v>5.25983589312013E-5</c:v>
                </c:pt>
                <c:pt idx="50">
                  <c:v>0.0</c:v>
                </c:pt>
                <c:pt idx="51">
                  <c:v>0.0745527803453154</c:v>
                </c:pt>
                <c:pt idx="52">
                  <c:v>0.206626741309725</c:v>
                </c:pt>
                <c:pt idx="53">
                  <c:v>0.18862160149932</c:v>
                </c:pt>
                <c:pt idx="54">
                  <c:v>0.0</c:v>
                </c:pt>
                <c:pt idx="55">
                  <c:v>0.0</c:v>
                </c:pt>
                <c:pt idx="56">
                  <c:v>0.00898131734409014</c:v>
                </c:pt>
                <c:pt idx="57">
                  <c:v>0.0</c:v>
                </c:pt>
                <c:pt idx="58">
                  <c:v>0.241225013019269</c:v>
                </c:pt>
                <c:pt idx="59">
                  <c:v>0.0</c:v>
                </c:pt>
                <c:pt idx="60">
                  <c:v>0.0180860586298392</c:v>
                </c:pt>
                <c:pt idx="61">
                  <c:v>0.145164673187954</c:v>
                </c:pt>
                <c:pt idx="62">
                  <c:v>0.220296336781487</c:v>
                </c:pt>
                <c:pt idx="63">
                  <c:v>0.279947468693931</c:v>
                </c:pt>
                <c:pt idx="64">
                  <c:v>0.0971665660733309</c:v>
                </c:pt>
                <c:pt idx="65">
                  <c:v>0.105703819989534</c:v>
                </c:pt>
                <c:pt idx="66">
                  <c:v>0.0</c:v>
                </c:pt>
                <c:pt idx="67">
                  <c:v>0.16614074688287</c:v>
                </c:pt>
                <c:pt idx="68">
                  <c:v>0.0</c:v>
                </c:pt>
                <c:pt idx="69">
                  <c:v>0.0183925663377718</c:v>
                </c:pt>
                <c:pt idx="70">
                  <c:v>0.0</c:v>
                </c:pt>
                <c:pt idx="71">
                  <c:v>0.00413223140495868</c:v>
                </c:pt>
                <c:pt idx="72">
                  <c:v>0.0941385641573895</c:v>
                </c:pt>
                <c:pt idx="73">
                  <c:v>0.119421214984933</c:v>
                </c:pt>
                <c:pt idx="74">
                  <c:v>0.113231616531028</c:v>
                </c:pt>
                <c:pt idx="75">
                  <c:v>0.460373599360732</c:v>
                </c:pt>
                <c:pt idx="76">
                  <c:v>0.0951557093425605</c:v>
                </c:pt>
                <c:pt idx="77">
                  <c:v>0.140585154514793</c:v>
                </c:pt>
                <c:pt idx="78">
                  <c:v>0.0388856402973853</c:v>
                </c:pt>
                <c:pt idx="79">
                  <c:v>0.282308644378929</c:v>
                </c:pt>
                <c:pt idx="80">
                  <c:v>0.0295353724025216</c:v>
                </c:pt>
                <c:pt idx="81">
                  <c:v>0.123268088849791</c:v>
                </c:pt>
                <c:pt idx="82">
                  <c:v>0.0954590532339802</c:v>
                </c:pt>
                <c:pt idx="83">
                  <c:v>0.0889226669057389</c:v>
                </c:pt>
                <c:pt idx="84">
                  <c:v>0.753818564706656</c:v>
                </c:pt>
                <c:pt idx="85">
                  <c:v>0.096632771113682</c:v>
                </c:pt>
                <c:pt idx="86">
                  <c:v>0.114934990658482</c:v>
                </c:pt>
                <c:pt idx="87">
                  <c:v>0.264201492537313</c:v>
                </c:pt>
                <c:pt idx="88">
                  <c:v>0.0</c:v>
                </c:pt>
                <c:pt idx="89">
                  <c:v>0.2257713722306</c:v>
                </c:pt>
                <c:pt idx="90">
                  <c:v>0.260632693898619</c:v>
                </c:pt>
                <c:pt idx="91">
                  <c:v>0.16596152738108</c:v>
                </c:pt>
                <c:pt idx="92">
                  <c:v>0.248639915077624</c:v>
                </c:pt>
                <c:pt idx="93">
                  <c:v>0.128318041047335</c:v>
                </c:pt>
                <c:pt idx="94">
                  <c:v>0.180813210067693</c:v>
                </c:pt>
                <c:pt idx="95">
                  <c:v>0.0955267305127894</c:v>
                </c:pt>
                <c:pt idx="96">
                  <c:v>0.282483367475725</c:v>
                </c:pt>
                <c:pt idx="97">
                  <c:v>0.279507026030868</c:v>
                </c:pt>
                <c:pt idx="98">
                  <c:v>0.0814132587307076</c:v>
                </c:pt>
                <c:pt idx="99">
                  <c:v>0.16354397917783</c:v>
                </c:pt>
                <c:pt idx="100">
                  <c:v>0.0840741453402604</c:v>
                </c:pt>
                <c:pt idx="101">
                  <c:v>0.0986587860877472</c:v>
                </c:pt>
                <c:pt idx="102">
                  <c:v>0.0681993817619783</c:v>
                </c:pt>
                <c:pt idx="103">
                  <c:v>0.0587919463087248</c:v>
                </c:pt>
                <c:pt idx="104">
                  <c:v>0.109127161709279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03829920"/>
        <c:axId val="-1903826736"/>
      </c:barChart>
      <c:catAx>
        <c:axId val="-19038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826736"/>
        <c:crosses val="autoZero"/>
        <c:auto val="1"/>
        <c:lblAlgn val="ctr"/>
        <c:lblOffset val="100"/>
        <c:noMultiLvlLbl val="0"/>
      </c:catAx>
      <c:valAx>
        <c:axId val="-1903826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8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(w/-assume-single-threaded and my changes to codegen and runtime)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0.994151727153476</c:v>
                </c:pt>
                <c:pt idx="1">
                  <c:v>0.482233502538071</c:v>
                </c:pt>
                <c:pt idx="2">
                  <c:v>0.00975609756097561</c:v>
                </c:pt>
                <c:pt idx="3">
                  <c:v>0.0</c:v>
                </c:pt>
                <c:pt idx="4">
                  <c:v>0.999340838259327</c:v>
                </c:pt>
                <c:pt idx="5">
                  <c:v>0.0</c:v>
                </c:pt>
                <c:pt idx="6">
                  <c:v>0.0</c:v>
                </c:pt>
                <c:pt idx="7">
                  <c:v>0.00947867298578199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0.00495049504950495</c:v>
                </c:pt>
                <c:pt idx="14">
                  <c:v>0.0</c:v>
                </c:pt>
                <c:pt idx="15">
                  <c:v>0.99898247988422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0.00925925925925926</c:v>
                </c:pt>
                <c:pt idx="21">
                  <c:v>3.11306334772606E-6</c:v>
                </c:pt>
                <c:pt idx="22">
                  <c:v>0.0</c:v>
                </c:pt>
                <c:pt idx="23">
                  <c:v>0.95203738800827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0.994879039378421</c:v>
                </c:pt>
                <c:pt idx="28">
                  <c:v>0.994630675327219</c:v>
                </c:pt>
                <c:pt idx="29">
                  <c:v>0.997418642421027</c:v>
                </c:pt>
                <c:pt idx="30">
                  <c:v>0.744351961950059</c:v>
                </c:pt>
                <c:pt idx="31">
                  <c:v>0.566635940228993</c:v>
                </c:pt>
                <c:pt idx="32">
                  <c:v>0.000943589003882538</c:v>
                </c:pt>
                <c:pt idx="33">
                  <c:v>6.68270515904838E-5</c:v>
                </c:pt>
                <c:pt idx="34">
                  <c:v>0.00144685136206587</c:v>
                </c:pt>
                <c:pt idx="35">
                  <c:v>0.00450176961009344</c:v>
                </c:pt>
                <c:pt idx="36">
                  <c:v>0.60249942409583</c:v>
                </c:pt>
                <c:pt idx="37">
                  <c:v>0.0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5.09424350483953E-5</c:v>
                </c:pt>
                <c:pt idx="41">
                  <c:v>0.610613624355494</c:v>
                </c:pt>
                <c:pt idx="42">
                  <c:v>0.708392653758542</c:v>
                </c:pt>
                <c:pt idx="43">
                  <c:v>3.58294518093873E-5</c:v>
                </c:pt>
                <c:pt idx="44">
                  <c:v>0.983792008467849</c:v>
                </c:pt>
                <c:pt idx="45">
                  <c:v>0.0240328571859995</c:v>
                </c:pt>
                <c:pt idx="46">
                  <c:v>0.0</c:v>
                </c:pt>
                <c:pt idx="47">
                  <c:v>0.844054172948548</c:v>
                </c:pt>
                <c:pt idx="48">
                  <c:v>0.0</c:v>
                </c:pt>
                <c:pt idx="49">
                  <c:v>0.0</c:v>
                </c:pt>
                <c:pt idx="50">
                  <c:v>3.39011780659378E-6</c:v>
                </c:pt>
                <c:pt idx="51">
                  <c:v>5.22302308576204E-5</c:v>
                </c:pt>
                <c:pt idx="52">
                  <c:v>0.061045762336666</c:v>
                </c:pt>
                <c:pt idx="53">
                  <c:v>0.0</c:v>
                </c:pt>
                <c:pt idx="54">
                  <c:v>0.0</c:v>
                </c:pt>
                <c:pt idx="55">
                  <c:v>3.15284354959738E-6</c:v>
                </c:pt>
                <c:pt idx="56">
                  <c:v>5.26470959861854E-6</c:v>
                </c:pt>
                <c:pt idx="57">
                  <c:v>0.0</c:v>
                </c:pt>
                <c:pt idx="58">
                  <c:v>0.0</c:v>
                </c:pt>
                <c:pt idx="59">
                  <c:v>4.3896036626853E-6</c:v>
                </c:pt>
                <c:pt idx="60">
                  <c:v>0.000758150113722517</c:v>
                </c:pt>
                <c:pt idx="61">
                  <c:v>6.7623768402118E-6</c:v>
                </c:pt>
                <c:pt idx="62">
                  <c:v>0.0</c:v>
                </c:pt>
                <c:pt idx="63">
                  <c:v>0.0</c:v>
                </c:pt>
                <c:pt idx="64">
                  <c:v>0.00212765957446808</c:v>
                </c:pt>
                <c:pt idx="65">
                  <c:v>0.0</c:v>
                </c:pt>
                <c:pt idx="66">
                  <c:v>3.74899714326418E-6</c:v>
                </c:pt>
                <c:pt idx="67">
                  <c:v>0.0</c:v>
                </c:pt>
                <c:pt idx="68">
                  <c:v>0.0</c:v>
                </c:pt>
                <c:pt idx="69">
                  <c:v>5.07619366694078E-6</c:v>
                </c:pt>
                <c:pt idx="70">
                  <c:v>1.03096503482084E-5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5.11265740593988E-6</c:v>
                </c:pt>
                <c:pt idx="75">
                  <c:v>8.55201549625208E-6</c:v>
                </c:pt>
                <c:pt idx="76">
                  <c:v>0.139571319043968</c:v>
                </c:pt>
                <c:pt idx="77">
                  <c:v>0.273994933228713</c:v>
                </c:pt>
                <c:pt idx="78">
                  <c:v>0.153817056860705</c:v>
                </c:pt>
                <c:pt idx="79">
                  <c:v>0.0</c:v>
                </c:pt>
                <c:pt idx="80">
                  <c:v>0.0</c:v>
                </c:pt>
                <c:pt idx="81">
                  <c:v>8.53296925997824E-6</c:v>
                </c:pt>
                <c:pt idx="82">
                  <c:v>0.0747265024053137</c:v>
                </c:pt>
                <c:pt idx="83">
                  <c:v>0.0</c:v>
                </c:pt>
                <c:pt idx="84">
                  <c:v>7.01070534706497E-6</c:v>
                </c:pt>
                <c:pt idx="85">
                  <c:v>3.98014702663116E-6</c:v>
                </c:pt>
                <c:pt idx="86">
                  <c:v>0.0</c:v>
                </c:pt>
                <c:pt idx="87">
                  <c:v>0.0</c:v>
                </c:pt>
                <c:pt idx="88">
                  <c:v>2.35543516664704E-5</c:v>
                </c:pt>
                <c:pt idx="89">
                  <c:v>5.62499296875879E-6</c:v>
                </c:pt>
                <c:pt idx="90">
                  <c:v>6.65947443427765E-6</c:v>
                </c:pt>
                <c:pt idx="91">
                  <c:v>5.95617446826252E-6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0.356445142529663</c:v>
                </c:pt>
                <c:pt idx="96">
                  <c:v>0.0</c:v>
                </c:pt>
                <c:pt idx="97">
                  <c:v>0.0031496062992126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0.000136641888937473</c:v>
                </c:pt>
                <c:pt idx="1">
                  <c:v>0.0126903553299492</c:v>
                </c:pt>
                <c:pt idx="2">
                  <c:v>0.0292682926829268</c:v>
                </c:pt>
                <c:pt idx="3">
                  <c:v>0.0195121951219512</c:v>
                </c:pt>
                <c:pt idx="4">
                  <c:v>2.43008936653645E-5</c:v>
                </c:pt>
                <c:pt idx="5">
                  <c:v>0.0325581395348837</c:v>
                </c:pt>
                <c:pt idx="6">
                  <c:v>0.0330188679245283</c:v>
                </c:pt>
                <c:pt idx="7">
                  <c:v>0.037914691943128</c:v>
                </c:pt>
                <c:pt idx="8">
                  <c:v>0.00073521688898225</c:v>
                </c:pt>
                <c:pt idx="9">
                  <c:v>0.000478862481271483</c:v>
                </c:pt>
                <c:pt idx="10">
                  <c:v>0.000232277920531916</c:v>
                </c:pt>
                <c:pt idx="11">
                  <c:v>0.0388349514563107</c:v>
                </c:pt>
                <c:pt idx="12">
                  <c:v>0.0348258706467662</c:v>
                </c:pt>
                <c:pt idx="13">
                  <c:v>0.0297029702970297</c:v>
                </c:pt>
                <c:pt idx="14">
                  <c:v>0.0339805825242718</c:v>
                </c:pt>
                <c:pt idx="15">
                  <c:v>4.93941803776679E-5</c:v>
                </c:pt>
                <c:pt idx="16">
                  <c:v>0.0289855072463768</c:v>
                </c:pt>
                <c:pt idx="17">
                  <c:v>0.0017641870038224</c:v>
                </c:pt>
                <c:pt idx="18">
                  <c:v>0.0260869565217391</c:v>
                </c:pt>
                <c:pt idx="19">
                  <c:v>0.0392156862745098</c:v>
                </c:pt>
                <c:pt idx="20">
                  <c:v>0.0324074074074074</c:v>
                </c:pt>
                <c:pt idx="21">
                  <c:v>0.00324381200833056</c:v>
                </c:pt>
                <c:pt idx="22">
                  <c:v>0.00129764801297648</c:v>
                </c:pt>
                <c:pt idx="23">
                  <c:v>0.000150758097863542</c:v>
                </c:pt>
                <c:pt idx="24">
                  <c:v>3.40468030051978E-5</c:v>
                </c:pt>
                <c:pt idx="25">
                  <c:v>2.16511809172677E-5</c:v>
                </c:pt>
                <c:pt idx="26">
                  <c:v>2.16398023976901E-5</c:v>
                </c:pt>
                <c:pt idx="27">
                  <c:v>0.000117723232679969</c:v>
                </c:pt>
                <c:pt idx="28">
                  <c:v>8.16006789176486E-5</c:v>
                </c:pt>
                <c:pt idx="29">
                  <c:v>2.5096532017797E-5</c:v>
                </c:pt>
                <c:pt idx="30">
                  <c:v>0.00832342449464923</c:v>
                </c:pt>
                <c:pt idx="31">
                  <c:v>7.27731418591112E-5</c:v>
                </c:pt>
                <c:pt idx="32">
                  <c:v>4.20708473068648E-5</c:v>
                </c:pt>
                <c:pt idx="33">
                  <c:v>0.000467789361133387</c:v>
                </c:pt>
                <c:pt idx="34">
                  <c:v>4.05118381378444E-5</c:v>
                </c:pt>
                <c:pt idx="35">
                  <c:v>8.88507159886863E-5</c:v>
                </c:pt>
                <c:pt idx="36">
                  <c:v>6.91085003455425E-5</c:v>
                </c:pt>
                <c:pt idx="37">
                  <c:v>0.027027027027027</c:v>
                </c:pt>
                <c:pt idx="38">
                  <c:v>0.0277777777777778</c:v>
                </c:pt>
                <c:pt idx="39">
                  <c:v>0.0424528301886792</c:v>
                </c:pt>
                <c:pt idx="40">
                  <c:v>0.000356597045338767</c:v>
                </c:pt>
                <c:pt idx="41">
                  <c:v>2.73288756900541E-5</c:v>
                </c:pt>
                <c:pt idx="42">
                  <c:v>3.55922551252847E-5</c:v>
                </c:pt>
                <c:pt idx="43">
                  <c:v>0.000322465066284486</c:v>
                </c:pt>
                <c:pt idx="44">
                  <c:v>7.81832615651086E-5</c:v>
                </c:pt>
                <c:pt idx="45">
                  <c:v>0.002865943889107</c:v>
                </c:pt>
                <c:pt idx="46">
                  <c:v>6.14446874923194E-5</c:v>
                </c:pt>
                <c:pt idx="47">
                  <c:v>0.000337406412430223</c:v>
                </c:pt>
                <c:pt idx="48">
                  <c:v>0.000535045478865703</c:v>
                </c:pt>
                <c:pt idx="49">
                  <c:v>0.00325027085590466</c:v>
                </c:pt>
                <c:pt idx="50">
                  <c:v>0.00275955589456734</c:v>
                </c:pt>
                <c:pt idx="51">
                  <c:v>0.00313381385145722</c:v>
                </c:pt>
                <c:pt idx="52">
                  <c:v>0.0105134200000606</c:v>
                </c:pt>
                <c:pt idx="53">
                  <c:v>0.00314231596087917</c:v>
                </c:pt>
                <c:pt idx="54">
                  <c:v>0.00530775835445916</c:v>
                </c:pt>
                <c:pt idx="55">
                  <c:v>0.00196422153139917</c:v>
                </c:pt>
                <c:pt idx="56">
                  <c:v>0.00522259192182959</c:v>
                </c:pt>
                <c:pt idx="57">
                  <c:v>0.0058856014024632</c:v>
                </c:pt>
                <c:pt idx="58">
                  <c:v>0.00288727179516391</c:v>
                </c:pt>
                <c:pt idx="59">
                  <c:v>0.00356435817410046</c:v>
                </c:pt>
                <c:pt idx="60">
                  <c:v>0.0045489006823351</c:v>
                </c:pt>
                <c:pt idx="61">
                  <c:v>0.000696524814541815</c:v>
                </c:pt>
                <c:pt idx="62">
                  <c:v>0.00522654614194142</c:v>
                </c:pt>
                <c:pt idx="63">
                  <c:v>0.00347021399652978</c:v>
                </c:pt>
                <c:pt idx="64">
                  <c:v>0.0297872340425532</c:v>
                </c:pt>
                <c:pt idx="65">
                  <c:v>7.00500858113551E-5</c:v>
                </c:pt>
                <c:pt idx="66">
                  <c:v>0.00266553696886083</c:v>
                </c:pt>
                <c:pt idx="67">
                  <c:v>0.00299163179916318</c:v>
                </c:pt>
                <c:pt idx="68">
                  <c:v>0.000493867808050045</c:v>
                </c:pt>
                <c:pt idx="69">
                  <c:v>0.00425385029289637</c:v>
                </c:pt>
                <c:pt idx="70">
                  <c:v>0.00438160139798859</c:v>
                </c:pt>
                <c:pt idx="71">
                  <c:v>2.18462585161397E-5</c:v>
                </c:pt>
                <c:pt idx="72">
                  <c:v>9.13774000845241E-5</c:v>
                </c:pt>
                <c:pt idx="73">
                  <c:v>5.9615057060126E-5</c:v>
                </c:pt>
                <c:pt idx="74">
                  <c:v>3.57886018415792E-5</c:v>
                </c:pt>
                <c:pt idx="75">
                  <c:v>8.12441472143948E-5</c:v>
                </c:pt>
                <c:pt idx="76">
                  <c:v>4.00013333777793E-5</c:v>
                </c:pt>
                <c:pt idx="77">
                  <c:v>1.82476757023074E-5</c:v>
                </c:pt>
                <c:pt idx="78">
                  <c:v>4.72826013536333E-5</c:v>
                </c:pt>
                <c:pt idx="79">
                  <c:v>8.76643706950532E-5</c:v>
                </c:pt>
                <c:pt idx="80">
                  <c:v>2.15051451059666E-5</c:v>
                </c:pt>
                <c:pt idx="81">
                  <c:v>2.55989077799347E-5</c:v>
                </c:pt>
                <c:pt idx="82">
                  <c:v>3.05242851212425E-5</c:v>
                </c:pt>
                <c:pt idx="83">
                  <c:v>0.00284646859989326</c:v>
                </c:pt>
                <c:pt idx="84">
                  <c:v>3.50535267353248E-5</c:v>
                </c:pt>
                <c:pt idx="85">
                  <c:v>2.78610291864181E-5</c:v>
                </c:pt>
                <c:pt idx="86">
                  <c:v>5.30411523569215E-5</c:v>
                </c:pt>
                <c:pt idx="87">
                  <c:v>4.39517936726998E-5</c:v>
                </c:pt>
                <c:pt idx="88">
                  <c:v>0.000164880461665293</c:v>
                </c:pt>
                <c:pt idx="89">
                  <c:v>3.93749507813115E-5</c:v>
                </c:pt>
                <c:pt idx="90">
                  <c:v>5.99352699084988E-5</c:v>
                </c:pt>
                <c:pt idx="91">
                  <c:v>3.57370468095751E-5</c:v>
                </c:pt>
                <c:pt idx="92">
                  <c:v>0.000929022668153103</c:v>
                </c:pt>
                <c:pt idx="93">
                  <c:v>0.0140845070422535</c:v>
                </c:pt>
                <c:pt idx="94">
                  <c:v>0.000484613520717228</c:v>
                </c:pt>
                <c:pt idx="95">
                  <c:v>6.36766922080954E-5</c:v>
                </c:pt>
                <c:pt idx="96">
                  <c:v>0.00414593698175788</c:v>
                </c:pt>
                <c:pt idx="97">
                  <c:v>0.00787401574803149</c:v>
                </c:pt>
                <c:pt idx="98">
                  <c:v>4.19486548464679E-5</c:v>
                </c:pt>
                <c:pt idx="99">
                  <c:v>0.000315927246468385</c:v>
                </c:pt>
                <c:pt idx="100">
                  <c:v>0.00026665481534154</c:v>
                </c:pt>
                <c:pt idx="101">
                  <c:v>0.00020349428762464</c:v>
                </c:pt>
                <c:pt idx="102">
                  <c:v>0.000201117318435754</c:v>
                </c:pt>
                <c:pt idx="103">
                  <c:v>0.000114989733059548</c:v>
                </c:pt>
                <c:pt idx="104">
                  <c:v>3.92481793205704E-5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2.73283777874945E-5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0.00943396226415094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4.83912334441492E-6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6.68270515904838E-5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0.76354343775771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3.74899714326418E-6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5.11265740593988E-6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0.254477550420605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0.186334563198765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5.62499296875879E-6</c:v>
                </c:pt>
                <c:pt idx="90">
                  <c:v>0.0</c:v>
                </c:pt>
                <c:pt idx="91">
                  <c:v>0.0</c:v>
                </c:pt>
                <c:pt idx="92">
                  <c:v>9.29022668153103E-5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4.36090881339671E-6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0.00524704853519895</c:v>
                </c:pt>
                <c:pt idx="1">
                  <c:v>0.469543147208122</c:v>
                </c:pt>
                <c:pt idx="2">
                  <c:v>0.907317073170732</c:v>
                </c:pt>
                <c:pt idx="3">
                  <c:v>0.44390243902439</c:v>
                </c:pt>
                <c:pt idx="4">
                  <c:v>0.000595371894801431</c:v>
                </c:pt>
                <c:pt idx="5">
                  <c:v>0.906976744186046</c:v>
                </c:pt>
                <c:pt idx="6">
                  <c:v>0.89622641509434</c:v>
                </c:pt>
                <c:pt idx="7">
                  <c:v>0.890995260663507</c:v>
                </c:pt>
                <c:pt idx="8">
                  <c:v>0.0191156391135385</c:v>
                </c:pt>
                <c:pt idx="9">
                  <c:v>0.00148065454331796</c:v>
                </c:pt>
                <c:pt idx="10">
                  <c:v>0.00203243180465427</c:v>
                </c:pt>
                <c:pt idx="11">
                  <c:v>0.898058252427184</c:v>
                </c:pt>
                <c:pt idx="12">
                  <c:v>0.900497512437811</c:v>
                </c:pt>
                <c:pt idx="13">
                  <c:v>0.896039603960396</c:v>
                </c:pt>
                <c:pt idx="14">
                  <c:v>0.907766990291262</c:v>
                </c:pt>
                <c:pt idx="15">
                  <c:v>0.000918731755024623</c:v>
                </c:pt>
                <c:pt idx="16">
                  <c:v>0.893719806763285</c:v>
                </c:pt>
                <c:pt idx="17">
                  <c:v>0.0291090855630697</c:v>
                </c:pt>
                <c:pt idx="18">
                  <c:v>0.917391304347826</c:v>
                </c:pt>
                <c:pt idx="19">
                  <c:v>0.897058823529412</c:v>
                </c:pt>
                <c:pt idx="20">
                  <c:v>0.907407407407407</c:v>
                </c:pt>
                <c:pt idx="21">
                  <c:v>0.0233510881712932</c:v>
                </c:pt>
                <c:pt idx="22">
                  <c:v>0.0101649094349824</c:v>
                </c:pt>
                <c:pt idx="23">
                  <c:v>0.00411354238456237</c:v>
                </c:pt>
                <c:pt idx="24">
                  <c:v>0.00108949769616633</c:v>
                </c:pt>
                <c:pt idx="25">
                  <c:v>0.000600047013992849</c:v>
                </c:pt>
                <c:pt idx="26">
                  <c:v>0.000575000463710051</c:v>
                </c:pt>
                <c:pt idx="27">
                  <c:v>0.00273706515980929</c:v>
                </c:pt>
                <c:pt idx="28">
                  <c:v>0.003019225119953</c:v>
                </c:pt>
                <c:pt idx="29">
                  <c:v>0.000699117677638631</c:v>
                </c:pt>
                <c:pt idx="30">
                  <c:v>0.2294887039239</c:v>
                </c:pt>
                <c:pt idx="31">
                  <c:v>0.00221958082670289</c:v>
                </c:pt>
                <c:pt idx="32">
                  <c:v>0.00115394324041686</c:v>
                </c:pt>
                <c:pt idx="33">
                  <c:v>0.0122293504410585</c:v>
                </c:pt>
                <c:pt idx="34">
                  <c:v>0.00105909519703222</c:v>
                </c:pt>
                <c:pt idx="35">
                  <c:v>0.00278398910097884</c:v>
                </c:pt>
                <c:pt idx="36">
                  <c:v>0.00216539967749366</c:v>
                </c:pt>
                <c:pt idx="37">
                  <c:v>0.882882882882883</c:v>
                </c:pt>
                <c:pt idx="38">
                  <c:v>0.898148148148148</c:v>
                </c:pt>
                <c:pt idx="39">
                  <c:v>0.891509433962264</c:v>
                </c:pt>
                <c:pt idx="40">
                  <c:v>0.00967906265919511</c:v>
                </c:pt>
                <c:pt idx="41">
                  <c:v>0.000888188459926758</c:v>
                </c:pt>
                <c:pt idx="42">
                  <c:v>0.000845316059225512</c:v>
                </c:pt>
                <c:pt idx="43">
                  <c:v>0.00670010748835543</c:v>
                </c:pt>
                <c:pt idx="44">
                  <c:v>0.00115470663234622</c:v>
                </c:pt>
                <c:pt idx="45">
                  <c:v>0.0180925920333404</c:v>
                </c:pt>
                <c:pt idx="46">
                  <c:v>0.00232260918720967</c:v>
                </c:pt>
                <c:pt idx="47">
                  <c:v>0.000824296678468773</c:v>
                </c:pt>
                <c:pt idx="48">
                  <c:v>0.0194756554307116</c:v>
                </c:pt>
                <c:pt idx="49">
                  <c:v>0.00920910075839653</c:v>
                </c:pt>
                <c:pt idx="50">
                  <c:v>0.0190999237223493</c:v>
                </c:pt>
                <c:pt idx="51">
                  <c:v>0.00961036247780215</c:v>
                </c:pt>
                <c:pt idx="52">
                  <c:v>0.0765081011253332</c:v>
                </c:pt>
                <c:pt idx="53">
                  <c:v>0.0199607715159488</c:v>
                </c:pt>
                <c:pt idx="54">
                  <c:v>0.0030848800154753</c:v>
                </c:pt>
                <c:pt idx="55">
                  <c:v>0.0126712782258319</c:v>
                </c:pt>
                <c:pt idx="56">
                  <c:v>0.0410120877732384</c:v>
                </c:pt>
                <c:pt idx="57">
                  <c:v>0.0529111118523707</c:v>
                </c:pt>
                <c:pt idx="58">
                  <c:v>0.0183204693685739</c:v>
                </c:pt>
                <c:pt idx="59">
                  <c:v>0.0265702709702341</c:v>
                </c:pt>
                <c:pt idx="60">
                  <c:v>0.139499620924943</c:v>
                </c:pt>
                <c:pt idx="61">
                  <c:v>0.0132407338531347</c:v>
                </c:pt>
                <c:pt idx="62">
                  <c:v>0.0469264588543368</c:v>
                </c:pt>
                <c:pt idx="63">
                  <c:v>0.105841526894158</c:v>
                </c:pt>
                <c:pt idx="64">
                  <c:v>0.395744680851064</c:v>
                </c:pt>
                <c:pt idx="65">
                  <c:v>0.00228830280317093</c:v>
                </c:pt>
                <c:pt idx="66">
                  <c:v>0.0199634097878817</c:v>
                </c:pt>
                <c:pt idx="67">
                  <c:v>0.0268075313807531</c:v>
                </c:pt>
                <c:pt idx="68">
                  <c:v>0.0157214585562598</c:v>
                </c:pt>
                <c:pt idx="69">
                  <c:v>0.0323048964964111</c:v>
                </c:pt>
                <c:pt idx="70">
                  <c:v>0.0428726809730248</c:v>
                </c:pt>
                <c:pt idx="71">
                  <c:v>0.000577365403640835</c:v>
                </c:pt>
                <c:pt idx="72">
                  <c:v>0.00210168020194405</c:v>
                </c:pt>
                <c:pt idx="73">
                  <c:v>0.00162663941406915</c:v>
                </c:pt>
                <c:pt idx="74">
                  <c:v>0.000971404907128578</c:v>
                </c:pt>
                <c:pt idx="75">
                  <c:v>0.0012314902314603</c:v>
                </c:pt>
                <c:pt idx="76">
                  <c:v>0.00126670889029634</c:v>
                </c:pt>
                <c:pt idx="77">
                  <c:v>0.000593049460324991</c:v>
                </c:pt>
                <c:pt idx="78">
                  <c:v>0.00124285694986693</c:v>
                </c:pt>
                <c:pt idx="79">
                  <c:v>0.00239198497182217</c:v>
                </c:pt>
                <c:pt idx="80">
                  <c:v>0.00066307530743397</c:v>
                </c:pt>
                <c:pt idx="81">
                  <c:v>0.000806365595067944</c:v>
                </c:pt>
                <c:pt idx="82">
                  <c:v>0.000573856560279358</c:v>
                </c:pt>
                <c:pt idx="83">
                  <c:v>0.0338018146237324</c:v>
                </c:pt>
                <c:pt idx="84">
                  <c:v>0.00131801260524821</c:v>
                </c:pt>
                <c:pt idx="85">
                  <c:v>0.00075224778803329</c:v>
                </c:pt>
                <c:pt idx="86">
                  <c:v>0.00146242034355512</c:v>
                </c:pt>
                <c:pt idx="87">
                  <c:v>0.000826293721046756</c:v>
                </c:pt>
                <c:pt idx="88">
                  <c:v>0.00419267459663173</c:v>
                </c:pt>
                <c:pt idx="89">
                  <c:v>0.001119373600783</c:v>
                </c:pt>
                <c:pt idx="90">
                  <c:v>0.0012519811936442</c:v>
                </c:pt>
                <c:pt idx="91">
                  <c:v>0.00112571697450162</c:v>
                </c:pt>
                <c:pt idx="92">
                  <c:v>0.0171869193608324</c:v>
                </c:pt>
                <c:pt idx="93">
                  <c:v>0.436619718309859</c:v>
                </c:pt>
                <c:pt idx="94">
                  <c:v>0.0150230191422341</c:v>
                </c:pt>
                <c:pt idx="95">
                  <c:v>0.000815061660263621</c:v>
                </c:pt>
                <c:pt idx="96">
                  <c:v>0.151741293532338</c:v>
                </c:pt>
                <c:pt idx="97">
                  <c:v>0.286614173228346</c:v>
                </c:pt>
                <c:pt idx="98">
                  <c:v>0.00133536551261256</c:v>
                </c:pt>
                <c:pt idx="99">
                  <c:v>0.00843977072708399</c:v>
                </c:pt>
                <c:pt idx="100">
                  <c:v>0.00862183902937647</c:v>
                </c:pt>
                <c:pt idx="101">
                  <c:v>0.00563969882845431</c:v>
                </c:pt>
                <c:pt idx="102">
                  <c:v>0.00424581005586592</c:v>
                </c:pt>
                <c:pt idx="103">
                  <c:v>0.00307186858316222</c:v>
                </c:pt>
                <c:pt idx="104">
                  <c:v>0.000837294492172168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0.000355268911237429</c:v>
                </c:pt>
                <c:pt idx="1">
                  <c:v>0.0304568527918782</c:v>
                </c:pt>
                <c:pt idx="2">
                  <c:v>0.048780487804878</c:v>
                </c:pt>
                <c:pt idx="3">
                  <c:v>0.0268292682926829</c:v>
                </c:pt>
                <c:pt idx="4">
                  <c:v>3.34137287898762E-5</c:v>
                </c:pt>
                <c:pt idx="5">
                  <c:v>0.0558139534883721</c:v>
                </c:pt>
                <c:pt idx="6">
                  <c:v>0.0566037735849056</c:v>
                </c:pt>
                <c:pt idx="7">
                  <c:v>0.0568720379146919</c:v>
                </c:pt>
                <c:pt idx="8">
                  <c:v>0.00115534082554354</c:v>
                </c:pt>
                <c:pt idx="9">
                  <c:v>0.996151473310027</c:v>
                </c:pt>
                <c:pt idx="10">
                  <c:v>5.80694801329791E-5</c:v>
                </c:pt>
                <c:pt idx="11">
                  <c:v>0.0533980582524272</c:v>
                </c:pt>
                <c:pt idx="12">
                  <c:v>0.054726368159204</c:v>
                </c:pt>
                <c:pt idx="13">
                  <c:v>0.0643564356435643</c:v>
                </c:pt>
                <c:pt idx="14">
                  <c:v>0.0485436893203883</c:v>
                </c:pt>
                <c:pt idx="15">
                  <c:v>4.93941803776679E-5</c:v>
                </c:pt>
                <c:pt idx="16">
                  <c:v>0.0579710144927536</c:v>
                </c:pt>
                <c:pt idx="17">
                  <c:v>0.00191120258747427</c:v>
                </c:pt>
                <c:pt idx="18">
                  <c:v>0.0521739130434782</c:v>
                </c:pt>
                <c:pt idx="19">
                  <c:v>0.053921568627451</c:v>
                </c:pt>
                <c:pt idx="20">
                  <c:v>0.0462962962962963</c:v>
                </c:pt>
                <c:pt idx="21">
                  <c:v>0.869344731295937</c:v>
                </c:pt>
                <c:pt idx="22">
                  <c:v>0.00048661800486618</c:v>
                </c:pt>
                <c:pt idx="23">
                  <c:v>0.000236905582356995</c:v>
                </c:pt>
                <c:pt idx="24">
                  <c:v>5.10702045077967E-5</c:v>
                </c:pt>
                <c:pt idx="25">
                  <c:v>2.78372326079157E-5</c:v>
                </c:pt>
                <c:pt idx="26">
                  <c:v>3.40054037677987E-5</c:v>
                </c:pt>
                <c:pt idx="27">
                  <c:v>0.00019130025310495</c:v>
                </c:pt>
                <c:pt idx="28">
                  <c:v>0.000212161765185886</c:v>
                </c:pt>
                <c:pt idx="29">
                  <c:v>3.94374074565382E-5</c:v>
                </c:pt>
                <c:pt idx="30">
                  <c:v>0.014268727705113</c:v>
                </c:pt>
                <c:pt idx="31">
                  <c:v>0.000145546283718222</c:v>
                </c:pt>
                <c:pt idx="32">
                  <c:v>7.21214525260539E-5</c:v>
                </c:pt>
                <c:pt idx="33">
                  <c:v>0.000735097567495322</c:v>
                </c:pt>
                <c:pt idx="34">
                  <c:v>6.36614599308984E-5</c:v>
                </c:pt>
                <c:pt idx="35">
                  <c:v>0.000162892979312592</c:v>
                </c:pt>
                <c:pt idx="36">
                  <c:v>0.000149735084082009</c:v>
                </c:pt>
                <c:pt idx="37">
                  <c:v>0.063063063063063</c:v>
                </c:pt>
                <c:pt idx="38">
                  <c:v>0.0555555555555555</c:v>
                </c:pt>
                <c:pt idx="39">
                  <c:v>0.0471698113207547</c:v>
                </c:pt>
                <c:pt idx="40">
                  <c:v>0.000509424350483953</c:v>
                </c:pt>
                <c:pt idx="41">
                  <c:v>5.01029387650992E-5</c:v>
                </c:pt>
                <c:pt idx="42">
                  <c:v>4.89393507972665E-5</c:v>
                </c:pt>
                <c:pt idx="43">
                  <c:v>0.000358294518093873</c:v>
                </c:pt>
                <c:pt idx="44">
                  <c:v>7.21691645216387E-5</c:v>
                </c:pt>
                <c:pt idx="45">
                  <c:v>0.825594177513363</c:v>
                </c:pt>
                <c:pt idx="46">
                  <c:v>0.000147467249981567</c:v>
                </c:pt>
                <c:pt idx="47">
                  <c:v>4.27096724595219E-5</c:v>
                </c:pt>
                <c:pt idx="48">
                  <c:v>0.00128410914927769</c:v>
                </c:pt>
                <c:pt idx="49">
                  <c:v>0.000541711809317443</c:v>
                </c:pt>
                <c:pt idx="50">
                  <c:v>0.82882278159166</c:v>
                </c:pt>
                <c:pt idx="51">
                  <c:v>0.000574532539433824</c:v>
                </c:pt>
                <c:pt idx="52">
                  <c:v>2.72918315548156E-5</c:v>
                </c:pt>
                <c:pt idx="53">
                  <c:v>0.78604327244956</c:v>
                </c:pt>
                <c:pt idx="54">
                  <c:v>3.73307812653777E-5</c:v>
                </c:pt>
                <c:pt idx="55">
                  <c:v>0.518056335008544</c:v>
                </c:pt>
                <c:pt idx="56">
                  <c:v>0.714658004464474</c:v>
                </c:pt>
                <c:pt idx="57">
                  <c:v>0.671818421042878</c:v>
                </c:pt>
                <c:pt idx="58">
                  <c:v>0.710507390846173</c:v>
                </c:pt>
                <c:pt idx="59">
                  <c:v>0.548489756859853</c:v>
                </c:pt>
                <c:pt idx="60">
                  <c:v>0.00833965125094769</c:v>
                </c:pt>
                <c:pt idx="61">
                  <c:v>0.2247746437918</c:v>
                </c:pt>
                <c:pt idx="62">
                  <c:v>0.654228629263303</c:v>
                </c:pt>
                <c:pt idx="63">
                  <c:v>0.00636205899363794</c:v>
                </c:pt>
                <c:pt idx="64">
                  <c:v>0.0234042553191489</c:v>
                </c:pt>
                <c:pt idx="65">
                  <c:v>0.000116750143018925</c:v>
                </c:pt>
                <c:pt idx="66">
                  <c:v>4.49879657191701E-5</c:v>
                </c:pt>
                <c:pt idx="67">
                  <c:v>0.460284518828452</c:v>
                </c:pt>
                <c:pt idx="68">
                  <c:v>0.00098773561610009</c:v>
                </c:pt>
                <c:pt idx="69">
                  <c:v>0.531096762403679</c:v>
                </c:pt>
                <c:pt idx="70">
                  <c:v>0.550004381601398</c:v>
                </c:pt>
                <c:pt idx="71">
                  <c:v>3.74507288848109E-5</c:v>
                </c:pt>
                <c:pt idx="72">
                  <c:v>0.000125643925116221</c:v>
                </c:pt>
                <c:pt idx="73">
                  <c:v>0.000102197240674502</c:v>
                </c:pt>
                <c:pt idx="74">
                  <c:v>5.11265740593988E-5</c:v>
                </c:pt>
                <c:pt idx="75">
                  <c:v>0.0693867777288412</c:v>
                </c:pt>
                <c:pt idx="76">
                  <c:v>6.66688889629654E-5</c:v>
                </c:pt>
                <c:pt idx="77">
                  <c:v>3.34540721208969E-5</c:v>
                </c:pt>
                <c:pt idx="78">
                  <c:v>8.78105453710333E-5</c:v>
                </c:pt>
                <c:pt idx="79">
                  <c:v>0.000125234815278647</c:v>
                </c:pt>
                <c:pt idx="80">
                  <c:v>4.65944810629276E-5</c:v>
                </c:pt>
                <c:pt idx="81">
                  <c:v>4.69313309298803E-5</c:v>
                </c:pt>
                <c:pt idx="82">
                  <c:v>3.05242851212425E-5</c:v>
                </c:pt>
                <c:pt idx="83">
                  <c:v>0.00195694716242661</c:v>
                </c:pt>
                <c:pt idx="84">
                  <c:v>8.41284641647796E-5</c:v>
                </c:pt>
                <c:pt idx="85">
                  <c:v>4.7761764319574E-5</c:v>
                </c:pt>
                <c:pt idx="86">
                  <c:v>8.33503822751623E-5</c:v>
                </c:pt>
                <c:pt idx="87">
                  <c:v>5.27421524072397E-5</c:v>
                </c:pt>
                <c:pt idx="88">
                  <c:v>0.000235543516664704</c:v>
                </c:pt>
                <c:pt idx="89">
                  <c:v>5.62499296875879E-5</c:v>
                </c:pt>
                <c:pt idx="90">
                  <c:v>7.32542187770541E-5</c:v>
                </c:pt>
                <c:pt idx="91">
                  <c:v>5.95617446826252E-5</c:v>
                </c:pt>
                <c:pt idx="92">
                  <c:v>0.00102192493496841</c:v>
                </c:pt>
                <c:pt idx="93">
                  <c:v>0.028169014084507</c:v>
                </c:pt>
                <c:pt idx="94">
                  <c:v>0.000888458121314918</c:v>
                </c:pt>
                <c:pt idx="95">
                  <c:v>3.39609025109842E-5</c:v>
                </c:pt>
                <c:pt idx="96">
                  <c:v>0.00746268656716418</c:v>
                </c:pt>
                <c:pt idx="97">
                  <c:v>0.0173228346456693</c:v>
                </c:pt>
                <c:pt idx="98">
                  <c:v>7.69058672185245E-5</c:v>
                </c:pt>
                <c:pt idx="99">
                  <c:v>0.000586722029155571</c:v>
                </c:pt>
                <c:pt idx="100">
                  <c:v>0.000488867161459491</c:v>
                </c:pt>
                <c:pt idx="101">
                  <c:v>0.000348847350213669</c:v>
                </c:pt>
                <c:pt idx="102">
                  <c:v>0.000201117318435754</c:v>
                </c:pt>
                <c:pt idx="103">
                  <c:v>0.000180698151950719</c:v>
                </c:pt>
                <c:pt idx="104">
                  <c:v>5.66918145741572E-5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8.19851333624836E-5</c:v>
                </c:pt>
                <c:pt idx="1">
                  <c:v>0.00253807106598985</c:v>
                </c:pt>
                <c:pt idx="2">
                  <c:v>0.0</c:v>
                </c:pt>
                <c:pt idx="3">
                  <c:v>0.0</c:v>
                </c:pt>
                <c:pt idx="4">
                  <c:v>3.03761170817057E-6</c:v>
                </c:pt>
                <c:pt idx="5">
                  <c:v>0.0</c:v>
                </c:pt>
                <c:pt idx="6">
                  <c:v>0.00471698113207547</c:v>
                </c:pt>
                <c:pt idx="7">
                  <c:v>0.00473933649289099</c:v>
                </c:pt>
                <c:pt idx="8">
                  <c:v>0.000210061968280643</c:v>
                </c:pt>
                <c:pt idx="9">
                  <c:v>2.93780663356738E-6</c:v>
                </c:pt>
                <c:pt idx="10">
                  <c:v>0.767068797816587</c:v>
                </c:pt>
                <c:pt idx="11">
                  <c:v>0.00970873786407767</c:v>
                </c:pt>
                <c:pt idx="12">
                  <c:v>0.00497512437810945</c:v>
                </c:pt>
                <c:pt idx="13">
                  <c:v>0.00495049504950495</c:v>
                </c:pt>
                <c:pt idx="14">
                  <c:v>0.00970873786407767</c:v>
                </c:pt>
                <c:pt idx="15">
                  <c:v>0.0</c:v>
                </c:pt>
                <c:pt idx="16">
                  <c:v>0.0193236714975845</c:v>
                </c:pt>
                <c:pt idx="17">
                  <c:v>0.0990885033813584</c:v>
                </c:pt>
                <c:pt idx="18">
                  <c:v>0.0</c:v>
                </c:pt>
                <c:pt idx="19">
                  <c:v>0.00490196078431372</c:v>
                </c:pt>
                <c:pt idx="20">
                  <c:v>0.00462962962962963</c:v>
                </c:pt>
                <c:pt idx="21">
                  <c:v>0.0</c:v>
                </c:pt>
                <c:pt idx="22">
                  <c:v>0.543336036766694</c:v>
                </c:pt>
                <c:pt idx="23">
                  <c:v>0.000495348035837353</c:v>
                </c:pt>
                <c:pt idx="24">
                  <c:v>0.0014980593322287</c:v>
                </c:pt>
                <c:pt idx="25">
                  <c:v>0.988215571529316</c:v>
                </c:pt>
                <c:pt idx="26">
                  <c:v>0.987881710657294</c:v>
                </c:pt>
                <c:pt idx="27">
                  <c:v>0.000662193183824828</c:v>
                </c:pt>
                <c:pt idx="28">
                  <c:v>0.000718085974475307</c:v>
                </c:pt>
                <c:pt idx="29">
                  <c:v>0.000544953266672164</c:v>
                </c:pt>
                <c:pt idx="30">
                  <c:v>0.00118906064209275</c:v>
                </c:pt>
                <c:pt idx="31">
                  <c:v>0.427408790995537</c:v>
                </c:pt>
                <c:pt idx="32">
                  <c:v>0.995468368732946</c:v>
                </c:pt>
                <c:pt idx="33">
                  <c:v>0.981488906709436</c:v>
                </c:pt>
                <c:pt idx="34">
                  <c:v>0.994444090769667</c:v>
                </c:pt>
                <c:pt idx="35">
                  <c:v>0.987664558930237</c:v>
                </c:pt>
                <c:pt idx="36">
                  <c:v>0.390071412117024</c:v>
                </c:pt>
                <c:pt idx="37">
                  <c:v>0.0135135135135135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0.306877228731533</c:v>
                </c:pt>
                <c:pt idx="41">
                  <c:v>0.381069287809499</c:v>
                </c:pt>
                <c:pt idx="42">
                  <c:v>0.279394753701595</c:v>
                </c:pt>
                <c:pt idx="43">
                  <c:v>0.253385883195987</c:v>
                </c:pt>
                <c:pt idx="44">
                  <c:v>1.20281940869398E-5</c:v>
                </c:pt>
                <c:pt idx="45">
                  <c:v>9.05988584543834E-6</c:v>
                </c:pt>
                <c:pt idx="46">
                  <c:v>0.0536903679307887</c:v>
                </c:pt>
                <c:pt idx="47">
                  <c:v>0.0838775257432551</c:v>
                </c:pt>
                <c:pt idx="48">
                  <c:v>0.000428036383092563</c:v>
                </c:pt>
                <c:pt idx="49">
                  <c:v>0.877868610262976</c:v>
                </c:pt>
                <c:pt idx="50">
                  <c:v>3.72912958725316E-5</c:v>
                </c:pt>
                <c:pt idx="51">
                  <c:v>0.856523555834117</c:v>
                </c:pt>
                <c:pt idx="52">
                  <c:v>0.032956402815304</c:v>
                </c:pt>
                <c:pt idx="53">
                  <c:v>1.34574559352427E-5</c:v>
                </c:pt>
                <c:pt idx="54">
                  <c:v>0.130749364528292</c:v>
                </c:pt>
                <c:pt idx="55">
                  <c:v>0.119070289494095</c:v>
                </c:pt>
                <c:pt idx="56">
                  <c:v>0.00242176641536453</c:v>
                </c:pt>
                <c:pt idx="57">
                  <c:v>9.63637509219416E-5</c:v>
                </c:pt>
                <c:pt idx="58">
                  <c:v>0.0470579020819686</c:v>
                </c:pt>
                <c:pt idx="59">
                  <c:v>0.105302202264158</c:v>
                </c:pt>
                <c:pt idx="60">
                  <c:v>0.314632297194845</c:v>
                </c:pt>
                <c:pt idx="61">
                  <c:v>0.0818856211581246</c:v>
                </c:pt>
                <c:pt idx="62">
                  <c:v>0.0162097901348942</c:v>
                </c:pt>
                <c:pt idx="63">
                  <c:v>0.410063620589936</c:v>
                </c:pt>
                <c:pt idx="64">
                  <c:v>0.314893617021277</c:v>
                </c:pt>
                <c:pt idx="65">
                  <c:v>0.260878194575788</c:v>
                </c:pt>
                <c:pt idx="66">
                  <c:v>0.233963664719687</c:v>
                </c:pt>
                <c:pt idx="67">
                  <c:v>0.175619246861925</c:v>
                </c:pt>
                <c:pt idx="68">
                  <c:v>0.337887892007573</c:v>
                </c:pt>
                <c:pt idx="69">
                  <c:v>0.120874323597194</c:v>
                </c:pt>
                <c:pt idx="70">
                  <c:v>0.0909568901970689</c:v>
                </c:pt>
                <c:pt idx="71">
                  <c:v>0.274685491899719</c:v>
                </c:pt>
                <c:pt idx="72">
                  <c:v>0.547247826931204</c:v>
                </c:pt>
                <c:pt idx="73">
                  <c:v>0.313123828989951</c:v>
                </c:pt>
                <c:pt idx="74">
                  <c:v>0.638489107483397</c:v>
                </c:pt>
                <c:pt idx="75">
                  <c:v>0.291230335709368</c:v>
                </c:pt>
                <c:pt idx="76">
                  <c:v>0.516970565685523</c:v>
                </c:pt>
                <c:pt idx="77">
                  <c:v>0.382294888521908</c:v>
                </c:pt>
                <c:pt idx="78">
                  <c:v>0.546593626305337</c:v>
                </c:pt>
                <c:pt idx="79">
                  <c:v>0.531772072636193</c:v>
                </c:pt>
                <c:pt idx="80">
                  <c:v>0.445837499955198</c:v>
                </c:pt>
                <c:pt idx="81">
                  <c:v>0.611340316146511</c:v>
                </c:pt>
                <c:pt idx="82">
                  <c:v>0.477033527874777</c:v>
                </c:pt>
                <c:pt idx="83">
                  <c:v>0.180928660380715</c:v>
                </c:pt>
                <c:pt idx="84">
                  <c:v>0.0121355309557695</c:v>
                </c:pt>
                <c:pt idx="85">
                  <c:v>0.329635776745593</c:v>
                </c:pt>
                <c:pt idx="86">
                  <c:v>0.0152531199563547</c:v>
                </c:pt>
                <c:pt idx="87">
                  <c:v>4.39517936726998E-6</c:v>
                </c:pt>
                <c:pt idx="88">
                  <c:v>0.474125544694382</c:v>
                </c:pt>
                <c:pt idx="89">
                  <c:v>0.367705790367762</c:v>
                </c:pt>
                <c:pt idx="90">
                  <c:v>0.0156164675483811</c:v>
                </c:pt>
                <c:pt idx="91">
                  <c:v>0.361462359955448</c:v>
                </c:pt>
                <c:pt idx="92">
                  <c:v>0.246748420661464</c:v>
                </c:pt>
                <c:pt idx="93">
                  <c:v>0.00704225352112676</c:v>
                </c:pt>
                <c:pt idx="94">
                  <c:v>0.193764639366772</c:v>
                </c:pt>
                <c:pt idx="95">
                  <c:v>0.00128202406978965</c:v>
                </c:pt>
                <c:pt idx="96">
                  <c:v>0.00497512437810945</c:v>
                </c:pt>
                <c:pt idx="97">
                  <c:v>0.0015748031496063</c:v>
                </c:pt>
                <c:pt idx="98">
                  <c:v>0.206135689915543</c:v>
                </c:pt>
                <c:pt idx="99">
                  <c:v>0.000135397391343593</c:v>
                </c:pt>
                <c:pt idx="100">
                  <c:v>8.88849384471801E-5</c:v>
                </c:pt>
                <c:pt idx="101">
                  <c:v>8.72118375534172E-5</c:v>
                </c:pt>
                <c:pt idx="102">
                  <c:v>0.0</c:v>
                </c:pt>
                <c:pt idx="103">
                  <c:v>3.28542094455852E-5</c:v>
                </c:pt>
                <c:pt idx="104">
                  <c:v>4.36090881339671E-6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0.00253807106598985</c:v>
                </c:pt>
                <c:pt idx="2">
                  <c:v>0.0048780487804878</c:v>
                </c:pt>
                <c:pt idx="3">
                  <c:v>0.509756097560976</c:v>
                </c:pt>
                <c:pt idx="4">
                  <c:v>3.03761170817057E-6</c:v>
                </c:pt>
                <c:pt idx="5">
                  <c:v>0.00465116279069767</c:v>
                </c:pt>
                <c:pt idx="6">
                  <c:v>0.0</c:v>
                </c:pt>
                <c:pt idx="7">
                  <c:v>0.0</c:v>
                </c:pt>
                <c:pt idx="8">
                  <c:v>0.978783741203655</c:v>
                </c:pt>
                <c:pt idx="9">
                  <c:v>0.00188607185875026</c:v>
                </c:pt>
                <c:pt idx="10">
                  <c:v>0.230603583854749</c:v>
                </c:pt>
                <c:pt idx="11">
                  <c:v>0.0</c:v>
                </c:pt>
                <c:pt idx="12">
                  <c:v>0.00497512437810945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0.868127021464275</c:v>
                </c:pt>
                <c:pt idx="18">
                  <c:v>0.00434782608695652</c:v>
                </c:pt>
                <c:pt idx="19">
                  <c:v>0.00490196078431372</c:v>
                </c:pt>
                <c:pt idx="20">
                  <c:v>0.0</c:v>
                </c:pt>
                <c:pt idx="21">
                  <c:v>0.104054142397744</c:v>
                </c:pt>
                <c:pt idx="22">
                  <c:v>0.444660719113274</c:v>
                </c:pt>
                <c:pt idx="23">
                  <c:v>0.0429014472777395</c:v>
                </c:pt>
                <c:pt idx="24">
                  <c:v>0.99705495154005</c:v>
                </c:pt>
                <c:pt idx="25">
                  <c:v>0.010559590235936</c:v>
                </c:pt>
                <c:pt idx="26">
                  <c:v>0.010866272203983</c:v>
                </c:pt>
                <c:pt idx="27">
                  <c:v>0.000779916416504797</c:v>
                </c:pt>
                <c:pt idx="28">
                  <c:v>0.000685445702908248</c:v>
                </c:pt>
                <c:pt idx="29">
                  <c:v>0.000354936667108844</c:v>
                </c:pt>
                <c:pt idx="30">
                  <c:v>0.00118906064209275</c:v>
                </c:pt>
                <c:pt idx="31">
                  <c:v>0.00203764797205511</c:v>
                </c:pt>
                <c:pt idx="32">
                  <c:v>0.000546921014989242</c:v>
                </c:pt>
                <c:pt idx="33">
                  <c:v>0.00280673616680032</c:v>
                </c:pt>
                <c:pt idx="34">
                  <c:v>0.00049771686855066</c:v>
                </c:pt>
                <c:pt idx="35">
                  <c:v>0.00228050171037628</c:v>
                </c:pt>
                <c:pt idx="36">
                  <c:v>0.00223450817783921</c:v>
                </c:pt>
                <c:pt idx="37">
                  <c:v>0.00900900900900901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0.676872134488028</c:v>
                </c:pt>
                <c:pt idx="41">
                  <c:v>0.00160784885309818</c:v>
                </c:pt>
                <c:pt idx="42">
                  <c:v>0.00174846953302961</c:v>
                </c:pt>
                <c:pt idx="43">
                  <c:v>0.725044786814762</c:v>
                </c:pt>
                <c:pt idx="44">
                  <c:v>0.0</c:v>
                </c:pt>
                <c:pt idx="45">
                  <c:v>0.112384863950714</c:v>
                </c:pt>
                <c:pt idx="46">
                  <c:v>0.925135792759358</c:v>
                </c:pt>
                <c:pt idx="47">
                  <c:v>0.0511533747047694</c:v>
                </c:pt>
                <c:pt idx="48">
                  <c:v>0.957731407169609</c:v>
                </c:pt>
                <c:pt idx="49">
                  <c:v>0.0717521914705013</c:v>
                </c:pt>
                <c:pt idx="50">
                  <c:v>0.1082261208577</c:v>
                </c:pt>
                <c:pt idx="51">
                  <c:v>0.0814791601378878</c:v>
                </c:pt>
                <c:pt idx="52">
                  <c:v>0.755301438279523</c:v>
                </c:pt>
                <c:pt idx="53">
                  <c:v>0.124158488458549</c:v>
                </c:pt>
                <c:pt idx="54">
                  <c:v>0.0271869898833583</c:v>
                </c:pt>
                <c:pt idx="55">
                  <c:v>0.27689533189984</c:v>
                </c:pt>
                <c:pt idx="56">
                  <c:v>0.159804995156467</c:v>
                </c:pt>
                <c:pt idx="57">
                  <c:v>0.188995259644714</c:v>
                </c:pt>
                <c:pt idx="58">
                  <c:v>0.115601236079861</c:v>
                </c:pt>
                <c:pt idx="59">
                  <c:v>0.208462277940925</c:v>
                </c:pt>
                <c:pt idx="60">
                  <c:v>0.422289613343442</c:v>
                </c:pt>
                <c:pt idx="61">
                  <c:v>0.565868931612083</c:v>
                </c:pt>
                <c:pt idx="62">
                  <c:v>0.160453895544048</c:v>
                </c:pt>
                <c:pt idx="63">
                  <c:v>0.355696934644303</c:v>
                </c:pt>
                <c:pt idx="64">
                  <c:v>0.11063829787234</c:v>
                </c:pt>
                <c:pt idx="65">
                  <c:v>0.61129207383279</c:v>
                </c:pt>
                <c:pt idx="66">
                  <c:v>0.613054757852274</c:v>
                </c:pt>
                <c:pt idx="67">
                  <c:v>0.201242677824268</c:v>
                </c:pt>
                <c:pt idx="68">
                  <c:v>0.510083134414355</c:v>
                </c:pt>
                <c:pt idx="69">
                  <c:v>0.173717499670047</c:v>
                </c:pt>
                <c:pt idx="70">
                  <c:v>0.154618981097256</c:v>
                </c:pt>
                <c:pt idx="71">
                  <c:v>0.566167635704277</c:v>
                </c:pt>
                <c:pt idx="72">
                  <c:v>0.274726153354122</c:v>
                </c:pt>
                <c:pt idx="73">
                  <c:v>0.506336228921819</c:v>
                </c:pt>
                <c:pt idx="74">
                  <c:v>0.178804967457936</c:v>
                </c:pt>
                <c:pt idx="75">
                  <c:v>0.44958373064572</c:v>
                </c:pt>
                <c:pt idx="76">
                  <c:v>0.140398013267109</c:v>
                </c:pt>
                <c:pt idx="77">
                  <c:v>0.1240264104693</c:v>
                </c:pt>
                <c:pt idx="78">
                  <c:v>0.0773543358145441</c:v>
                </c:pt>
                <c:pt idx="79">
                  <c:v>0.239336255479023</c:v>
                </c:pt>
                <c:pt idx="80">
                  <c:v>0.0550818449980824</c:v>
                </c:pt>
                <c:pt idx="81">
                  <c:v>0.120946306290932</c:v>
                </c:pt>
                <c:pt idx="82">
                  <c:v>0.169034333715904</c:v>
                </c:pt>
                <c:pt idx="83">
                  <c:v>0.500088952143747</c:v>
                </c:pt>
                <c:pt idx="84">
                  <c:v>0.703699549211646</c:v>
                </c:pt>
                <c:pt idx="85">
                  <c:v>0.171309508173232</c:v>
                </c:pt>
                <c:pt idx="86">
                  <c:v>0.647723397967766</c:v>
                </c:pt>
                <c:pt idx="87">
                  <c:v>0.637059273388947</c:v>
                </c:pt>
                <c:pt idx="88">
                  <c:v>0.153291720645389</c:v>
                </c:pt>
                <c:pt idx="89">
                  <c:v>0.219397225753468</c:v>
                </c:pt>
                <c:pt idx="90">
                  <c:v>0.54710912214808</c:v>
                </c:pt>
                <c:pt idx="91">
                  <c:v>0.193605451090873</c:v>
                </c:pt>
                <c:pt idx="92">
                  <c:v>0.251950947603122</c:v>
                </c:pt>
                <c:pt idx="93">
                  <c:v>0.0</c:v>
                </c:pt>
                <c:pt idx="94">
                  <c:v>0.260075922784912</c:v>
                </c:pt>
                <c:pt idx="95">
                  <c:v>0.0959607751575998</c:v>
                </c:pt>
                <c:pt idx="96">
                  <c:v>0.246268656716418</c:v>
                </c:pt>
                <c:pt idx="97">
                  <c:v>0.0</c:v>
                </c:pt>
                <c:pt idx="98">
                  <c:v>0.0927275015381173</c:v>
                </c:pt>
                <c:pt idx="99">
                  <c:v>0.0</c:v>
                </c:pt>
                <c:pt idx="100">
                  <c:v>0.0</c:v>
                </c:pt>
                <c:pt idx="101">
                  <c:v>2.90706125178057E-5</c:v>
                </c:pt>
                <c:pt idx="102">
                  <c:v>4.46927374301676E-5</c:v>
                </c:pt>
                <c:pt idx="103">
                  <c:v>1.64271047227926E-5</c:v>
                </c:pt>
                <c:pt idx="104">
                  <c:v>4.36090881339671E-6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1.13489343350659E-5</c:v>
                </c:pt>
                <c:pt idx="25">
                  <c:v>1.54651292266198E-5</c:v>
                </c:pt>
                <c:pt idx="26">
                  <c:v>6.18280068505431E-6</c:v>
                </c:pt>
                <c:pt idx="27">
                  <c:v>0.0</c:v>
                </c:pt>
                <c:pt idx="28">
                  <c:v>0.0</c:v>
                </c:pt>
                <c:pt idx="29">
                  <c:v>3.58521885968529E-6</c:v>
                </c:pt>
                <c:pt idx="30">
                  <c:v>0.0</c:v>
                </c:pt>
                <c:pt idx="31">
                  <c:v>1.21288569765185E-5</c:v>
                </c:pt>
                <c:pt idx="32">
                  <c:v>6.01012104383782E-6</c:v>
                </c:pt>
                <c:pt idx="33">
                  <c:v>0.0</c:v>
                </c:pt>
                <c:pt idx="34">
                  <c:v>5.78740544826349E-6</c:v>
                </c:pt>
                <c:pt idx="35">
                  <c:v>2.96169053295621E-5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2.73288756900541E-5</c:v>
                </c:pt>
                <c:pt idx="42">
                  <c:v>4.44903189066059E-5</c:v>
                </c:pt>
                <c:pt idx="43">
                  <c:v>0.000358294518093873</c:v>
                </c:pt>
                <c:pt idx="44">
                  <c:v>0.0</c:v>
                </c:pt>
                <c:pt idx="45">
                  <c:v>0.0</c:v>
                </c:pt>
                <c:pt idx="46">
                  <c:v>0.000430112812446236</c:v>
                </c:pt>
                <c:pt idx="47">
                  <c:v>0.000380116084889745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0.00189708242975874</c:v>
                </c:pt>
                <c:pt idx="55">
                  <c:v>0.0013273471343805</c:v>
                </c:pt>
                <c:pt idx="56">
                  <c:v>1.57941287958556E-5</c:v>
                </c:pt>
                <c:pt idx="57">
                  <c:v>0.0</c:v>
                </c:pt>
                <c:pt idx="58">
                  <c:v>0.000740508672495799</c:v>
                </c:pt>
                <c:pt idx="59">
                  <c:v>0.000926206372826597</c:v>
                </c:pt>
                <c:pt idx="60">
                  <c:v>0.00151630022744503</c:v>
                </c:pt>
                <c:pt idx="61">
                  <c:v>0.000933208003949228</c:v>
                </c:pt>
                <c:pt idx="62">
                  <c:v>0.00010174628759927</c:v>
                </c:pt>
                <c:pt idx="63">
                  <c:v>0.00173510699826489</c:v>
                </c:pt>
                <c:pt idx="64">
                  <c:v>0.00638297872340425</c:v>
                </c:pt>
                <c:pt idx="65">
                  <c:v>0.00286037850396367</c:v>
                </c:pt>
                <c:pt idx="66">
                  <c:v>0.00194198052021084</c:v>
                </c:pt>
                <c:pt idx="67">
                  <c:v>0.00195397489539749</c:v>
                </c:pt>
                <c:pt idx="68">
                  <c:v>0.00419787636842538</c:v>
                </c:pt>
                <c:pt idx="69">
                  <c:v>0.00175636300876151</c:v>
                </c:pt>
                <c:pt idx="70">
                  <c:v>0.00113406153830293</c:v>
                </c:pt>
                <c:pt idx="71">
                  <c:v>0.00298669562856367</c:v>
                </c:pt>
                <c:pt idx="72">
                  <c:v>0.00355229642828587</c:v>
                </c:pt>
                <c:pt idx="73">
                  <c:v>0.00409640606370295</c:v>
                </c:pt>
                <c:pt idx="74">
                  <c:v>0.00927947319178089</c:v>
                </c:pt>
                <c:pt idx="75">
                  <c:v>0.0034165301907527</c:v>
                </c:pt>
                <c:pt idx="76">
                  <c:v>0.00576019200640021</c:v>
                </c:pt>
                <c:pt idx="77">
                  <c:v>0.00549863294496197</c:v>
                </c:pt>
                <c:pt idx="78">
                  <c:v>0.00645069775610283</c:v>
                </c:pt>
                <c:pt idx="79">
                  <c:v>0.00368190356919223</c:v>
                </c:pt>
                <c:pt idx="80">
                  <c:v>0.00694616186922721</c:v>
                </c:pt>
                <c:pt idx="81">
                  <c:v>0.00991104379546472</c:v>
                </c:pt>
                <c:pt idx="82">
                  <c:v>0.00787831798979268</c:v>
                </c:pt>
                <c:pt idx="83">
                  <c:v>0.0</c:v>
                </c:pt>
                <c:pt idx="84">
                  <c:v>1.40214106941299E-5</c:v>
                </c:pt>
                <c:pt idx="85">
                  <c:v>0.0106946550605579</c:v>
                </c:pt>
                <c:pt idx="86">
                  <c:v>5.30411523569215E-5</c:v>
                </c:pt>
                <c:pt idx="87">
                  <c:v>0.00512038396286952</c:v>
                </c:pt>
                <c:pt idx="88">
                  <c:v>0.00120127193498999</c:v>
                </c:pt>
                <c:pt idx="89">
                  <c:v>0.0133874832656459</c:v>
                </c:pt>
                <c:pt idx="90">
                  <c:v>0.0116074639389459</c:v>
                </c:pt>
                <c:pt idx="91">
                  <c:v>0.00461007903843519</c:v>
                </c:pt>
                <c:pt idx="92">
                  <c:v>0.000836120401337792</c:v>
                </c:pt>
                <c:pt idx="93">
                  <c:v>0.0</c:v>
                </c:pt>
                <c:pt idx="94">
                  <c:v>0.00040384460059769</c:v>
                </c:pt>
                <c:pt idx="95">
                  <c:v>4.24511281387303E-6</c:v>
                </c:pt>
                <c:pt idx="96">
                  <c:v>0.0</c:v>
                </c:pt>
                <c:pt idx="97">
                  <c:v>0.0</c:v>
                </c:pt>
                <c:pt idx="98">
                  <c:v>0.000251691929078807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Memset</c:v>
                </c:pt>
                <c:pt idx="4">
                  <c:v>CaptureProp</c:v>
                </c:pt>
                <c:pt idx="5">
                  <c:v>ArrayValueProp3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DictionarySwap</c:v>
                </c:pt>
                <c:pt idx="9">
                  <c:v>StringEqualPointerComparison</c:v>
                </c:pt>
                <c:pt idx="10">
                  <c:v>StaticArray</c:v>
                </c:pt>
                <c:pt idx="11">
                  <c:v>GlobalClass</c:v>
                </c:pt>
                <c:pt idx="12">
                  <c:v>ArrayValueProp2</c:v>
                </c:pt>
                <c:pt idx="13">
                  <c:v>ByteSwap</c:v>
                </c:pt>
                <c:pt idx="14">
                  <c:v>UTF8Decode</c:v>
                </c:pt>
                <c:pt idx="15">
                  <c:v>ProtocolDispatch</c:v>
                </c:pt>
                <c:pt idx="16">
                  <c:v>ProtocolDispatch2</c:v>
                </c:pt>
                <c:pt idx="17">
                  <c:v>MonteCarloE</c:v>
                </c:pt>
                <c:pt idx="18">
                  <c:v>ArrayValueProp</c:v>
                </c:pt>
                <c:pt idx="19">
                  <c:v>PolymorphicCalls</c:v>
                </c:pt>
                <c:pt idx="20">
                  <c:v>StringWalk</c:v>
                </c:pt>
                <c:pt idx="21">
                  <c:v>OpenClose</c:v>
                </c:pt>
                <c:pt idx="22">
                  <c:v>Join</c:v>
                </c:pt>
                <c:pt idx="23">
                  <c:v>Array2D</c:v>
                </c:pt>
                <c:pt idx="24">
                  <c:v>NopDeinit</c:v>
                </c:pt>
                <c:pt idx="25">
                  <c:v>PopFrontArray</c:v>
                </c:pt>
                <c:pt idx="26">
                  <c:v>PopFrontArrayGeneric</c:v>
                </c:pt>
                <c:pt idx="27">
                  <c:v>ArrayOfGenericPOD</c:v>
                </c:pt>
                <c:pt idx="28">
                  <c:v>ArrayOfPOD</c:v>
                </c:pt>
                <c:pt idx="29">
                  <c:v>ArrayAppendReserved</c:v>
                </c:pt>
                <c:pt idx="30">
                  <c:v>BitCount</c:v>
                </c:pt>
                <c:pt idx="31">
                  <c:v>ArrayAppendRepeatCol</c:v>
                </c:pt>
                <c:pt idx="32">
                  <c:v>ArrayAppendOptionals</c:v>
                </c:pt>
                <c:pt idx="33">
                  <c:v>Sim2DArray</c:v>
                </c:pt>
                <c:pt idx="34">
                  <c:v>ArrayAppendGenericStructs</c:v>
                </c:pt>
                <c:pt idx="35">
                  <c:v>ArrayAppendArrayOfInt</c:v>
                </c:pt>
                <c:pt idx="36">
                  <c:v>ArrayAppendLazyMap</c:v>
                </c:pt>
                <c:pt idx="37">
                  <c:v>ClassArrayGetter</c:v>
                </c:pt>
                <c:pt idx="38">
                  <c:v>TypeFlood</c:v>
                </c:pt>
                <c:pt idx="39">
                  <c:v>DeadArray</c:v>
                </c:pt>
                <c:pt idx="40">
                  <c:v>StringWithCString</c:v>
                </c:pt>
                <c:pt idx="41">
                  <c:v>ArrayAppendSequence</c:v>
                </c:pt>
                <c:pt idx="42">
                  <c:v>ArrayAppend</c:v>
                </c:pt>
                <c:pt idx="43">
                  <c:v>Walsh</c:v>
                </c:pt>
                <c:pt idx="44">
                  <c:v>Chars</c:v>
                </c:pt>
                <c:pt idx="45">
                  <c:v>Calculator</c:v>
                </c:pt>
                <c:pt idx="46">
                  <c:v>MapReduce</c:v>
                </c:pt>
                <c:pt idx="47">
                  <c:v>ArraySubscript</c:v>
                </c:pt>
                <c:pt idx="48">
                  <c:v>Histogram</c:v>
                </c:pt>
                <c:pt idx="49">
                  <c:v>ObserverPartiallyAppliedMethod</c:v>
                </c:pt>
                <c:pt idx="50">
                  <c:v>SortStrings</c:v>
                </c:pt>
                <c:pt idx="51">
                  <c:v>ObserverClosure</c:v>
                </c:pt>
                <c:pt idx="52">
                  <c:v>AnyHashableWithAClass</c:v>
                </c:pt>
                <c:pt idx="53">
                  <c:v>Phonebook</c:v>
                </c:pt>
                <c:pt idx="54">
                  <c:v>IterateData</c:v>
                </c:pt>
                <c:pt idx="55">
                  <c:v>ErrorHandling</c:v>
                </c:pt>
                <c:pt idx="56">
                  <c:v>Dictionary</c:v>
                </c:pt>
                <c:pt idx="57">
                  <c:v>SortStringsUnicode</c:v>
                </c:pt>
                <c:pt idx="58">
                  <c:v>SortLettersInPlace</c:v>
                </c:pt>
                <c:pt idx="59">
                  <c:v>Dictionary2</c:v>
                </c:pt>
                <c:pt idx="60">
                  <c:v>PopFrontUnsafePointer</c:v>
                </c:pt>
                <c:pt idx="61">
                  <c:v>SuperChars</c:v>
                </c:pt>
                <c:pt idx="62">
                  <c:v>Dictionary3</c:v>
                </c:pt>
                <c:pt idx="63">
                  <c:v>XorLoop</c:v>
                </c:pt>
                <c:pt idx="64">
                  <c:v>RC4</c:v>
                </c:pt>
                <c:pt idx="65">
                  <c:v>RangeAssignment</c:v>
                </c:pt>
                <c:pt idx="66">
                  <c:v>StringInterpolation</c:v>
                </c:pt>
                <c:pt idx="67">
                  <c:v>Dictionary2OfObjects</c:v>
                </c:pt>
                <c:pt idx="68">
                  <c:v>DictionaryRemove</c:v>
                </c:pt>
                <c:pt idx="69">
                  <c:v>DictionaryOfObjects</c:v>
                </c:pt>
                <c:pt idx="70">
                  <c:v>Dictionary3OfObjects</c:v>
                </c:pt>
                <c:pt idx="71">
                  <c:v>StringBuilder</c:v>
                </c:pt>
                <c:pt idx="72">
                  <c:v>TwoSum</c:v>
                </c:pt>
                <c:pt idx="73">
                  <c:v>StrComplexWalk</c:v>
                </c:pt>
                <c:pt idx="74">
                  <c:v>DictionaryLiteral</c:v>
                </c:pt>
                <c:pt idx="75">
                  <c:v>HashTest</c:v>
                </c:pt>
                <c:pt idx="76">
                  <c:v>ArrayOfGenericRef</c:v>
                </c:pt>
                <c:pt idx="77">
                  <c:v>AngryPhonebook</c:v>
                </c:pt>
                <c:pt idx="78">
                  <c:v>ArrayOfRef</c:v>
                </c:pt>
                <c:pt idx="79">
                  <c:v>Prims</c:v>
                </c:pt>
                <c:pt idx="80">
                  <c:v>SevenBoom</c:v>
                </c:pt>
                <c:pt idx="81">
                  <c:v>ObjectAllocation</c:v>
                </c:pt>
                <c:pt idx="82">
                  <c:v>ArrayLiteral</c:v>
                </c:pt>
                <c:pt idx="83">
                  <c:v>ObserverUnappliedMethod</c:v>
                </c:pt>
                <c:pt idx="84">
                  <c:v>SetUnion_OfObjects</c:v>
                </c:pt>
                <c:pt idx="85">
                  <c:v>NSError</c:v>
                </c:pt>
                <c:pt idx="86">
                  <c:v>SetExclusiveOr_OfObjects</c:v>
                </c:pt>
                <c:pt idx="87">
                  <c:v>StackPromo</c:v>
                </c:pt>
                <c:pt idx="88">
                  <c:v>RGBHistogram</c:v>
                </c:pt>
                <c:pt idx="89">
                  <c:v>DictionarySwapOfObjects</c:v>
                </c:pt>
                <c:pt idx="90">
                  <c:v>DictionaryRemoveOfObjects</c:v>
                </c:pt>
                <c:pt idx="91">
                  <c:v>RGBHistogramOfObjects</c:v>
                </c:pt>
                <c:pt idx="92">
                  <c:v>SetExclusiveOr</c:v>
                </c:pt>
                <c:pt idx="93">
                  <c:v>SetIntersect</c:v>
                </c:pt>
                <c:pt idx="94">
                  <c:v>SetUnion</c:v>
                </c:pt>
                <c:pt idx="95">
                  <c:v>ArrayAppendStrings</c:v>
                </c:pt>
                <c:pt idx="96">
                  <c:v>ObserverForwarderStruct</c:v>
                </c:pt>
                <c:pt idx="97">
                  <c:v>StrToInt</c:v>
                </c:pt>
                <c:pt idx="98">
                  <c:v>Hanoi</c:v>
                </c:pt>
                <c:pt idx="99">
                  <c:v>SetIsSubsetOf_OfObjects</c:v>
                </c:pt>
                <c:pt idx="100">
                  <c:v>Integrate</c:v>
                </c:pt>
                <c:pt idx="101">
                  <c:v>SetIsSubsetOf</c:v>
                </c:pt>
                <c:pt idx="102">
                  <c:v>SetIntersect_OfObjects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3.11306334772606E-6</c:v>
                </c:pt>
                <c:pt idx="22">
                  <c:v>5.40686672073533E-5</c:v>
                </c:pt>
                <c:pt idx="23">
                  <c:v>6.46106133700896E-5</c:v>
                </c:pt>
                <c:pt idx="24">
                  <c:v>0.000261025489706516</c:v>
                </c:pt>
                <c:pt idx="25">
                  <c:v>0.000559837678003637</c:v>
                </c:pt>
                <c:pt idx="26">
                  <c:v>0.000615188668162904</c:v>
                </c:pt>
                <c:pt idx="27">
                  <c:v>0.000632762375654835</c:v>
                </c:pt>
                <c:pt idx="28">
                  <c:v>0.000652805431341189</c:v>
                </c:pt>
                <c:pt idx="29">
                  <c:v>0.000914230809219749</c:v>
                </c:pt>
                <c:pt idx="30">
                  <c:v>0.00118906064209275</c:v>
                </c:pt>
                <c:pt idx="31">
                  <c:v>0.00146759169415874</c:v>
                </c:pt>
                <c:pt idx="32">
                  <c:v>0.00176697558688832</c:v>
                </c:pt>
                <c:pt idx="33">
                  <c:v>0.00213846565089548</c:v>
                </c:pt>
                <c:pt idx="34">
                  <c:v>0.00244228509916719</c:v>
                </c:pt>
                <c:pt idx="35">
                  <c:v>0.00248782004768322</c:v>
                </c:pt>
                <c:pt idx="36">
                  <c:v>0.00281041234738539</c:v>
                </c:pt>
                <c:pt idx="37">
                  <c:v>0.0045045045045045</c:v>
                </c:pt>
                <c:pt idx="38">
                  <c:v>0.00462962962962963</c:v>
                </c:pt>
                <c:pt idx="39">
                  <c:v>0.00471698113207547</c:v>
                </c:pt>
                <c:pt idx="40">
                  <c:v>0.00565461029037188</c:v>
                </c:pt>
                <c:pt idx="41">
                  <c:v>0.00571628983183632</c:v>
                </c:pt>
                <c:pt idx="42">
                  <c:v>0.00948978502277904</c:v>
                </c:pt>
                <c:pt idx="43">
                  <c:v>0.0137943389466141</c:v>
                </c:pt>
                <c:pt idx="44">
                  <c:v>0.0148909042796315</c:v>
                </c:pt>
                <c:pt idx="45">
                  <c:v>0.0170205055416302</c:v>
                </c:pt>
                <c:pt idx="46">
                  <c:v>0.0182122053727235</c:v>
                </c:pt>
                <c:pt idx="47">
                  <c:v>0.0193303977551796</c:v>
                </c:pt>
                <c:pt idx="48">
                  <c:v>0.020545746388443</c:v>
                </c:pt>
                <c:pt idx="49">
                  <c:v>0.0373781148429036</c:v>
                </c:pt>
                <c:pt idx="50">
                  <c:v>0.0410509365200441</c:v>
                </c:pt>
                <c:pt idx="51">
                  <c:v>0.0486263449284446</c:v>
                </c:pt>
                <c:pt idx="52">
                  <c:v>0.0636475836115584</c:v>
                </c:pt>
                <c:pt idx="53">
                  <c:v>0.0666816941591277</c:v>
                </c:pt>
                <c:pt idx="54">
                  <c:v>0.0681931562496818</c:v>
                </c:pt>
                <c:pt idx="55">
                  <c:v>0.0700120438623595</c:v>
                </c:pt>
                <c:pt idx="56">
                  <c:v>0.0768594954302321</c:v>
                </c:pt>
                <c:pt idx="57">
                  <c:v>0.0802932423066517</c:v>
                </c:pt>
                <c:pt idx="58">
                  <c:v>0.104885221155763</c:v>
                </c:pt>
                <c:pt idx="59">
                  <c:v>0.106680537814241</c:v>
                </c:pt>
                <c:pt idx="60">
                  <c:v>0.10841546626232</c:v>
                </c:pt>
                <c:pt idx="61">
                  <c:v>0.112593574389526</c:v>
                </c:pt>
                <c:pt idx="62">
                  <c:v>0.116852933773877</c:v>
                </c:pt>
                <c:pt idx="63">
                  <c:v>0.116830537883169</c:v>
                </c:pt>
                <c:pt idx="64">
                  <c:v>0.117021276595745</c:v>
                </c:pt>
                <c:pt idx="65">
                  <c:v>0.122494250055456</c:v>
                </c:pt>
                <c:pt idx="66">
                  <c:v>0.128358164191079</c:v>
                </c:pt>
                <c:pt idx="67">
                  <c:v>0.131100418410042</c:v>
                </c:pt>
                <c:pt idx="68">
                  <c:v>0.130628035229237</c:v>
                </c:pt>
                <c:pt idx="69">
                  <c:v>0.135991228337344</c:v>
                </c:pt>
                <c:pt idx="70">
                  <c:v>0.156021093544612</c:v>
                </c:pt>
                <c:pt idx="71">
                  <c:v>0.155523514376399</c:v>
                </c:pt>
                <c:pt idx="72">
                  <c:v>0.172155021759243</c:v>
                </c:pt>
                <c:pt idx="73">
                  <c:v>0.174655084312724</c:v>
                </c:pt>
                <c:pt idx="74">
                  <c:v>0.172357906469045</c:v>
                </c:pt>
                <c:pt idx="75">
                  <c:v>0.185061339331147</c:v>
                </c:pt>
                <c:pt idx="76">
                  <c:v>0.195926530884363</c:v>
                </c:pt>
                <c:pt idx="77">
                  <c:v>0.213540383626969</c:v>
                </c:pt>
                <c:pt idx="78">
                  <c:v>0.214406333166718</c:v>
                </c:pt>
                <c:pt idx="79">
                  <c:v>0.222604884157796</c:v>
                </c:pt>
                <c:pt idx="80">
                  <c:v>0.236925767823285</c:v>
                </c:pt>
                <c:pt idx="81">
                  <c:v>0.256914904964055</c:v>
                </c:pt>
                <c:pt idx="82">
                  <c:v>0.27069241288369</c:v>
                </c:pt>
                <c:pt idx="83">
                  <c:v>0.280377157089486</c:v>
                </c:pt>
                <c:pt idx="84">
                  <c:v>0.282706693120395</c:v>
                </c:pt>
                <c:pt idx="85">
                  <c:v>0.301193646093287</c:v>
                </c:pt>
                <c:pt idx="86">
                  <c:v>0.335371629045335</c:v>
                </c:pt>
                <c:pt idx="87">
                  <c:v>0.356892959801689</c:v>
                </c:pt>
                <c:pt idx="88">
                  <c:v>0.36676480979861</c:v>
                </c:pt>
                <c:pt idx="89">
                  <c:v>0.398283252145935</c:v>
                </c:pt>
                <c:pt idx="90">
                  <c:v>0.424275116207829</c:v>
                </c:pt>
                <c:pt idx="91">
                  <c:v>0.439095137974782</c:v>
                </c:pt>
                <c:pt idx="92">
                  <c:v>0.481233742103307</c:v>
                </c:pt>
                <c:pt idx="93">
                  <c:v>0.514084507042253</c:v>
                </c:pt>
                <c:pt idx="94">
                  <c:v>0.529359502463452</c:v>
                </c:pt>
                <c:pt idx="95">
                  <c:v>0.545395113875151</c:v>
                </c:pt>
                <c:pt idx="96">
                  <c:v>0.585406301824212</c:v>
                </c:pt>
                <c:pt idx="97">
                  <c:v>0.683464566929134</c:v>
                </c:pt>
                <c:pt idx="98">
                  <c:v>0.699430896582583</c:v>
                </c:pt>
                <c:pt idx="99">
                  <c:v>0.990522182605948</c:v>
                </c:pt>
                <c:pt idx="100">
                  <c:v>0.990533754055375</c:v>
                </c:pt>
                <c:pt idx="101">
                  <c:v>0.993691677083636</c:v>
                </c:pt>
                <c:pt idx="102">
                  <c:v>0.995307262569832</c:v>
                </c:pt>
                <c:pt idx="103">
                  <c:v>0.996583162217659</c:v>
                </c:pt>
                <c:pt idx="104">
                  <c:v>0.999053682787493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023552"/>
        <c:axId val="2051026464"/>
      </c:barChart>
      <c:catAx>
        <c:axId val="20510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6464"/>
        <c:crosses val="autoZero"/>
        <c:auto val="1"/>
        <c:lblAlgn val="ctr"/>
        <c:lblOffset val="100"/>
        <c:noMultiLvlLbl val="0"/>
      </c:catAx>
      <c:valAx>
        <c:axId val="205102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Swift benchmark suite CPU samples (w/-assume-single-threaded and my changes to codegen and runtime), relative to default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DataByImprovement!$B$1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DataByImprovement!$B$2:$B$106</c:f>
              <c:numCache>
                <c:formatCode>General</c:formatCode>
                <c:ptCount val="105"/>
                <c:pt idx="0">
                  <c:v>6.28693574751666E-5</c:v>
                </c:pt>
                <c:pt idx="1">
                  <c:v>0.0</c:v>
                </c:pt>
                <c:pt idx="2">
                  <c:v>1.033696567206061</c:v>
                </c:pt>
                <c:pt idx="3">
                  <c:v>1.072780890592745</c:v>
                </c:pt>
                <c:pt idx="4">
                  <c:v>0.000807102502017756</c:v>
                </c:pt>
                <c:pt idx="5">
                  <c:v>3.7995364565523E-5</c:v>
                </c:pt>
                <c:pt idx="6">
                  <c:v>0.0</c:v>
                </c:pt>
                <c:pt idx="7">
                  <c:v>0.0</c:v>
                </c:pt>
                <c:pt idx="8">
                  <c:v>6.91085003455425E-5</c:v>
                </c:pt>
                <c:pt idx="9">
                  <c:v>0.0</c:v>
                </c:pt>
                <c:pt idx="10">
                  <c:v>0.622814719833493</c:v>
                </c:pt>
                <c:pt idx="11">
                  <c:v>0.0</c:v>
                </c:pt>
                <c:pt idx="12">
                  <c:v>0.00480769230769231</c:v>
                </c:pt>
                <c:pt idx="13">
                  <c:v>0.0</c:v>
                </c:pt>
                <c:pt idx="14">
                  <c:v>0.278996020624623</c:v>
                </c:pt>
                <c:pt idx="15">
                  <c:v>3.42989634853235E-6</c:v>
                </c:pt>
                <c:pt idx="16">
                  <c:v>0.0</c:v>
                </c:pt>
                <c:pt idx="17">
                  <c:v>0.00453832947674852</c:v>
                </c:pt>
                <c:pt idx="18">
                  <c:v>0.0</c:v>
                </c:pt>
                <c:pt idx="19">
                  <c:v>0.0</c:v>
                </c:pt>
                <c:pt idx="20">
                  <c:v>0.998847619891854</c:v>
                </c:pt>
                <c:pt idx="21">
                  <c:v>0.0</c:v>
                </c:pt>
                <c:pt idx="22">
                  <c:v>0.98683662819809</c:v>
                </c:pt>
                <c:pt idx="23">
                  <c:v>6.77525136182552E-6</c:v>
                </c:pt>
                <c:pt idx="24">
                  <c:v>0.0</c:v>
                </c:pt>
                <c:pt idx="25">
                  <c:v>0.744351961950059</c:v>
                </c:pt>
                <c:pt idx="26">
                  <c:v>0.994630675327219</c:v>
                </c:pt>
                <c:pt idx="27">
                  <c:v>0.0</c:v>
                </c:pt>
                <c:pt idx="28">
                  <c:v>0.0608490637326764</c:v>
                </c:pt>
                <c:pt idx="29">
                  <c:v>3.73187242967286E-6</c:v>
                </c:pt>
                <c:pt idx="30">
                  <c:v>0.993955090747357</c:v>
                </c:pt>
                <c:pt idx="31">
                  <c:v>0.0</c:v>
                </c:pt>
                <c:pt idx="32">
                  <c:v>0.0238701569047383</c:v>
                </c:pt>
                <c:pt idx="33">
                  <c:v>0.0742104848341548</c:v>
                </c:pt>
                <c:pt idx="34">
                  <c:v>3.09086525681999E-6</c:v>
                </c:pt>
                <c:pt idx="35">
                  <c:v>0.0</c:v>
                </c:pt>
                <c:pt idx="36">
                  <c:v>5.0603446094679E-6</c:v>
                </c:pt>
                <c:pt idx="37">
                  <c:v>0.986010987063619</c:v>
                </c:pt>
                <c:pt idx="38">
                  <c:v>0.0</c:v>
                </c:pt>
                <c:pt idx="39">
                  <c:v>0.0</c:v>
                </c:pt>
                <c:pt idx="40">
                  <c:v>0.00934579439252336</c:v>
                </c:pt>
                <c:pt idx="41">
                  <c:v>0.98501470086289</c:v>
                </c:pt>
                <c:pt idx="42">
                  <c:v>0.00142579316873977</c:v>
                </c:pt>
                <c:pt idx="43">
                  <c:v>0.000926762176297319</c:v>
                </c:pt>
                <c:pt idx="44">
                  <c:v>0.0</c:v>
                </c:pt>
                <c:pt idx="45">
                  <c:v>3.08155014298393E-6</c:v>
                </c:pt>
                <c:pt idx="46">
                  <c:v>0.00483091787439613</c:v>
                </c:pt>
                <c:pt idx="47">
                  <c:v>0.587853859726015</c:v>
                </c:pt>
                <c:pt idx="48">
                  <c:v>0.552274446756194</c:v>
                </c:pt>
                <c:pt idx="49">
                  <c:v>0.0</c:v>
                </c:pt>
                <c:pt idx="50">
                  <c:v>0.0</c:v>
                </c:pt>
                <c:pt idx="51">
                  <c:v>5.10670459245944E-6</c:v>
                </c:pt>
                <c:pt idx="52">
                  <c:v>0.148235906782971</c:v>
                </c:pt>
                <c:pt idx="53">
                  <c:v>0.134367538702472</c:v>
                </c:pt>
                <c:pt idx="54">
                  <c:v>0.0</c:v>
                </c:pt>
                <c:pt idx="55">
                  <c:v>0.0</c:v>
                </c:pt>
                <c:pt idx="56">
                  <c:v>0.670436602341964</c:v>
                </c:pt>
                <c:pt idx="57">
                  <c:v>0.00869565217391304</c:v>
                </c:pt>
                <c:pt idx="58">
                  <c:v>8.01185754917277E-6</c:v>
                </c:pt>
                <c:pt idx="59">
                  <c:v>0.0</c:v>
                </c:pt>
                <c:pt idx="60">
                  <c:v>0.78972059716761</c:v>
                </c:pt>
                <c:pt idx="61">
                  <c:v>0.0</c:v>
                </c:pt>
                <c:pt idx="62">
                  <c:v>0.0</c:v>
                </c:pt>
                <c:pt idx="63">
                  <c:v>3.69938775132715E-6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7.6776610773294E-6</c:v>
                </c:pt>
                <c:pt idx="68">
                  <c:v>0.431818181818182</c:v>
                </c:pt>
                <c:pt idx="69">
                  <c:v>0.0</c:v>
                </c:pt>
                <c:pt idx="70">
                  <c:v>0.00873362445414847</c:v>
                </c:pt>
                <c:pt idx="71">
                  <c:v>0.00413223140495868</c:v>
                </c:pt>
                <c:pt idx="72">
                  <c:v>3.87353677148457E-6</c:v>
                </c:pt>
                <c:pt idx="73">
                  <c:v>4.45767879749657E-6</c:v>
                </c:pt>
                <c:pt idx="74">
                  <c:v>0.0</c:v>
                </c:pt>
                <c:pt idx="75">
                  <c:v>0.3008789940839</c:v>
                </c:pt>
                <c:pt idx="76">
                  <c:v>0.00173010380622837</c:v>
                </c:pt>
                <c:pt idx="77">
                  <c:v>0.0</c:v>
                </c:pt>
                <c:pt idx="78">
                  <c:v>4.17676050455267E-5</c:v>
                </c:pt>
                <c:pt idx="79">
                  <c:v>0.0</c:v>
                </c:pt>
                <c:pt idx="80">
                  <c:v>0.0</c:v>
                </c:pt>
                <c:pt idx="81">
                  <c:v>8.14537871938356E-6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3.73134328358209E-6</c:v>
                </c:pt>
                <c:pt idx="88">
                  <c:v>0.0</c:v>
                </c:pt>
                <c:pt idx="89">
                  <c:v>1.44994780187913E-5</c:v>
                </c:pt>
                <c:pt idx="90">
                  <c:v>3.53539281749595E-6</c:v>
                </c:pt>
                <c:pt idx="91">
                  <c:v>4.11559894311419E-6</c:v>
                </c:pt>
                <c:pt idx="92">
                  <c:v>3.90268270409079E-6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0.000454648783814503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DataByImprovement!$C$1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DataByImprovement!$C$2:$C$106</c:f>
              <c:numCache>
                <c:formatCode>General</c:formatCode>
                <c:ptCount val="105"/>
                <c:pt idx="0">
                  <c:v>0.000440085502326166</c:v>
                </c:pt>
                <c:pt idx="1">
                  <c:v>4.09777286045034E-5</c:v>
                </c:pt>
                <c:pt idx="2">
                  <c:v>0.000163689084276494</c:v>
                </c:pt>
                <c:pt idx="3">
                  <c:v>0.000147449130050133</c:v>
                </c:pt>
                <c:pt idx="4">
                  <c:v>0.00484261501210654</c:v>
                </c:pt>
                <c:pt idx="5">
                  <c:v>0.000341958281089707</c:v>
                </c:pt>
                <c:pt idx="6">
                  <c:v>0.0285714285714286</c:v>
                </c:pt>
                <c:pt idx="7">
                  <c:v>0.0341463414634146</c:v>
                </c:pt>
                <c:pt idx="8">
                  <c:v>0.000483759502418797</c:v>
                </c:pt>
                <c:pt idx="9">
                  <c:v>0.000754554274010995</c:v>
                </c:pt>
                <c:pt idx="10">
                  <c:v>2.78749529610169E-5</c:v>
                </c:pt>
                <c:pt idx="11">
                  <c:v>0.00320297389610568</c:v>
                </c:pt>
                <c:pt idx="12">
                  <c:v>0.0432692307692308</c:v>
                </c:pt>
                <c:pt idx="13">
                  <c:v>0.00179802217560683</c:v>
                </c:pt>
                <c:pt idx="14">
                  <c:v>1.85807410618893E-5</c:v>
                </c:pt>
                <c:pt idx="15">
                  <c:v>0.00279193562770533</c:v>
                </c:pt>
                <c:pt idx="16">
                  <c:v>0.000269505457485514</c:v>
                </c:pt>
                <c:pt idx="17">
                  <c:v>8.95722923042472E-5</c:v>
                </c:pt>
                <c:pt idx="18">
                  <c:v>0.000482414082939707</c:v>
                </c:pt>
                <c:pt idx="19">
                  <c:v>0.00592223523357027</c:v>
                </c:pt>
                <c:pt idx="20">
                  <c:v>0.000118192831604763</c:v>
                </c:pt>
                <c:pt idx="21">
                  <c:v>2.17252991108145E-5</c:v>
                </c:pt>
                <c:pt idx="22">
                  <c:v>7.84252215512509E-5</c:v>
                </c:pt>
                <c:pt idx="23">
                  <c:v>0.000697850890268029</c:v>
                </c:pt>
                <c:pt idx="24">
                  <c:v>0.0388349514563107</c:v>
                </c:pt>
                <c:pt idx="25">
                  <c:v>0.00832342449464923</c:v>
                </c:pt>
                <c:pt idx="26">
                  <c:v>8.16006789176486E-5</c:v>
                </c:pt>
                <c:pt idx="27">
                  <c:v>2.16152121687469E-5</c:v>
                </c:pt>
                <c:pt idx="28">
                  <c:v>0.0104795441836565</c:v>
                </c:pt>
                <c:pt idx="29">
                  <c:v>0.00265336129749741</c:v>
                </c:pt>
                <c:pt idx="30">
                  <c:v>4.91456036800228E-5</c:v>
                </c:pt>
                <c:pt idx="31">
                  <c:v>0.00527186864822411</c:v>
                </c:pt>
                <c:pt idx="32">
                  <c:v>0.00284654170678521</c:v>
                </c:pt>
                <c:pt idx="33">
                  <c:v>3.03135022401678E-5</c:v>
                </c:pt>
                <c:pt idx="34">
                  <c:v>0.00322068159760643</c:v>
                </c:pt>
                <c:pt idx="35">
                  <c:v>0.0258620689655172</c:v>
                </c:pt>
                <c:pt idx="36">
                  <c:v>3.54224122662753E-5</c:v>
                </c:pt>
                <c:pt idx="37">
                  <c:v>2.4809498493709E-5</c:v>
                </c:pt>
                <c:pt idx="38">
                  <c:v>4.14610887681911E-5</c:v>
                </c:pt>
                <c:pt idx="39">
                  <c:v>6.05906375346881E-5</c:v>
                </c:pt>
                <c:pt idx="40">
                  <c:v>0.0373831775700934</c:v>
                </c:pt>
                <c:pt idx="41">
                  <c:v>2.39525260932831E-5</c:v>
                </c:pt>
                <c:pt idx="42">
                  <c:v>3.99222087247136E-5</c:v>
                </c:pt>
                <c:pt idx="43">
                  <c:v>4.13206065865047E-5</c:v>
                </c:pt>
                <c:pt idx="44">
                  <c:v>0.0384615384615385</c:v>
                </c:pt>
                <c:pt idx="45">
                  <c:v>0.00191980573907899</c:v>
                </c:pt>
                <c:pt idx="46">
                  <c:v>0.0289855072463768</c:v>
                </c:pt>
                <c:pt idx="47">
                  <c:v>6.74286099592057E-5</c:v>
                </c:pt>
                <c:pt idx="48">
                  <c:v>7.09286930206166E-5</c:v>
                </c:pt>
                <c:pt idx="49">
                  <c:v>0.00126236061434883</c:v>
                </c:pt>
                <c:pt idx="50">
                  <c:v>0.0321100917431193</c:v>
                </c:pt>
                <c:pt idx="51">
                  <c:v>0.00506585095571976</c:v>
                </c:pt>
                <c:pt idx="52">
                  <c:v>4.55669834656946E-5</c:v>
                </c:pt>
                <c:pt idx="53">
                  <c:v>3.85099227234217E-5</c:v>
                </c:pt>
                <c:pt idx="54">
                  <c:v>0.0277777777777778</c:v>
                </c:pt>
                <c:pt idx="55">
                  <c:v>0.033175355450237</c:v>
                </c:pt>
                <c:pt idx="56">
                  <c:v>3.3685203353362E-5</c:v>
                </c:pt>
                <c:pt idx="57">
                  <c:v>0.0304347826086956</c:v>
                </c:pt>
                <c:pt idx="58">
                  <c:v>2.40355726475183E-5</c:v>
                </c:pt>
                <c:pt idx="59">
                  <c:v>0.00021800939257133</c:v>
                </c:pt>
                <c:pt idx="60">
                  <c:v>0.000315686838656053</c:v>
                </c:pt>
                <c:pt idx="61">
                  <c:v>2.03911607231288E-5</c:v>
                </c:pt>
                <c:pt idx="62">
                  <c:v>1.99957342433614E-5</c:v>
                </c:pt>
                <c:pt idx="63">
                  <c:v>2.58957142592901E-5</c:v>
                </c:pt>
                <c:pt idx="64">
                  <c:v>0.00267479328894034</c:v>
                </c:pt>
                <c:pt idx="65">
                  <c:v>0.00313971742543171</c:v>
                </c:pt>
                <c:pt idx="66">
                  <c:v>0.0305676855895196</c:v>
                </c:pt>
                <c:pt idx="67">
                  <c:v>7.29377802346293E-5</c:v>
                </c:pt>
                <c:pt idx="68">
                  <c:v>0.0113636363636364</c:v>
                </c:pt>
                <c:pt idx="69">
                  <c:v>0.000478973081712808</c:v>
                </c:pt>
                <c:pt idx="70">
                  <c:v>0.0262008733624454</c:v>
                </c:pt>
                <c:pt idx="71">
                  <c:v>0.0247933884297521</c:v>
                </c:pt>
                <c:pt idx="72">
                  <c:v>0.00314531185844547</c:v>
                </c:pt>
                <c:pt idx="73">
                  <c:v>0.00373553483230212</c:v>
                </c:pt>
                <c:pt idx="74">
                  <c:v>0.00258387660995389</c:v>
                </c:pt>
                <c:pt idx="75">
                  <c:v>5.37501478129065E-5</c:v>
                </c:pt>
                <c:pt idx="76">
                  <c:v>0.0242214532871972</c:v>
                </c:pt>
                <c:pt idx="77">
                  <c:v>4.79859606789328E-5</c:v>
                </c:pt>
                <c:pt idx="78">
                  <c:v>0.0025060563027316</c:v>
                </c:pt>
                <c:pt idx="79">
                  <c:v>3.47666462702342E-5</c:v>
                </c:pt>
                <c:pt idx="80">
                  <c:v>0.00256829325239318</c:v>
                </c:pt>
                <c:pt idx="81">
                  <c:v>0.00346178595573801</c:v>
                </c:pt>
                <c:pt idx="82">
                  <c:v>5.45896225127603E-5</c:v>
                </c:pt>
                <c:pt idx="83">
                  <c:v>0.00397729356583113</c:v>
                </c:pt>
                <c:pt idx="84">
                  <c:v>2.9614030469547E-5</c:v>
                </c:pt>
                <c:pt idx="85">
                  <c:v>0.000365341289654752</c:v>
                </c:pt>
                <c:pt idx="86">
                  <c:v>6.10058336828459E-5</c:v>
                </c:pt>
                <c:pt idx="87">
                  <c:v>2.61194029850746E-5</c:v>
                </c:pt>
                <c:pt idx="88">
                  <c:v>0.0124804992199688</c:v>
                </c:pt>
                <c:pt idx="89">
                  <c:v>0.000101496346131539</c:v>
                </c:pt>
                <c:pt idx="90">
                  <c:v>2.12123569049757E-5</c:v>
                </c:pt>
                <c:pt idx="91">
                  <c:v>2.0577994715571E-5</c:v>
                </c:pt>
                <c:pt idx="92">
                  <c:v>3.51241443368171E-5</c:v>
                </c:pt>
                <c:pt idx="93">
                  <c:v>5.05331244630856E-5</c:v>
                </c:pt>
                <c:pt idx="94">
                  <c:v>2.85967571277417E-5</c:v>
                </c:pt>
                <c:pt idx="95">
                  <c:v>0.000969814522972481</c:v>
                </c:pt>
                <c:pt idx="96">
                  <c:v>5.70801595707572E-5</c:v>
                </c:pt>
                <c:pt idx="97">
                  <c:v>3.22506334945865E-5</c:v>
                </c:pt>
                <c:pt idx="98">
                  <c:v>0.000157168453148084</c:v>
                </c:pt>
                <c:pt idx="99">
                  <c:v>3.34915409936462E-5</c:v>
                </c:pt>
                <c:pt idx="100">
                  <c:v>7.69674812391764E-5</c:v>
                </c:pt>
                <c:pt idx="101">
                  <c:v>0.00113662195953626</c:v>
                </c:pt>
                <c:pt idx="102">
                  <c:v>0.000482998454404946</c:v>
                </c:pt>
                <c:pt idx="103">
                  <c:v>0.00161073825503356</c:v>
                </c:pt>
                <c:pt idx="104">
                  <c:v>3.48061298566982E-5</c:v>
                </c:pt>
              </c:numCache>
            </c:numRef>
          </c:val>
        </c:ser>
        <c:ser>
          <c:idx val="2"/>
          <c:order val="2"/>
          <c:tx>
            <c:strRef>
              <c:f>DataByImprovement!$D$1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2.94898260100265E-5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6.91085003455425E-5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3.73187242967286E-6</c:v>
                </c:pt>
                <c:pt idx="30">
                  <c:v>0.0</c:v>
                </c:pt>
                <c:pt idx="31">
                  <c:v>0.758380552063074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5.0603446094679E-6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0.0091743119266055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4.54186234523604E-6</c:v>
                </c:pt>
                <c:pt idx="60">
                  <c:v>0.0</c:v>
                </c:pt>
                <c:pt idx="61">
                  <c:v>0.0</c:v>
                </c:pt>
                <c:pt idx="62">
                  <c:v>0.236616188546443</c:v>
                </c:pt>
                <c:pt idx="63">
                  <c:v>0.173190536966132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3.29044782994966E-6</c:v>
                </c:pt>
                <c:pt idx="85">
                  <c:v>0.0</c:v>
                </c:pt>
                <c:pt idx="86">
                  <c:v>0.0</c:v>
                </c:pt>
                <c:pt idx="87">
                  <c:v>3.73134328358209E-6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1.57168453148084E-5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DataByImprovement!$E$1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DataByImprovement!$E$2:$E$106</c:f>
              <c:numCache>
                <c:formatCode>General</c:formatCode>
                <c:ptCount val="105"/>
                <c:pt idx="0">
                  <c:v>0.0119451779202817</c:v>
                </c:pt>
                <c:pt idx="1">
                  <c:v>0.00131128731534411</c:v>
                </c:pt>
                <c:pt idx="2">
                  <c:v>0.00446637358525863</c:v>
                </c:pt>
                <c:pt idx="3">
                  <c:v>0.0056620465939251</c:v>
                </c:pt>
                <c:pt idx="4">
                  <c:v>0.148506860371267</c:v>
                </c:pt>
                <c:pt idx="5">
                  <c:v>0.0071051331737528</c:v>
                </c:pt>
                <c:pt idx="6">
                  <c:v>0.933333333333333</c:v>
                </c:pt>
                <c:pt idx="7">
                  <c:v>0.951219512195122</c:v>
                </c:pt>
                <c:pt idx="8">
                  <c:v>0.0126468555632343</c:v>
                </c:pt>
                <c:pt idx="9">
                  <c:v>0.0196184111242859</c:v>
                </c:pt>
                <c:pt idx="10">
                  <c:v>0.000905935971233048</c:v>
                </c:pt>
                <c:pt idx="11">
                  <c:v>0.0203460857875749</c:v>
                </c:pt>
                <c:pt idx="12">
                  <c:v>0.908653846153846</c:v>
                </c:pt>
                <c:pt idx="13">
                  <c:v>0.0296673658975127</c:v>
                </c:pt>
                <c:pt idx="14">
                  <c:v>0.000603874084511404</c:v>
                </c:pt>
                <c:pt idx="15">
                  <c:v>0.0193240360276312</c:v>
                </c:pt>
                <c:pt idx="16">
                  <c:v>0.00871400979203162</c:v>
                </c:pt>
                <c:pt idx="17">
                  <c:v>0.00280659849219975</c:v>
                </c:pt>
                <c:pt idx="18">
                  <c:v>0.00149163618283198</c:v>
                </c:pt>
                <c:pt idx="19">
                  <c:v>0.0532404472257237</c:v>
                </c:pt>
                <c:pt idx="20">
                  <c:v>0.00274798333481074</c:v>
                </c:pt>
                <c:pt idx="21">
                  <c:v>0.000577272233515929</c:v>
                </c:pt>
                <c:pt idx="22">
                  <c:v>0.00115828019521847</c:v>
                </c:pt>
                <c:pt idx="23">
                  <c:v>0.0132659421664544</c:v>
                </c:pt>
                <c:pt idx="24">
                  <c:v>0.898058252427184</c:v>
                </c:pt>
                <c:pt idx="25">
                  <c:v>0.2294887039239</c:v>
                </c:pt>
                <c:pt idx="26">
                  <c:v>0.003019225119953</c:v>
                </c:pt>
                <c:pt idx="27">
                  <c:v>0.000599050165819556</c:v>
                </c:pt>
                <c:pt idx="28">
                  <c:v>0.0762615805461937</c:v>
                </c:pt>
                <c:pt idx="29">
                  <c:v>0.019872220688008</c:v>
                </c:pt>
                <c:pt idx="30">
                  <c:v>0.000914108228448424</c:v>
                </c:pt>
                <c:pt idx="31">
                  <c:v>0.00306402084477987</c:v>
                </c:pt>
                <c:pt idx="32">
                  <c:v>0.0179701068128031</c:v>
                </c:pt>
                <c:pt idx="33">
                  <c:v>0.000569893842115155</c:v>
                </c:pt>
                <c:pt idx="34">
                  <c:v>0.0231845802914068</c:v>
                </c:pt>
                <c:pt idx="35">
                  <c:v>0.90948275862069</c:v>
                </c:pt>
                <c:pt idx="36">
                  <c:v>0.000961465475798902</c:v>
                </c:pt>
                <c:pt idx="37">
                  <c:v>0.000691121743753322</c:v>
                </c:pt>
                <c:pt idx="38">
                  <c:v>0.00131984465912075</c:v>
                </c:pt>
                <c:pt idx="39">
                  <c:v>0.00229032609881121</c:v>
                </c:pt>
                <c:pt idx="40">
                  <c:v>0.878504672897196</c:v>
                </c:pt>
                <c:pt idx="41">
                  <c:v>0.000586836889285436</c:v>
                </c:pt>
                <c:pt idx="42">
                  <c:v>0.00104368059951751</c:v>
                </c:pt>
                <c:pt idx="43">
                  <c:v>0.00113336520922984</c:v>
                </c:pt>
                <c:pt idx="44">
                  <c:v>0.879807692307692</c:v>
                </c:pt>
                <c:pt idx="45">
                  <c:v>0.0123847500246524</c:v>
                </c:pt>
                <c:pt idx="46">
                  <c:v>0.8743961352657</c:v>
                </c:pt>
                <c:pt idx="47">
                  <c:v>0.00211276311205511</c:v>
                </c:pt>
                <c:pt idx="48">
                  <c:v>0.00216332513712881</c:v>
                </c:pt>
                <c:pt idx="49">
                  <c:v>0.00988849147906585</c:v>
                </c:pt>
                <c:pt idx="50">
                  <c:v>0.871559633027523</c:v>
                </c:pt>
                <c:pt idx="51">
                  <c:v>0.039781228775259</c:v>
                </c:pt>
                <c:pt idx="52">
                  <c:v>0.00119776070824111</c:v>
                </c:pt>
                <c:pt idx="53">
                  <c:v>0.00121948088624169</c:v>
                </c:pt>
                <c:pt idx="54">
                  <c:v>0.856481481481481</c:v>
                </c:pt>
                <c:pt idx="55">
                  <c:v>0.85781990521327</c:v>
                </c:pt>
                <c:pt idx="56">
                  <c:v>0.000800023579642347</c:v>
                </c:pt>
                <c:pt idx="57">
                  <c:v>0.852173913043478</c:v>
                </c:pt>
                <c:pt idx="58">
                  <c:v>0.000757120538396827</c:v>
                </c:pt>
                <c:pt idx="59">
                  <c:v>0.00190758218499914</c:v>
                </c:pt>
                <c:pt idx="60">
                  <c:v>0.000771234934944535</c:v>
                </c:pt>
                <c:pt idx="61">
                  <c:v>0.00053890924768269</c:v>
                </c:pt>
                <c:pt idx="62">
                  <c:v>0.00061653513917031</c:v>
                </c:pt>
                <c:pt idx="63">
                  <c:v>0.000699184285000832</c:v>
                </c:pt>
                <c:pt idx="64">
                  <c:v>0.0169722395374685</c:v>
                </c:pt>
                <c:pt idx="65">
                  <c:v>0.0957613814756672</c:v>
                </c:pt>
                <c:pt idx="66">
                  <c:v>0.816593886462882</c:v>
                </c:pt>
                <c:pt idx="67">
                  <c:v>0.00110558319513543</c:v>
                </c:pt>
                <c:pt idx="68">
                  <c:v>0.420454545454545</c:v>
                </c:pt>
                <c:pt idx="69">
                  <c:v>0.0174346201743462</c:v>
                </c:pt>
                <c:pt idx="70">
                  <c:v>0.812227074235808</c:v>
                </c:pt>
                <c:pt idx="71">
                  <c:v>0.801652892561983</c:v>
                </c:pt>
                <c:pt idx="72">
                  <c:v>0.0234465180777961</c:v>
                </c:pt>
                <c:pt idx="73">
                  <c:v>0.0283686678672682</c:v>
                </c:pt>
                <c:pt idx="74">
                  <c:v>0.0231537027132511</c:v>
                </c:pt>
                <c:pt idx="75">
                  <c:v>0.000688001892005203</c:v>
                </c:pt>
                <c:pt idx="76">
                  <c:v>0.321799307958477</c:v>
                </c:pt>
                <c:pt idx="77">
                  <c:v>0.00130933121281088</c:v>
                </c:pt>
                <c:pt idx="78">
                  <c:v>0.00768523932837691</c:v>
                </c:pt>
                <c:pt idx="79">
                  <c:v>0.000653612949880403</c:v>
                </c:pt>
                <c:pt idx="80">
                  <c:v>0.00727683088178068</c:v>
                </c:pt>
                <c:pt idx="81">
                  <c:v>0.0338725574045565</c:v>
                </c:pt>
                <c:pt idx="82">
                  <c:v>0.0017832610020835</c:v>
                </c:pt>
                <c:pt idx="83">
                  <c:v>0.035710065079281</c:v>
                </c:pt>
                <c:pt idx="84">
                  <c:v>0.000631765983350334</c:v>
                </c:pt>
                <c:pt idx="85">
                  <c:v>0.0116300310540096</c:v>
                </c:pt>
                <c:pt idx="86">
                  <c:v>0.00140313417470546</c:v>
                </c:pt>
                <c:pt idx="87">
                  <c:v>0.000742537313432836</c:v>
                </c:pt>
                <c:pt idx="88">
                  <c:v>0.28393135725429</c:v>
                </c:pt>
                <c:pt idx="89">
                  <c:v>0.00258090708734486</c:v>
                </c:pt>
                <c:pt idx="90">
                  <c:v>0.000668189242506735</c:v>
                </c:pt>
                <c:pt idx="91">
                  <c:v>0.000773732601305468</c:v>
                </c:pt>
                <c:pt idx="92">
                  <c:v>0.000733704348369069</c:v>
                </c:pt>
                <c:pt idx="93">
                  <c:v>0.00137883239606419</c:v>
                </c:pt>
                <c:pt idx="94">
                  <c:v>0.000788453446522021</c:v>
                </c:pt>
                <c:pt idx="95">
                  <c:v>0.0115165474602982</c:v>
                </c:pt>
                <c:pt idx="96">
                  <c:v>0.00120502559093821</c:v>
                </c:pt>
                <c:pt idx="97">
                  <c:v>0.000861552637641096</c:v>
                </c:pt>
                <c:pt idx="98">
                  <c:v>0.00290761638323956</c:v>
                </c:pt>
                <c:pt idx="99">
                  <c:v>0.000928194136109622</c:v>
                </c:pt>
                <c:pt idx="100">
                  <c:v>0.00238599191841447</c:v>
                </c:pt>
                <c:pt idx="101">
                  <c:v>0.0413730393271198</c:v>
                </c:pt>
                <c:pt idx="102">
                  <c:v>0.017677743431221</c:v>
                </c:pt>
                <c:pt idx="103">
                  <c:v>0.0499328859060403</c:v>
                </c:pt>
                <c:pt idx="104">
                  <c:v>0.000929820897600366</c:v>
                </c:pt>
              </c:numCache>
            </c:numRef>
          </c:val>
        </c:ser>
        <c:ser>
          <c:idx val="4"/>
          <c:order val="4"/>
          <c:tx>
            <c:strRef>
              <c:f>DataByImprovement!$F$1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DataByImprovement!$G$1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DataByImprovement!$G$2:$G$106</c:f>
              <c:numCache>
                <c:formatCode>General</c:formatCode>
                <c:ptCount val="105"/>
                <c:pt idx="0">
                  <c:v>0.000628693574751666</c:v>
                </c:pt>
                <c:pt idx="1">
                  <c:v>6.14665929067552E-5</c:v>
                </c:pt>
                <c:pt idx="2">
                  <c:v>0.000257225703863062</c:v>
                </c:pt>
                <c:pt idx="3">
                  <c:v>0.000383367738130345</c:v>
                </c:pt>
                <c:pt idx="4">
                  <c:v>0.00887812752219532</c:v>
                </c:pt>
                <c:pt idx="5">
                  <c:v>0.00037995364565523</c:v>
                </c:pt>
                <c:pt idx="6">
                  <c:v>0.0666666666666667</c:v>
                </c:pt>
                <c:pt idx="7">
                  <c:v>0.0585365853658537</c:v>
                </c:pt>
                <c:pt idx="8">
                  <c:v>0.000760193503800967</c:v>
                </c:pt>
                <c:pt idx="9">
                  <c:v>0.00118572814487442</c:v>
                </c:pt>
                <c:pt idx="10">
                  <c:v>5.11040804285309E-5</c:v>
                </c:pt>
                <c:pt idx="11">
                  <c:v>0.801216718563531</c:v>
                </c:pt>
                <c:pt idx="12">
                  <c:v>0.0480769230769231</c:v>
                </c:pt>
                <c:pt idx="13">
                  <c:v>0.0019478573569074</c:v>
                </c:pt>
                <c:pt idx="14">
                  <c:v>3.40646919467971E-5</c:v>
                </c:pt>
                <c:pt idx="15">
                  <c:v>0.838547919081885</c:v>
                </c:pt>
                <c:pt idx="16">
                  <c:v>0.000494093338723442</c:v>
                </c:pt>
                <c:pt idx="17">
                  <c:v>0.000164215869224453</c:v>
                </c:pt>
                <c:pt idx="18">
                  <c:v>1.003539676338625</c:v>
                </c:pt>
                <c:pt idx="19">
                  <c:v>0.676000029834938</c:v>
                </c:pt>
                <c:pt idx="20">
                  <c:v>0.00019206335135774</c:v>
                </c:pt>
                <c:pt idx="21">
                  <c:v>3.41397557455657E-5</c:v>
                </c:pt>
                <c:pt idx="22">
                  <c:v>7.23925122011547E-5</c:v>
                </c:pt>
                <c:pt idx="23">
                  <c:v>0.225202580015719</c:v>
                </c:pt>
                <c:pt idx="24">
                  <c:v>0.0533980582524272</c:v>
                </c:pt>
                <c:pt idx="25">
                  <c:v>0.014268727705113</c:v>
                </c:pt>
                <c:pt idx="26">
                  <c:v>0.000212161765185886</c:v>
                </c:pt>
                <c:pt idx="27">
                  <c:v>2.77909870741031E-5</c:v>
                </c:pt>
                <c:pt idx="28">
                  <c:v>2.72038931793794E-5</c:v>
                </c:pt>
                <c:pt idx="29">
                  <c:v>4.47824691560744E-5</c:v>
                </c:pt>
                <c:pt idx="30">
                  <c:v>4.91456036800228E-5</c:v>
                </c:pt>
                <c:pt idx="31">
                  <c:v>3.70783600578422E-5</c:v>
                </c:pt>
                <c:pt idx="32">
                  <c:v>0.820004979198349</c:v>
                </c:pt>
                <c:pt idx="33">
                  <c:v>3.03135022401678E-5</c:v>
                </c:pt>
                <c:pt idx="34">
                  <c:v>0.863145759023781</c:v>
                </c:pt>
                <c:pt idx="35">
                  <c:v>0.0517241379310345</c:v>
                </c:pt>
                <c:pt idx="36">
                  <c:v>5.0603446094679E-5</c:v>
                </c:pt>
                <c:pt idx="37">
                  <c:v>3.89863547758285E-5</c:v>
                </c:pt>
                <c:pt idx="38">
                  <c:v>7.60119960750169E-5</c:v>
                </c:pt>
                <c:pt idx="39">
                  <c:v>0.000145417530083251</c:v>
                </c:pt>
                <c:pt idx="40">
                  <c:v>0.0560747663551402</c:v>
                </c:pt>
                <c:pt idx="41">
                  <c:v>3.29347233782643E-5</c:v>
                </c:pt>
                <c:pt idx="42">
                  <c:v>6.27348994245499E-5</c:v>
                </c:pt>
                <c:pt idx="43">
                  <c:v>7.08353255768652E-5</c:v>
                </c:pt>
                <c:pt idx="44">
                  <c:v>0.0528846153846154</c:v>
                </c:pt>
                <c:pt idx="45">
                  <c:v>0.506341830194261</c:v>
                </c:pt>
                <c:pt idx="46">
                  <c:v>0.0628019323671497</c:v>
                </c:pt>
                <c:pt idx="47">
                  <c:v>0.000146095321578279</c:v>
                </c:pt>
                <c:pt idx="48">
                  <c:v>0.000141857386041233</c:v>
                </c:pt>
                <c:pt idx="49">
                  <c:v>0.000473385230380812</c:v>
                </c:pt>
                <c:pt idx="50">
                  <c:v>0.055045871559633</c:v>
                </c:pt>
                <c:pt idx="51">
                  <c:v>0.693209614903407</c:v>
                </c:pt>
                <c:pt idx="52">
                  <c:v>8.46243978648613E-5</c:v>
                </c:pt>
                <c:pt idx="53">
                  <c:v>6.41832045390362E-5</c:v>
                </c:pt>
                <c:pt idx="54">
                  <c:v>0.0555555555555555</c:v>
                </c:pt>
                <c:pt idx="55">
                  <c:v>0.0521327014218009</c:v>
                </c:pt>
                <c:pt idx="56">
                  <c:v>4.63171546108727E-5</c:v>
                </c:pt>
                <c:pt idx="57">
                  <c:v>0.0434782608695652</c:v>
                </c:pt>
                <c:pt idx="58">
                  <c:v>4.40652165204503E-5</c:v>
                </c:pt>
                <c:pt idx="59">
                  <c:v>5.45023481428325E-5</c:v>
                </c:pt>
                <c:pt idx="60">
                  <c:v>3.9960359323551E-5</c:v>
                </c:pt>
                <c:pt idx="61">
                  <c:v>3.49562755253637E-5</c:v>
                </c:pt>
                <c:pt idx="62">
                  <c:v>4.33240908606164E-5</c:v>
                </c:pt>
                <c:pt idx="63">
                  <c:v>4.43926530159259E-5</c:v>
                </c:pt>
                <c:pt idx="64">
                  <c:v>0.658220124603811</c:v>
                </c:pt>
                <c:pt idx="65">
                  <c:v>0.00575614861329147</c:v>
                </c:pt>
                <c:pt idx="66">
                  <c:v>0.0436681222707423</c:v>
                </c:pt>
                <c:pt idx="67">
                  <c:v>0.0622927031509121</c:v>
                </c:pt>
                <c:pt idx="68">
                  <c:v>0.0272727272727273</c:v>
                </c:pt>
                <c:pt idx="69">
                  <c:v>0.00114953539611074</c:v>
                </c:pt>
                <c:pt idx="70">
                  <c:v>0.0436681222707423</c:v>
                </c:pt>
                <c:pt idx="71">
                  <c:v>0.0495867768595041</c:v>
                </c:pt>
                <c:pt idx="72">
                  <c:v>0.48400616667054</c:v>
                </c:pt>
                <c:pt idx="73">
                  <c:v>0.466384644188078</c:v>
                </c:pt>
                <c:pt idx="74">
                  <c:v>0.397548388961968</c:v>
                </c:pt>
                <c:pt idx="75">
                  <c:v>2.86667455002168E-5</c:v>
                </c:pt>
                <c:pt idx="76">
                  <c:v>0.0190311418685121</c:v>
                </c:pt>
                <c:pt idx="77">
                  <c:v>8.22616468781705E-5</c:v>
                </c:pt>
                <c:pt idx="78">
                  <c:v>0.000459443655500793</c:v>
                </c:pt>
                <c:pt idx="79">
                  <c:v>4.1719975524281E-5</c:v>
                </c:pt>
                <c:pt idx="80">
                  <c:v>0.000428048875398864</c:v>
                </c:pt>
                <c:pt idx="81">
                  <c:v>0.434543736611034</c:v>
                </c:pt>
                <c:pt idx="82">
                  <c:v>9.09827041879339E-5</c:v>
                </c:pt>
                <c:pt idx="83">
                  <c:v>0.497854462026219</c:v>
                </c:pt>
                <c:pt idx="84">
                  <c:v>4.27758217893455E-5</c:v>
                </c:pt>
                <c:pt idx="85">
                  <c:v>0.000730682579309505</c:v>
                </c:pt>
                <c:pt idx="86">
                  <c:v>8.38830213139131E-5</c:v>
                </c:pt>
                <c:pt idx="87">
                  <c:v>3.73134328358209E-5</c:v>
                </c:pt>
                <c:pt idx="88">
                  <c:v>0.0171606864274571</c:v>
                </c:pt>
                <c:pt idx="89">
                  <c:v>0.000144994780187913</c:v>
                </c:pt>
                <c:pt idx="90">
                  <c:v>3.53539281749595E-5</c:v>
                </c:pt>
                <c:pt idx="91">
                  <c:v>4.93871873173703E-5</c:v>
                </c:pt>
                <c:pt idx="92">
                  <c:v>4.29295097449987E-5</c:v>
                </c:pt>
                <c:pt idx="93">
                  <c:v>7.21901778044079E-5</c:v>
                </c:pt>
                <c:pt idx="94">
                  <c:v>4.4937761200737E-5</c:v>
                </c:pt>
                <c:pt idx="95">
                  <c:v>0.000666747484543581</c:v>
                </c:pt>
                <c:pt idx="96">
                  <c:v>5.70801595707572E-5</c:v>
                </c:pt>
                <c:pt idx="97">
                  <c:v>5.06795669200645E-5</c:v>
                </c:pt>
                <c:pt idx="98">
                  <c:v>0.000172885298462892</c:v>
                </c:pt>
                <c:pt idx="99">
                  <c:v>5.7414070274822E-5</c:v>
                </c:pt>
                <c:pt idx="100">
                  <c:v>0.00014110704893849</c:v>
                </c:pt>
                <c:pt idx="101">
                  <c:v>0.00250056831097977</c:v>
                </c:pt>
                <c:pt idx="102">
                  <c:v>0.000869397217928902</c:v>
                </c:pt>
                <c:pt idx="103">
                  <c:v>0.00322147651006711</c:v>
                </c:pt>
                <c:pt idx="104">
                  <c:v>6.46399554481538E-5</c:v>
                </c:pt>
              </c:numCache>
            </c:numRef>
          </c:val>
        </c:ser>
        <c:ser>
          <c:idx val="6"/>
          <c:order val="6"/>
          <c:tx>
            <c:strRef>
              <c:f>DataByImprovement!$H$1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DataByImprovement!$H$2:$H$106</c:f>
              <c:numCache>
                <c:formatCode>General</c:formatCode>
                <c:ptCount val="105"/>
                <c:pt idx="0">
                  <c:v>0.378725009430404</c:v>
                </c:pt>
                <c:pt idx="1">
                  <c:v>0.00180302005859815</c:v>
                </c:pt>
                <c:pt idx="2">
                  <c:v>0.000537835562622767</c:v>
                </c:pt>
                <c:pt idx="3">
                  <c:v>8.84694780300796E-5</c:v>
                </c:pt>
                <c:pt idx="4">
                  <c:v>0.334947538337369</c:v>
                </c:pt>
                <c:pt idx="5">
                  <c:v>0.268703218207379</c:v>
                </c:pt>
                <c:pt idx="6">
                  <c:v>0.0142857142857143</c:v>
                </c:pt>
                <c:pt idx="7">
                  <c:v>0.0</c:v>
                </c:pt>
                <c:pt idx="8">
                  <c:v>1.014996544574983</c:v>
                </c:pt>
                <c:pt idx="9">
                  <c:v>0.000215586935431713</c:v>
                </c:pt>
                <c:pt idx="10">
                  <c:v>0.388683698262926</c:v>
                </c:pt>
                <c:pt idx="11">
                  <c:v>1.37172329597674E-5</c:v>
                </c:pt>
                <c:pt idx="12">
                  <c:v>0.00480769230769231</c:v>
                </c:pt>
                <c:pt idx="13">
                  <c:v>0.100988912196584</c:v>
                </c:pt>
                <c:pt idx="14">
                  <c:v>0.389272718826936</c:v>
                </c:pt>
                <c:pt idx="15">
                  <c:v>3.77288598338558E-5</c:v>
                </c:pt>
                <c:pt idx="16">
                  <c:v>8.98351524951714E-5</c:v>
                </c:pt>
                <c:pt idx="17">
                  <c:v>0.995685601254012</c:v>
                </c:pt>
                <c:pt idx="18">
                  <c:v>2.9595956008571E-6</c:v>
                </c:pt>
                <c:pt idx="19">
                  <c:v>9.69635491642488E-5</c:v>
                </c:pt>
                <c:pt idx="20">
                  <c:v>0.000664834677776793</c:v>
                </c:pt>
                <c:pt idx="21">
                  <c:v>0.991784733321953</c:v>
                </c:pt>
                <c:pt idx="22">
                  <c:v>1.20654187001924E-5</c:v>
                </c:pt>
                <c:pt idx="23">
                  <c:v>0.0820415187403452</c:v>
                </c:pt>
                <c:pt idx="24">
                  <c:v>0.00970873786407767</c:v>
                </c:pt>
                <c:pt idx="25">
                  <c:v>0.00118906064209275</c:v>
                </c:pt>
                <c:pt idx="26">
                  <c:v>0.000718085974475307</c:v>
                </c:pt>
                <c:pt idx="27">
                  <c:v>0.986573865355755</c:v>
                </c:pt>
                <c:pt idx="28">
                  <c:v>0.0328502123414995</c:v>
                </c:pt>
                <c:pt idx="29">
                  <c:v>0.232894962718594</c:v>
                </c:pt>
                <c:pt idx="30">
                  <c:v>0.0</c:v>
                </c:pt>
                <c:pt idx="31">
                  <c:v>0.12986527072259</c:v>
                </c:pt>
                <c:pt idx="32">
                  <c:v>8.99855123325145E-6</c:v>
                </c:pt>
                <c:pt idx="33">
                  <c:v>0.473739413009343</c:v>
                </c:pt>
                <c:pt idx="34">
                  <c:v>0.0</c:v>
                </c:pt>
                <c:pt idx="35">
                  <c:v>0.0</c:v>
                </c:pt>
                <c:pt idx="36">
                  <c:v>0.63195607620879</c:v>
                </c:pt>
                <c:pt idx="37">
                  <c:v>0.000538720538720539</c:v>
                </c:pt>
                <c:pt idx="38">
                  <c:v>0.203739790206891</c:v>
                </c:pt>
                <c:pt idx="39">
                  <c:v>0.0529440990778105</c:v>
                </c:pt>
                <c:pt idx="40">
                  <c:v>0.00467289719626168</c:v>
                </c:pt>
                <c:pt idx="41">
                  <c:v>2.99406576166039E-6</c:v>
                </c:pt>
                <c:pt idx="42">
                  <c:v>0.979970457565544</c:v>
                </c:pt>
                <c:pt idx="43">
                  <c:v>0.977716387162278</c:v>
                </c:pt>
                <c:pt idx="44">
                  <c:v>0.00480769230769231</c:v>
                </c:pt>
                <c:pt idx="45">
                  <c:v>0.116377822699931</c:v>
                </c:pt>
                <c:pt idx="46">
                  <c:v>0.00483091787439613</c:v>
                </c:pt>
                <c:pt idx="47">
                  <c:v>0.380589550813077</c:v>
                </c:pt>
                <c:pt idx="48">
                  <c:v>0.416576035558918</c:v>
                </c:pt>
                <c:pt idx="49">
                  <c:v>0.528560908899642</c:v>
                </c:pt>
                <c:pt idx="50">
                  <c:v>0.00458715596330275</c:v>
                </c:pt>
                <c:pt idx="51">
                  <c:v>0.00234908411253134</c:v>
                </c:pt>
                <c:pt idx="52">
                  <c:v>0.526760838432496</c:v>
                </c:pt>
                <c:pt idx="53">
                  <c:v>0.497695822957049</c:v>
                </c:pt>
                <c:pt idx="54">
                  <c:v>0.0185185185185185</c:v>
                </c:pt>
                <c:pt idx="55">
                  <c:v>0.00473933649289099</c:v>
                </c:pt>
                <c:pt idx="56">
                  <c:v>0.264424635673472</c:v>
                </c:pt>
                <c:pt idx="57">
                  <c:v>0.00434782608695652</c:v>
                </c:pt>
                <c:pt idx="58">
                  <c:v>0.574005528181709</c:v>
                </c:pt>
                <c:pt idx="59">
                  <c:v>0.719948767792746</c:v>
                </c:pt>
                <c:pt idx="60">
                  <c:v>0.0784781496755219</c:v>
                </c:pt>
                <c:pt idx="61">
                  <c:v>0.25638971586374</c:v>
                </c:pt>
                <c:pt idx="62">
                  <c:v>0.414544897088621</c:v>
                </c:pt>
                <c:pt idx="63">
                  <c:v>0.306383293564915</c:v>
                </c:pt>
                <c:pt idx="64">
                  <c:v>0.043594843024924</c:v>
                </c:pt>
                <c:pt idx="65">
                  <c:v>0.371009942438514</c:v>
                </c:pt>
                <c:pt idx="66">
                  <c:v>0.00873362445414847</c:v>
                </c:pt>
                <c:pt idx="67">
                  <c:v>0.261455070327375</c:v>
                </c:pt>
                <c:pt idx="68">
                  <c:v>0.00227272727272727</c:v>
                </c:pt>
                <c:pt idx="69">
                  <c:v>0.000383178465370246</c:v>
                </c:pt>
                <c:pt idx="70">
                  <c:v>0.0</c:v>
                </c:pt>
                <c:pt idx="71">
                  <c:v>0.00413223140495868</c:v>
                </c:pt>
                <c:pt idx="72">
                  <c:v>0.0929222736111434</c:v>
                </c:pt>
                <c:pt idx="73">
                  <c:v>0.106146247525988</c:v>
                </c:pt>
                <c:pt idx="74">
                  <c:v>0.151682591537894</c:v>
                </c:pt>
                <c:pt idx="75">
                  <c:v>0.00108216964263318</c:v>
                </c:pt>
                <c:pt idx="76">
                  <c:v>0.256055363321799</c:v>
                </c:pt>
                <c:pt idx="77">
                  <c:v>0.252042830897475</c:v>
                </c:pt>
                <c:pt idx="78">
                  <c:v>0.684946955141592</c:v>
                </c:pt>
                <c:pt idx="79">
                  <c:v>3.47666462702342E-6</c:v>
                </c:pt>
                <c:pt idx="80">
                  <c:v>0.693672659350922</c:v>
                </c:pt>
                <c:pt idx="81">
                  <c:v>0.0718626037517614</c:v>
                </c:pt>
                <c:pt idx="82">
                  <c:v>0.203300852507938</c:v>
                </c:pt>
                <c:pt idx="83">
                  <c:v>0.0123353151882898</c:v>
                </c:pt>
                <c:pt idx="84">
                  <c:v>3.29044782994966E-6</c:v>
                </c:pt>
                <c:pt idx="85">
                  <c:v>0.249954332338793</c:v>
                </c:pt>
                <c:pt idx="86">
                  <c:v>0.365356312197354</c:v>
                </c:pt>
                <c:pt idx="87">
                  <c:v>0.243917910447761</c:v>
                </c:pt>
                <c:pt idx="88">
                  <c:v>0.0</c:v>
                </c:pt>
                <c:pt idx="89">
                  <c:v>0.291859993040251</c:v>
                </c:pt>
                <c:pt idx="90">
                  <c:v>0.214552383915377</c:v>
                </c:pt>
                <c:pt idx="91">
                  <c:v>0.00712410177053066</c:v>
                </c:pt>
                <c:pt idx="92">
                  <c:v>0.0091517909410929</c:v>
                </c:pt>
                <c:pt idx="93">
                  <c:v>0.306533932993077</c:v>
                </c:pt>
                <c:pt idx="94">
                  <c:v>0.00822361029973486</c:v>
                </c:pt>
                <c:pt idx="95">
                  <c:v>0.0616438356164383</c:v>
                </c:pt>
                <c:pt idx="96">
                  <c:v>0.0</c:v>
                </c:pt>
                <c:pt idx="97">
                  <c:v>9.214466712739E-6</c:v>
                </c:pt>
                <c:pt idx="98">
                  <c:v>0.0417439411561311</c:v>
                </c:pt>
                <c:pt idx="99">
                  <c:v>1.43535175687055E-5</c:v>
                </c:pt>
                <c:pt idx="100">
                  <c:v>0.0307741645821307</c:v>
                </c:pt>
                <c:pt idx="101">
                  <c:v>0.000227324391907252</c:v>
                </c:pt>
                <c:pt idx="102">
                  <c:v>0.000579598145285935</c:v>
                </c:pt>
                <c:pt idx="103">
                  <c:v>0.000805369127516778</c:v>
                </c:pt>
                <c:pt idx="104">
                  <c:v>1.49169127957278E-5</c:v>
                </c:pt>
              </c:numCache>
            </c:numRef>
          </c:val>
        </c:ser>
        <c:ser>
          <c:idx val="7"/>
          <c:order val="7"/>
          <c:tx>
            <c:strRef>
              <c:f>DataByImprovement!$I$1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DataByImprovement!$I$2:$I$106</c:f>
              <c:numCache>
                <c:formatCode>General</c:formatCode>
                <c:ptCount val="105"/>
                <c:pt idx="0">
                  <c:v>0.835345152772539</c:v>
                </c:pt>
                <c:pt idx="1">
                  <c:v>1.20002595256145</c:v>
                </c:pt>
                <c:pt idx="2">
                  <c:v>0.0465812365541109</c:v>
                </c:pt>
                <c:pt idx="3">
                  <c:v>0.0</c:v>
                </c:pt>
                <c:pt idx="4">
                  <c:v>0.44955609362389</c:v>
                </c:pt>
                <c:pt idx="5">
                  <c:v>0.768874197347923</c:v>
                </c:pt>
                <c:pt idx="6">
                  <c:v>0.00952380952380952</c:v>
                </c:pt>
                <c:pt idx="7">
                  <c:v>0.0048780487804878</c:v>
                </c:pt>
                <c:pt idx="8">
                  <c:v>0.00290255701451278</c:v>
                </c:pt>
                <c:pt idx="9">
                  <c:v>1.004527325644066</c:v>
                </c:pt>
                <c:pt idx="10">
                  <c:v>0.00163997639920649</c:v>
                </c:pt>
                <c:pt idx="11">
                  <c:v>0.126555191286814</c:v>
                </c:pt>
                <c:pt idx="12">
                  <c:v>0.00480769230769231</c:v>
                </c:pt>
                <c:pt idx="13">
                  <c:v>0.884776745579862</c:v>
                </c:pt>
                <c:pt idx="14">
                  <c:v>0.126290200207485</c:v>
                </c:pt>
                <c:pt idx="15">
                  <c:v>0.109496011030547</c:v>
                </c:pt>
                <c:pt idx="16">
                  <c:v>0.0</c:v>
                </c:pt>
                <c:pt idx="17">
                  <c:v>0.00229902216914234</c:v>
                </c:pt>
                <c:pt idx="18">
                  <c:v>0.00190006037575026</c:v>
                </c:pt>
                <c:pt idx="19">
                  <c:v>0.190171625482021</c:v>
                </c:pt>
                <c:pt idx="20">
                  <c:v>0.000783027509381556</c:v>
                </c:pt>
                <c:pt idx="21">
                  <c:v>0.0109092037677876</c:v>
                </c:pt>
                <c:pt idx="22">
                  <c:v>0.0</c:v>
                </c:pt>
                <c:pt idx="23">
                  <c:v>0.566946258706198</c:v>
                </c:pt>
                <c:pt idx="24">
                  <c:v>0.0</c:v>
                </c:pt>
                <c:pt idx="25">
                  <c:v>0.00118906064209275</c:v>
                </c:pt>
                <c:pt idx="26">
                  <c:v>0.000685445702908248</c:v>
                </c:pt>
                <c:pt idx="27">
                  <c:v>0.0105420477634431</c:v>
                </c:pt>
                <c:pt idx="28">
                  <c:v>0.752867743739326</c:v>
                </c:pt>
                <c:pt idx="29">
                  <c:v>0.610254439062255</c:v>
                </c:pt>
                <c:pt idx="30">
                  <c:v>0.0</c:v>
                </c:pt>
                <c:pt idx="31">
                  <c:v>0.0270031584021249</c:v>
                </c:pt>
                <c:pt idx="32">
                  <c:v>0.111624028531406</c:v>
                </c:pt>
                <c:pt idx="33">
                  <c:v>0.167867081355377</c:v>
                </c:pt>
                <c:pt idx="34">
                  <c:v>0.103312171209208</c:v>
                </c:pt>
                <c:pt idx="35">
                  <c:v>0.00431034482758621</c:v>
                </c:pt>
                <c:pt idx="36">
                  <c:v>0.176975432026921</c:v>
                </c:pt>
                <c:pt idx="37">
                  <c:v>0.000350877192982456</c:v>
                </c:pt>
                <c:pt idx="38">
                  <c:v>0.0916497367220863</c:v>
                </c:pt>
                <c:pt idx="39">
                  <c:v>0.912276874977278</c:v>
                </c:pt>
                <c:pt idx="40">
                  <c:v>0.0</c:v>
                </c:pt>
                <c:pt idx="41">
                  <c:v>2.99406576166039E-6</c:v>
                </c:pt>
                <c:pt idx="42">
                  <c:v>0.000490472850046481</c:v>
                </c:pt>
                <c:pt idx="43">
                  <c:v>0.000537167885624561</c:v>
                </c:pt>
                <c:pt idx="44">
                  <c:v>0.00480769230769231</c:v>
                </c:pt>
                <c:pt idx="45">
                  <c:v>0.27063405975742</c:v>
                </c:pt>
                <c:pt idx="46">
                  <c:v>0.0</c:v>
                </c:pt>
                <c:pt idx="47">
                  <c:v>0.00218019172201432</c:v>
                </c:pt>
                <c:pt idx="48">
                  <c:v>0.00198600340457726</c:v>
                </c:pt>
                <c:pt idx="49">
                  <c:v>0.4325689038502</c:v>
                </c:pt>
                <c:pt idx="50">
                  <c:v>0.0</c:v>
                </c:pt>
                <c:pt idx="51">
                  <c:v>0.155008911199514</c:v>
                </c:pt>
                <c:pt idx="52">
                  <c:v>0.0745475849498763</c:v>
                </c:pt>
                <c:pt idx="53">
                  <c:v>0.135163410438756</c:v>
                </c:pt>
                <c:pt idx="54">
                  <c:v>0.0</c:v>
                </c:pt>
                <c:pt idx="55">
                  <c:v>0.00473933649289099</c:v>
                </c:pt>
                <c:pt idx="56">
                  <c:v>0.00165478561473391</c:v>
                </c:pt>
                <c:pt idx="57">
                  <c:v>0.0</c:v>
                </c:pt>
                <c:pt idx="58">
                  <c:v>0.113560068901975</c:v>
                </c:pt>
                <c:pt idx="59">
                  <c:v>0.216437908199878</c:v>
                </c:pt>
                <c:pt idx="60">
                  <c:v>0.0478605223618171</c:v>
                </c:pt>
                <c:pt idx="61">
                  <c:v>0.528457321300607</c:v>
                </c:pt>
                <c:pt idx="62">
                  <c:v>0.0512157406419964</c:v>
                </c:pt>
                <c:pt idx="63">
                  <c:v>0.159225348204872</c:v>
                </c:pt>
                <c:pt idx="64">
                  <c:v>0.107093973964466</c:v>
                </c:pt>
                <c:pt idx="65">
                  <c:v>0.32182103610675</c:v>
                </c:pt>
                <c:pt idx="66">
                  <c:v>0.0</c:v>
                </c:pt>
                <c:pt idx="67">
                  <c:v>0.403618481665745</c:v>
                </c:pt>
                <c:pt idx="68">
                  <c:v>0.00227272727272727</c:v>
                </c:pt>
                <c:pt idx="69">
                  <c:v>0.857361816265926</c:v>
                </c:pt>
                <c:pt idx="70">
                  <c:v>0.00436681222707423</c:v>
                </c:pt>
                <c:pt idx="71">
                  <c:v>0.00413223140495868</c:v>
                </c:pt>
                <c:pt idx="72">
                  <c:v>0.183954261277802</c:v>
                </c:pt>
                <c:pt idx="73">
                  <c:v>0.152550683807928</c:v>
                </c:pt>
                <c:pt idx="74">
                  <c:v>0.173813585047485</c:v>
                </c:pt>
                <c:pt idx="75">
                  <c:v>0.0810014727540501</c:v>
                </c:pt>
                <c:pt idx="76">
                  <c:v>0.0899653979238754</c:v>
                </c:pt>
                <c:pt idx="77">
                  <c:v>0.407565329457896</c:v>
                </c:pt>
                <c:pt idx="78">
                  <c:v>0.0651574638710216</c:v>
                </c:pt>
                <c:pt idx="79">
                  <c:v>0.503925154363909</c:v>
                </c:pt>
                <c:pt idx="80">
                  <c:v>0.0566970192232858</c:v>
                </c:pt>
                <c:pt idx="81">
                  <c:v>0.122160317343955</c:v>
                </c:pt>
                <c:pt idx="82">
                  <c:v>0.476376340857603</c:v>
                </c:pt>
                <c:pt idx="83">
                  <c:v>0.122102097451843</c:v>
                </c:pt>
                <c:pt idx="84">
                  <c:v>3.29044782994966E-6</c:v>
                </c:pt>
                <c:pt idx="85">
                  <c:v>0.377336661998417</c:v>
                </c:pt>
                <c:pt idx="86">
                  <c:v>0.183414038967476</c:v>
                </c:pt>
                <c:pt idx="87">
                  <c:v>0.145537313432836</c:v>
                </c:pt>
                <c:pt idx="88">
                  <c:v>0.326053042121685</c:v>
                </c:pt>
                <c:pt idx="89">
                  <c:v>0.0943626029462939</c:v>
                </c:pt>
                <c:pt idx="90">
                  <c:v>0.114917943532706</c:v>
                </c:pt>
                <c:pt idx="91">
                  <c:v>0.413103243915087</c:v>
                </c:pt>
                <c:pt idx="92">
                  <c:v>0.320624897554579</c:v>
                </c:pt>
                <c:pt idx="93">
                  <c:v>0.137962648802004</c:v>
                </c:pt>
                <c:pt idx="94">
                  <c:v>0.349215427541945</c:v>
                </c:pt>
                <c:pt idx="95">
                  <c:v>0.170384289004728</c:v>
                </c:pt>
                <c:pt idx="96">
                  <c:v>1.26844799046127E-5</c:v>
                </c:pt>
                <c:pt idx="97">
                  <c:v>4.6072333563695E-6</c:v>
                </c:pt>
                <c:pt idx="98">
                  <c:v>0.0426240844937604</c:v>
                </c:pt>
                <c:pt idx="99">
                  <c:v>4.78450585623517E-6</c:v>
                </c:pt>
                <c:pt idx="100">
                  <c:v>0.041305881598358</c:v>
                </c:pt>
                <c:pt idx="101">
                  <c:v>0.0</c:v>
                </c:pt>
                <c:pt idx="102">
                  <c:v>0.0286901081916538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DataByImprovement!$J$1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1.36592428681678E-5</c:v>
                </c:pt>
                <c:pt idx="2">
                  <c:v>0.0</c:v>
                </c:pt>
                <c:pt idx="3">
                  <c:v>0.0</c:v>
                </c:pt>
                <c:pt idx="4">
                  <c:v>0.00161420500403551</c:v>
                </c:pt>
                <c:pt idx="5">
                  <c:v>0.00037995364565523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2.78749529610169E-5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0.00559899663998266</c:v>
                </c:pt>
                <c:pt idx="15">
                  <c:v>0.0</c:v>
                </c:pt>
                <c:pt idx="16">
                  <c:v>0.0</c:v>
                </c:pt>
                <c:pt idx="17">
                  <c:v>2.98574307680824E-5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6.20722831737558E-6</c:v>
                </c:pt>
                <c:pt idx="22">
                  <c:v>0.0</c:v>
                </c:pt>
                <c:pt idx="23">
                  <c:v>0.000934984687931922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1.54394372633906E-5</c:v>
                </c:pt>
                <c:pt idx="28">
                  <c:v>0.0</c:v>
                </c:pt>
                <c:pt idx="29">
                  <c:v>0.00193310991857054</c:v>
                </c:pt>
                <c:pt idx="30">
                  <c:v>0.0</c:v>
                </c:pt>
                <c:pt idx="31">
                  <c:v>0.00188425484293944</c:v>
                </c:pt>
                <c:pt idx="32">
                  <c:v>0.0</c:v>
                </c:pt>
                <c:pt idx="33">
                  <c:v>0.00782391492818731</c:v>
                </c:pt>
                <c:pt idx="34">
                  <c:v>0.0</c:v>
                </c:pt>
                <c:pt idx="35">
                  <c:v>0.0</c:v>
                </c:pt>
                <c:pt idx="36">
                  <c:v>0.00918452546618424</c:v>
                </c:pt>
                <c:pt idx="37">
                  <c:v>3.54421407052986E-6</c:v>
                </c:pt>
                <c:pt idx="38">
                  <c:v>0.000248766532609146</c:v>
                </c:pt>
                <c:pt idx="39">
                  <c:v>0.000424134462742817</c:v>
                </c:pt>
                <c:pt idx="40">
                  <c:v>0.0</c:v>
                </c:pt>
                <c:pt idx="41">
                  <c:v>0.0</c:v>
                </c:pt>
                <c:pt idx="42">
                  <c:v>5.70317267495908E-6</c:v>
                </c:pt>
                <c:pt idx="43">
                  <c:v>5.9029437980721E-6</c:v>
                </c:pt>
                <c:pt idx="44">
                  <c:v>0.0</c:v>
                </c:pt>
                <c:pt idx="45">
                  <c:v>0.00129733261019623</c:v>
                </c:pt>
                <c:pt idx="46">
                  <c:v>0.0</c:v>
                </c:pt>
                <c:pt idx="47">
                  <c:v>0.0</c:v>
                </c:pt>
                <c:pt idx="48">
                  <c:v>1.18214488367694E-5</c:v>
                </c:pt>
                <c:pt idx="49">
                  <c:v>0.0</c:v>
                </c:pt>
                <c:pt idx="50">
                  <c:v>0.0</c:v>
                </c:pt>
                <c:pt idx="51">
                  <c:v>1.53201137773783E-5</c:v>
                </c:pt>
                <c:pt idx="52">
                  <c:v>0.00621663845853404</c:v>
                </c:pt>
                <c:pt idx="53">
                  <c:v>0.00554542887217273</c:v>
                </c:pt>
                <c:pt idx="54">
                  <c:v>0.0</c:v>
                </c:pt>
                <c:pt idx="55">
                  <c:v>0.0</c:v>
                </c:pt>
                <c:pt idx="56">
                  <c:v>4.21065041917025E-5</c:v>
                </c:pt>
                <c:pt idx="57">
                  <c:v>0.0</c:v>
                </c:pt>
                <c:pt idx="58">
                  <c:v>0.00930577254336418</c:v>
                </c:pt>
                <c:pt idx="59">
                  <c:v>0.0</c:v>
                </c:pt>
                <c:pt idx="60">
                  <c:v>0.000355647197979604</c:v>
                </c:pt>
                <c:pt idx="61">
                  <c:v>0.00278776297314775</c:v>
                </c:pt>
                <c:pt idx="62">
                  <c:v>0.00645862216060574</c:v>
                </c:pt>
                <c:pt idx="63">
                  <c:v>0.00994025488781606</c:v>
                </c:pt>
                <c:pt idx="64">
                  <c:v>0.000686013568556832</c:v>
                </c:pt>
                <c:pt idx="65">
                  <c:v>0.00156985871271586</c:v>
                </c:pt>
                <c:pt idx="66">
                  <c:v>0.0</c:v>
                </c:pt>
                <c:pt idx="67">
                  <c:v>0.0030672256003931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0.000817316258783244</c:v>
                </c:pt>
                <c:pt idx="73">
                  <c:v>0.00154235686393381</c:v>
                </c:pt>
                <c:pt idx="74">
                  <c:v>0.00168765087671114</c:v>
                </c:pt>
                <c:pt idx="75">
                  <c:v>3.5833431875271E-6</c:v>
                </c:pt>
                <c:pt idx="76">
                  <c:v>0.00519031141868512</c:v>
                </c:pt>
                <c:pt idx="77">
                  <c:v>0.00329732101236667</c:v>
                </c:pt>
                <c:pt idx="78">
                  <c:v>0.0</c:v>
                </c:pt>
                <c:pt idx="79">
                  <c:v>0.00405031429048228</c:v>
                </c:pt>
                <c:pt idx="80">
                  <c:v>0.0</c:v>
                </c:pt>
                <c:pt idx="81">
                  <c:v>0.000895991659132191</c:v>
                </c:pt>
                <c:pt idx="82">
                  <c:v>0.00222907625260438</c:v>
                </c:pt>
                <c:pt idx="83">
                  <c:v>7.7426821465975E-5</c:v>
                </c:pt>
                <c:pt idx="84">
                  <c:v>0.0</c:v>
                </c:pt>
                <c:pt idx="85">
                  <c:v>0.0031054009620654</c:v>
                </c:pt>
                <c:pt idx="86">
                  <c:v>0.00237160178442063</c:v>
                </c:pt>
                <c:pt idx="87">
                  <c:v>0.00888059701492537</c:v>
                </c:pt>
                <c:pt idx="88">
                  <c:v>0.0</c:v>
                </c:pt>
                <c:pt idx="89">
                  <c:v>0.000739473378958357</c:v>
                </c:pt>
                <c:pt idx="90">
                  <c:v>0.00273639404074187</c:v>
                </c:pt>
                <c:pt idx="91">
                  <c:v>8.23119788622838E-6</c:v>
                </c:pt>
                <c:pt idx="92">
                  <c:v>0.00680237595323025</c:v>
                </c:pt>
                <c:pt idx="93">
                  <c:v>0.00212239122744959</c:v>
                </c:pt>
                <c:pt idx="94">
                  <c:v>2.85967571277417E-5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0.000141451607833276</c:v>
                </c:pt>
                <c:pt idx="99">
                  <c:v>0.0</c:v>
                </c:pt>
                <c:pt idx="100">
                  <c:v>6.41395676993137E-5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DataByImprovement!$K$1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DataByImprovement!$A$2:$A$106</c:f>
              <c:strCache>
                <c:ptCount val="105"/>
                <c:pt idx="0">
                  <c:v>StringWithCString</c:v>
                </c:pt>
                <c:pt idx="1">
                  <c:v>NopDeinit</c:v>
                </c:pt>
                <c:pt idx="2">
                  <c:v>Array2D</c:v>
                </c:pt>
                <c:pt idx="3">
                  <c:v>ArrayInClass</c:v>
                </c:pt>
                <c:pt idx="4">
                  <c:v>PopFrontUnsafePointer</c:v>
                </c:pt>
                <c:pt idx="5">
                  <c:v>Walsh</c:v>
                </c:pt>
                <c:pt idx="6">
                  <c:v>ClassArrayGetter</c:v>
                </c:pt>
                <c:pt idx="7">
                  <c:v>ArrayValueProp3</c:v>
                </c:pt>
                <c:pt idx="8">
                  <c:v>Sim2DArray</c:v>
                </c:pt>
                <c:pt idx="9">
                  <c:v>DictionarySwap</c:v>
                </c:pt>
                <c:pt idx="10">
                  <c:v>ArrayAppendSequence</c:v>
                </c:pt>
                <c:pt idx="11">
                  <c:v>Phonebook</c:v>
                </c:pt>
                <c:pt idx="12">
                  <c:v>DeadArray</c:v>
                </c:pt>
                <c:pt idx="13">
                  <c:v>MonteCarloE</c:v>
                </c:pt>
                <c:pt idx="14">
                  <c:v>AngryPhonebook</c:v>
                </c:pt>
                <c:pt idx="15">
                  <c:v>SortStrings</c:v>
                </c:pt>
                <c:pt idx="16">
                  <c:v>Integrate</c:v>
                </c:pt>
                <c:pt idx="17">
                  <c:v>ArrayAppendArrayOfInt</c:v>
                </c:pt>
                <c:pt idx="18">
                  <c:v>StringEqualPointerComparison</c:v>
                </c:pt>
                <c:pt idx="19">
                  <c:v>SortStringsUnicode</c:v>
                </c:pt>
                <c:pt idx="20">
                  <c:v>ArrayOfGenericPOD</c:v>
                </c:pt>
                <c:pt idx="21">
                  <c:v>PopFrontArrayGeneric</c:v>
                </c:pt>
                <c:pt idx="22">
                  <c:v>Chars</c:v>
                </c:pt>
                <c:pt idx="23">
                  <c:v>SuperChars</c:v>
                </c:pt>
                <c:pt idx="24">
                  <c:v>GlobalClass</c:v>
                </c:pt>
                <c:pt idx="25">
                  <c:v>BitCount</c:v>
                </c:pt>
                <c:pt idx="26">
                  <c:v>ArrayOfPOD</c:v>
                </c:pt>
                <c:pt idx="27">
                  <c:v>PopFrontArray</c:v>
                </c:pt>
                <c:pt idx="28">
                  <c:v>AnyHashableWithAClass</c:v>
                </c:pt>
                <c:pt idx="29">
                  <c:v>StringInterpolation</c:v>
                </c:pt>
                <c:pt idx="30">
                  <c:v>ProtocolDispatch</c:v>
                </c:pt>
                <c:pt idx="31">
                  <c:v>IterateData</c:v>
                </c:pt>
                <c:pt idx="32">
                  <c:v>Calculator</c:v>
                </c:pt>
                <c:pt idx="33">
                  <c:v>ArrayLiteral</c:v>
                </c:pt>
                <c:pt idx="34">
                  <c:v>OpenClose</c:v>
                </c:pt>
                <c:pt idx="35">
                  <c:v>ArrayValueProp</c:v>
                </c:pt>
                <c:pt idx="36">
                  <c:v>DictionaryLiteral</c:v>
                </c:pt>
                <c:pt idx="37">
                  <c:v>ArrayAppendReserved</c:v>
                </c:pt>
                <c:pt idx="38">
                  <c:v>Hanoi</c:v>
                </c:pt>
                <c:pt idx="39">
                  <c:v>MapReduce</c:v>
                </c:pt>
                <c:pt idx="40">
                  <c:v>ArrayValueProp4</c:v>
                </c:pt>
                <c:pt idx="41">
                  <c:v>CaptureProp</c:v>
                </c:pt>
                <c:pt idx="42">
                  <c:v>ArrayAppendGenericStructs</c:v>
                </c:pt>
                <c:pt idx="43">
                  <c:v>ArrayAppendOptionals</c:v>
                </c:pt>
                <c:pt idx="44">
                  <c:v>PolymorphicCalls</c:v>
                </c:pt>
                <c:pt idx="45">
                  <c:v>ErrorHandling</c:v>
                </c:pt>
                <c:pt idx="46">
                  <c:v>ByteSwap</c:v>
                </c:pt>
                <c:pt idx="47">
                  <c:v>ArrayAppendLazyMap</c:v>
                </c:pt>
                <c:pt idx="48">
                  <c:v>ArrayAppendRepeatCol</c:v>
                </c:pt>
                <c:pt idx="49">
                  <c:v>Join</c:v>
                </c:pt>
                <c:pt idx="50">
                  <c:v>MonteCarloPi</c:v>
                </c:pt>
                <c:pt idx="51">
                  <c:v>Dictionary</c:v>
                </c:pt>
                <c:pt idx="52">
                  <c:v>ArrayOfRef</c:v>
                </c:pt>
                <c:pt idx="53">
                  <c:v>ArrayOfGenericRef</c:v>
                </c:pt>
                <c:pt idx="54">
                  <c:v>ProtocolDispatch2</c:v>
                </c:pt>
                <c:pt idx="55">
                  <c:v>ArrayValueProp2</c:v>
                </c:pt>
                <c:pt idx="56">
                  <c:v>ArrayAppend</c:v>
                </c:pt>
                <c:pt idx="57">
                  <c:v>StringWalk</c:v>
                </c:pt>
                <c:pt idx="58">
                  <c:v>ObjectAllocation</c:v>
                </c:pt>
                <c:pt idx="59">
                  <c:v>StaticArray</c:v>
                </c:pt>
                <c:pt idx="60">
                  <c:v>ArraySubscript</c:v>
                </c:pt>
                <c:pt idx="61">
                  <c:v>StringBuilder</c:v>
                </c:pt>
                <c:pt idx="62">
                  <c:v>SevenBoom</c:v>
                </c:pt>
                <c:pt idx="63">
                  <c:v>NSError</c:v>
                </c:pt>
                <c:pt idx="64">
                  <c:v>SortLettersInPlace</c:v>
                </c:pt>
                <c:pt idx="65">
                  <c:v>XorLoop</c:v>
                </c:pt>
                <c:pt idx="66">
                  <c:v>UTF8Decode</c:v>
                </c:pt>
                <c:pt idx="67">
                  <c:v>HashTest</c:v>
                </c:pt>
                <c:pt idx="68">
                  <c:v>Ackermann</c:v>
                </c:pt>
                <c:pt idx="69">
                  <c:v>Histogram</c:v>
                </c:pt>
                <c:pt idx="70">
                  <c:v>Fibonacci</c:v>
                </c:pt>
                <c:pt idx="71">
                  <c:v>TypeFlood</c:v>
                </c:pt>
                <c:pt idx="72">
                  <c:v>Dictionary2</c:v>
                </c:pt>
                <c:pt idx="73">
                  <c:v>DictionaryOfObjects</c:v>
                </c:pt>
                <c:pt idx="74">
                  <c:v>Dictionary2OfObjects</c:v>
                </c:pt>
                <c:pt idx="75">
                  <c:v>ArrayAppendStrings</c:v>
                </c:pt>
                <c:pt idx="76">
                  <c:v>RC4</c:v>
                </c:pt>
                <c:pt idx="77">
                  <c:v>StrComplexWalk</c:v>
                </c:pt>
                <c:pt idx="78">
                  <c:v>ObserverClosure</c:v>
                </c:pt>
                <c:pt idx="79">
                  <c:v>StackPromo</c:v>
                </c:pt>
                <c:pt idx="80">
                  <c:v>ObserverPartiallyAppliedMethod</c:v>
                </c:pt>
                <c:pt idx="81">
                  <c:v>Dictionary3OfObjects</c:v>
                </c:pt>
                <c:pt idx="82">
                  <c:v>RangeAssignment</c:v>
                </c:pt>
                <c:pt idx="83">
                  <c:v>Dictionary3</c:v>
                </c:pt>
                <c:pt idx="84">
                  <c:v>LinkedList</c:v>
                </c:pt>
                <c:pt idx="85">
                  <c:v>DictionaryRemove</c:v>
                </c:pt>
                <c:pt idx="86">
                  <c:v>TwoSum</c:v>
                </c:pt>
                <c:pt idx="87">
                  <c:v>DictionarySwapOfObjects</c:v>
                </c:pt>
                <c:pt idx="88">
                  <c:v>Memset</c:v>
                </c:pt>
                <c:pt idx="89">
                  <c:v>RGBHistogram</c:v>
                </c:pt>
                <c:pt idx="90">
                  <c:v>RGBHistogramOfObjects</c:v>
                </c:pt>
                <c:pt idx="91">
                  <c:v>SetUnion_OfObjects</c:v>
                </c:pt>
                <c:pt idx="92">
                  <c:v>DictionaryRemoveOfObjects</c:v>
                </c:pt>
                <c:pt idx="93">
                  <c:v>Prims</c:v>
                </c:pt>
                <c:pt idx="94">
                  <c:v>SetExclusiveOr_OfObjects</c:v>
                </c:pt>
                <c:pt idx="95">
                  <c:v>ObserverUnappliedMethod</c:v>
                </c:pt>
                <c:pt idx="96">
                  <c:v>SetIntersect_OfObjects</c:v>
                </c:pt>
                <c:pt idx="97">
                  <c:v>RecursiveOwnedParameter</c:v>
                </c:pt>
                <c:pt idx="98">
                  <c:v>SetExclusiveOr</c:v>
                </c:pt>
                <c:pt idx="99">
                  <c:v>SetIsSubsetOf</c:v>
                </c:pt>
                <c:pt idx="100">
                  <c:v>SetUnion</c:v>
                </c:pt>
                <c:pt idx="101">
                  <c:v>StrToInt</c:v>
                </c:pt>
                <c:pt idx="102">
                  <c:v>ObserverForwarderStruct</c:v>
                </c:pt>
                <c:pt idx="103">
                  <c:v>SetIntersect</c:v>
                </c:pt>
                <c:pt idx="104">
                  <c:v>SetIsSubsetOf_OfObjects</c:v>
                </c:pt>
              </c:strCache>
            </c:strRef>
          </c:cat>
          <c:val>
            <c:numRef>
              <c:f>DataByImprovement!$K$2:$K$106</c:f>
              <c:numCache>
                <c:formatCode>General</c:formatCode>
                <c:ptCount val="105"/>
                <c:pt idx="0">
                  <c:v>0.00697849867974349</c:v>
                </c:pt>
                <c:pt idx="1">
                  <c:v>0.00031416258596786</c:v>
                </c:pt>
                <c:pt idx="2">
                  <c:v>7.01524646899261E-5</c:v>
                </c:pt>
                <c:pt idx="3">
                  <c:v>0.0</c:v>
                </c:pt>
                <c:pt idx="4">
                  <c:v>0.115415657788539</c:v>
                </c:pt>
                <c:pt idx="5">
                  <c:v>0.0146282153577264</c:v>
                </c:pt>
                <c:pt idx="6">
                  <c:v>0.00476190476190476</c:v>
                </c:pt>
                <c:pt idx="7">
                  <c:v>0.0</c:v>
                </c:pt>
                <c:pt idx="8">
                  <c:v>0.00221147201105736</c:v>
                </c:pt>
                <c:pt idx="9">
                  <c:v>0.0</c:v>
                </c:pt>
                <c:pt idx="10">
                  <c:v>0.00583051099434603</c:v>
                </c:pt>
                <c:pt idx="11">
                  <c:v>0.0679688893156472</c:v>
                </c:pt>
                <c:pt idx="12">
                  <c:v>0.00480769230769231</c:v>
                </c:pt>
                <c:pt idx="13">
                  <c:v>0.0</c:v>
                </c:pt>
                <c:pt idx="14">
                  <c:v>0.217438025486583</c:v>
                </c:pt>
                <c:pt idx="15">
                  <c:v>0.0415326148843782</c:v>
                </c:pt>
                <c:pt idx="16">
                  <c:v>1.00112293940619</c:v>
                </c:pt>
                <c:pt idx="17">
                  <c:v>0.00250802418451892</c:v>
                </c:pt>
                <c:pt idx="18">
                  <c:v>0.0</c:v>
                </c:pt>
                <c:pt idx="19">
                  <c:v>0.0807930126574725</c:v>
                </c:pt>
                <c:pt idx="20">
                  <c:v>0.000635286469875602</c:v>
                </c:pt>
                <c:pt idx="21">
                  <c:v>0.00061761921757887</c:v>
                </c:pt>
                <c:pt idx="22">
                  <c:v>0.0149369883508382</c:v>
                </c:pt>
                <c:pt idx="23">
                  <c:v>0.112807935174395</c:v>
                </c:pt>
                <c:pt idx="24">
                  <c:v>0.0</c:v>
                </c:pt>
                <c:pt idx="25">
                  <c:v>0.00118906064209275</c:v>
                </c:pt>
                <c:pt idx="26">
                  <c:v>0.000652805431341189</c:v>
                </c:pt>
                <c:pt idx="27">
                  <c:v>0.00055890762893474</c:v>
                </c:pt>
                <c:pt idx="28">
                  <c:v>0.0634425015491106</c:v>
                </c:pt>
                <c:pt idx="29">
                  <c:v>0.12777184824714</c:v>
                </c:pt>
                <c:pt idx="30">
                  <c:v>0.0</c:v>
                </c:pt>
                <c:pt idx="31">
                  <c:v>0.067732051545662</c:v>
                </c:pt>
                <c:pt idx="32">
                  <c:v>0.0169052782502017</c:v>
                </c:pt>
                <c:pt idx="33">
                  <c:v>0.268823169216032</c:v>
                </c:pt>
                <c:pt idx="34">
                  <c:v>3.09086525681999E-6</c:v>
                </c:pt>
                <c:pt idx="35">
                  <c:v>0.0</c:v>
                </c:pt>
                <c:pt idx="36">
                  <c:v>0.170594337474382</c:v>
                </c:pt>
                <c:pt idx="37">
                  <c:v>0.000903774587985114</c:v>
                </c:pt>
                <c:pt idx="38">
                  <c:v>0.691301463576433</c:v>
                </c:pt>
                <c:pt idx="39">
                  <c:v>0.0179590649652816</c:v>
                </c:pt>
                <c:pt idx="40">
                  <c:v>0.0</c:v>
                </c:pt>
                <c:pt idx="41">
                  <c:v>0.0</c:v>
                </c:pt>
                <c:pt idx="42">
                  <c:v>0.00240673886883273</c:v>
                </c:pt>
                <c:pt idx="43">
                  <c:v>0.0017354654766332</c:v>
                </c:pt>
                <c:pt idx="44">
                  <c:v>0.0</c:v>
                </c:pt>
                <c:pt idx="45">
                  <c:v>0.0684289024751011</c:v>
                </c:pt>
                <c:pt idx="46">
                  <c:v>0.0</c:v>
                </c:pt>
                <c:pt idx="47">
                  <c:v>0.0027420968050077</c:v>
                </c:pt>
                <c:pt idx="48">
                  <c:v>0.0014303953092491</c:v>
                </c:pt>
                <c:pt idx="49">
                  <c:v>5.25983589312013E-5</c:v>
                </c:pt>
                <c:pt idx="50">
                  <c:v>0.0</c:v>
                </c:pt>
                <c:pt idx="51">
                  <c:v>0.0745527803453154</c:v>
                </c:pt>
                <c:pt idx="52">
                  <c:v>0.206626741309725</c:v>
                </c:pt>
                <c:pt idx="53">
                  <c:v>0.18862160149932</c:v>
                </c:pt>
                <c:pt idx="54">
                  <c:v>0.0</c:v>
                </c:pt>
                <c:pt idx="55">
                  <c:v>0.0</c:v>
                </c:pt>
                <c:pt idx="56">
                  <c:v>0.00898131734409014</c:v>
                </c:pt>
                <c:pt idx="57">
                  <c:v>0.0</c:v>
                </c:pt>
                <c:pt idx="58">
                  <c:v>0.241225013019269</c:v>
                </c:pt>
                <c:pt idx="59">
                  <c:v>0.0</c:v>
                </c:pt>
                <c:pt idx="60">
                  <c:v>0.0180860586298392</c:v>
                </c:pt>
                <c:pt idx="61">
                  <c:v>0.145164673187954</c:v>
                </c:pt>
                <c:pt idx="62">
                  <c:v>0.220296336781487</c:v>
                </c:pt>
                <c:pt idx="63">
                  <c:v>0.279947468693931</c:v>
                </c:pt>
                <c:pt idx="64">
                  <c:v>0.0971665660733309</c:v>
                </c:pt>
                <c:pt idx="65">
                  <c:v>0.105703819989534</c:v>
                </c:pt>
                <c:pt idx="66">
                  <c:v>0.0</c:v>
                </c:pt>
                <c:pt idx="67">
                  <c:v>0.16614074688287</c:v>
                </c:pt>
                <c:pt idx="68">
                  <c:v>0.0</c:v>
                </c:pt>
                <c:pt idx="69">
                  <c:v>0.0183925663377718</c:v>
                </c:pt>
                <c:pt idx="70">
                  <c:v>0.0</c:v>
                </c:pt>
                <c:pt idx="71">
                  <c:v>0.00413223140495868</c:v>
                </c:pt>
                <c:pt idx="72">
                  <c:v>0.0941385641573895</c:v>
                </c:pt>
                <c:pt idx="73">
                  <c:v>0.119421214984933</c:v>
                </c:pt>
                <c:pt idx="74">
                  <c:v>0.113231616531028</c:v>
                </c:pt>
                <c:pt idx="75">
                  <c:v>0.460373599360732</c:v>
                </c:pt>
                <c:pt idx="76">
                  <c:v>0.0951557093425605</c:v>
                </c:pt>
                <c:pt idx="77">
                  <c:v>0.140585154514793</c:v>
                </c:pt>
                <c:pt idx="78">
                  <c:v>0.0388856402973853</c:v>
                </c:pt>
                <c:pt idx="79">
                  <c:v>0.282308644378929</c:v>
                </c:pt>
                <c:pt idx="80">
                  <c:v>0.0295353724025216</c:v>
                </c:pt>
                <c:pt idx="81">
                  <c:v>0.123268088849791</c:v>
                </c:pt>
                <c:pt idx="82">
                  <c:v>0.0954590532339802</c:v>
                </c:pt>
                <c:pt idx="83">
                  <c:v>0.0889226669057389</c:v>
                </c:pt>
                <c:pt idx="84">
                  <c:v>0.753818564706656</c:v>
                </c:pt>
                <c:pt idx="85">
                  <c:v>0.096632771113682</c:v>
                </c:pt>
                <c:pt idx="86">
                  <c:v>0.114934990658482</c:v>
                </c:pt>
                <c:pt idx="87">
                  <c:v>0.264201492537313</c:v>
                </c:pt>
                <c:pt idx="88">
                  <c:v>0.0</c:v>
                </c:pt>
                <c:pt idx="89">
                  <c:v>0.2257713722306</c:v>
                </c:pt>
                <c:pt idx="90">
                  <c:v>0.260632693898619</c:v>
                </c:pt>
                <c:pt idx="91">
                  <c:v>0.16596152738108</c:v>
                </c:pt>
                <c:pt idx="92">
                  <c:v>0.248639915077624</c:v>
                </c:pt>
                <c:pt idx="93">
                  <c:v>0.128318041047335</c:v>
                </c:pt>
                <c:pt idx="94">
                  <c:v>0.180813210067693</c:v>
                </c:pt>
                <c:pt idx="95">
                  <c:v>0.0955267305127894</c:v>
                </c:pt>
                <c:pt idx="96">
                  <c:v>0.282483367475725</c:v>
                </c:pt>
                <c:pt idx="97">
                  <c:v>0.279507026030868</c:v>
                </c:pt>
                <c:pt idx="98">
                  <c:v>0.0814132587307076</c:v>
                </c:pt>
                <c:pt idx="99">
                  <c:v>0.16354397917783</c:v>
                </c:pt>
                <c:pt idx="100">
                  <c:v>0.0840741453402604</c:v>
                </c:pt>
                <c:pt idx="101">
                  <c:v>0.0986587860877472</c:v>
                </c:pt>
                <c:pt idx="102">
                  <c:v>0.0681993817619783</c:v>
                </c:pt>
                <c:pt idx="103">
                  <c:v>0.0587919463087248</c:v>
                </c:pt>
                <c:pt idx="104">
                  <c:v>0.109127161709279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62896"/>
        <c:axId val="2117566080"/>
      </c:barChart>
      <c:catAx>
        <c:axId val="21175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6080"/>
        <c:crosses val="autoZero"/>
        <c:auto val="1"/>
        <c:lblAlgn val="ctr"/>
        <c:lblOffset val="100"/>
        <c:noMultiLvlLbl val="0"/>
      </c:catAx>
      <c:valAx>
        <c:axId val="2117566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812800</xdr:colOff>
      <xdr:row>33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812800</xdr:colOff>
      <xdr:row>33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5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8" connectionId="9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output_7" connectionId="9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output_20" connectionId="2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output_19" connectionId="10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output_18" connectionId="3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output_28" connectionId="8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output_9" connectionId="8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output_8" connectionId="4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output_25" connectionId="2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output_15" connectionId="8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output_29" connectionId="4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2" connectionId="4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output_24" connectionId="7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output_17" connectionId="7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output_16" connectionId="4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output_30" connectionId="9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output_38" connectionId="9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output_27" connectionId="3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output_14" connectionId="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1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" connectionId="3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-assume-single-threaded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default_1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assume-single-threaded_1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-default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-assume-single-threaded-callgraph_2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9" connectionId="10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4" connectionId="6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5" connectionId="6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-assume-single-threaded-callgraph_2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-default" connectionId="1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-assume-single-threaded_1" connectionId="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-assume-single-threaded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" connectionId="2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2" connectionId="3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8" connectionId="9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6" connectionId="7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7" connectionId="9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-force-single-threaded-runtime-benchmark-new" connectionId="1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-default-new" connectionId="1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3" connectionId="4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-assume-single-threaded-callgraph_1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7" connectionId="8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4" connectionId="5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17" connectionId="7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18" connectionId="3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9" connectionId="9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assume-single-threaded-callgraph_1" connectionId="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20" connectionId="2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21" connectionId="6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22" connectionId="5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7" connectionId="8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8" connectionId="4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9" connectionId="7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10" connectionId="3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11" connectionId="9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12" connectionId="2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13" connectionId="6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assume-single-threaded-callgraph" connectionId="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14" connectionId="5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15" connectionId="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16" connectionId="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27" connectionId="3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14" connectionId="5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31" connectionId="6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32" connectionId="7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37" connectionId="5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38" connectionId="9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33" connectionId="2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3" connectionId="5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34" connectionId="10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17" connectionId="7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output_16" connectionId="4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output_7" connectionId="9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output_9" connectionId="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output_8" connectionId="4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output_15" connectionId="8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output_29" connectionId="4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output_24" connectionId="7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output_28" connectionId="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default-new" connectionId="1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output_3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output_10" connectionId="3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output_18" connectionId="3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output_12" connectionId="2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output_11" connectionId="10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output_26" connectionId="10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output_21" connectionId="6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output_35" connectionId="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output_20" connectionId="2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output_19" connectionId="10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force-single-threaded-runtime-benchmark-new" connectionId="1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output_23" connectionId="5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output_25" connectionId="2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output_13" connectionId="6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output_36" connectionId="8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output_22" connectionId="5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output_13" connectionId="6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output_26" connectionId="10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output_12" connectionId="2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output_23" connectionId="6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output_11" connectionId="10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6" connectionId="8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output_21" connectionId="6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output_35" connectionId="4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output_22" connectionId="5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output_10" connectionId="3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output_36" connectionId="8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output_31" connectionId="6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output_32" connectionId="7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output_37" connectionId="5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output_33" connectionId="2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output_34" connectionId="10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3" Type="http://schemas.openxmlformats.org/officeDocument/2006/relationships/queryTable" Target="../queryTables/queryTable31.xml"/><Relationship Id="rId14" Type="http://schemas.openxmlformats.org/officeDocument/2006/relationships/queryTable" Target="../queryTables/queryTable32.xml"/><Relationship Id="rId15" Type="http://schemas.openxmlformats.org/officeDocument/2006/relationships/queryTable" Target="../queryTables/queryTable33.xml"/><Relationship Id="rId16" Type="http://schemas.openxmlformats.org/officeDocument/2006/relationships/queryTable" Target="../queryTables/queryTable34.xml"/><Relationship Id="rId17" Type="http://schemas.openxmlformats.org/officeDocument/2006/relationships/queryTable" Target="../queryTables/queryTable35.xml"/><Relationship Id="rId18" Type="http://schemas.openxmlformats.org/officeDocument/2006/relationships/queryTable" Target="../queryTables/queryTable36.xml"/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3" Type="http://schemas.openxmlformats.org/officeDocument/2006/relationships/queryTable" Target="../queryTables/queryTable49.xml"/><Relationship Id="rId14" Type="http://schemas.openxmlformats.org/officeDocument/2006/relationships/queryTable" Target="../queryTables/queryTable50.xml"/><Relationship Id="rId15" Type="http://schemas.openxmlformats.org/officeDocument/2006/relationships/queryTable" Target="../queryTables/queryTable51.xml"/><Relationship Id="rId16" Type="http://schemas.openxmlformats.org/officeDocument/2006/relationships/queryTable" Target="../queryTables/queryTable52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61.xml"/><Relationship Id="rId20" Type="http://schemas.openxmlformats.org/officeDocument/2006/relationships/queryTable" Target="../queryTables/queryTable72.xml"/><Relationship Id="rId21" Type="http://schemas.openxmlformats.org/officeDocument/2006/relationships/queryTable" Target="../queryTables/queryTable73.xml"/><Relationship Id="rId22" Type="http://schemas.openxmlformats.org/officeDocument/2006/relationships/queryTable" Target="../queryTables/queryTable74.xml"/><Relationship Id="rId23" Type="http://schemas.openxmlformats.org/officeDocument/2006/relationships/queryTable" Target="../queryTables/queryTable75.xml"/><Relationship Id="rId24" Type="http://schemas.openxmlformats.org/officeDocument/2006/relationships/queryTable" Target="../queryTables/queryTable76.xml"/><Relationship Id="rId25" Type="http://schemas.openxmlformats.org/officeDocument/2006/relationships/queryTable" Target="../queryTables/queryTable77.xml"/><Relationship Id="rId26" Type="http://schemas.openxmlformats.org/officeDocument/2006/relationships/queryTable" Target="../queryTables/queryTable78.xml"/><Relationship Id="rId27" Type="http://schemas.openxmlformats.org/officeDocument/2006/relationships/queryTable" Target="../queryTables/queryTable79.xml"/><Relationship Id="rId28" Type="http://schemas.openxmlformats.org/officeDocument/2006/relationships/queryTable" Target="../queryTables/queryTable80.xml"/><Relationship Id="rId29" Type="http://schemas.openxmlformats.org/officeDocument/2006/relationships/queryTable" Target="../queryTables/queryTable81.xml"/><Relationship Id="rId30" Type="http://schemas.openxmlformats.org/officeDocument/2006/relationships/queryTable" Target="../queryTables/queryTable82.xml"/><Relationship Id="rId31" Type="http://schemas.openxmlformats.org/officeDocument/2006/relationships/queryTable" Target="../queryTables/queryTable83.xml"/><Relationship Id="rId32" Type="http://schemas.openxmlformats.org/officeDocument/2006/relationships/queryTable" Target="../queryTables/queryTable84.xml"/><Relationship Id="rId10" Type="http://schemas.openxmlformats.org/officeDocument/2006/relationships/queryTable" Target="../queryTables/queryTable62.xml"/><Relationship Id="rId11" Type="http://schemas.openxmlformats.org/officeDocument/2006/relationships/queryTable" Target="../queryTables/queryTable63.xml"/><Relationship Id="rId12" Type="http://schemas.openxmlformats.org/officeDocument/2006/relationships/queryTable" Target="../queryTables/queryTable64.xml"/><Relationship Id="rId13" Type="http://schemas.openxmlformats.org/officeDocument/2006/relationships/queryTable" Target="../queryTables/queryTable65.xml"/><Relationship Id="rId14" Type="http://schemas.openxmlformats.org/officeDocument/2006/relationships/queryTable" Target="../queryTables/queryTable66.xml"/><Relationship Id="rId15" Type="http://schemas.openxmlformats.org/officeDocument/2006/relationships/queryTable" Target="../queryTables/queryTable67.xml"/><Relationship Id="rId16" Type="http://schemas.openxmlformats.org/officeDocument/2006/relationships/queryTable" Target="../queryTables/queryTable68.xml"/><Relationship Id="rId17" Type="http://schemas.openxmlformats.org/officeDocument/2006/relationships/queryTable" Target="../queryTables/queryTable69.xml"/><Relationship Id="rId18" Type="http://schemas.openxmlformats.org/officeDocument/2006/relationships/queryTable" Target="../queryTables/queryTable70.xml"/><Relationship Id="rId19" Type="http://schemas.openxmlformats.org/officeDocument/2006/relationships/queryTable" Target="../queryTables/queryTable71.xml"/><Relationship Id="rId1" Type="http://schemas.openxmlformats.org/officeDocument/2006/relationships/queryTable" Target="../queryTables/queryTable53.xml"/><Relationship Id="rId2" Type="http://schemas.openxmlformats.org/officeDocument/2006/relationships/queryTable" Target="../queryTables/queryTable54.xml"/><Relationship Id="rId3" Type="http://schemas.openxmlformats.org/officeDocument/2006/relationships/queryTable" Target="../queryTables/queryTable55.xml"/><Relationship Id="rId4" Type="http://schemas.openxmlformats.org/officeDocument/2006/relationships/queryTable" Target="../queryTables/queryTable56.xml"/><Relationship Id="rId5" Type="http://schemas.openxmlformats.org/officeDocument/2006/relationships/queryTable" Target="../queryTables/queryTable57.xml"/><Relationship Id="rId6" Type="http://schemas.openxmlformats.org/officeDocument/2006/relationships/queryTable" Target="../queryTables/queryTable58.xml"/><Relationship Id="rId7" Type="http://schemas.openxmlformats.org/officeDocument/2006/relationships/queryTable" Target="../queryTables/queryTable59.xml"/><Relationship Id="rId8" Type="http://schemas.openxmlformats.org/officeDocument/2006/relationships/queryTable" Target="../queryTables/queryTable6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3.xml"/><Relationship Id="rId20" Type="http://schemas.openxmlformats.org/officeDocument/2006/relationships/queryTable" Target="../queryTables/queryTable104.xml"/><Relationship Id="rId21" Type="http://schemas.openxmlformats.org/officeDocument/2006/relationships/queryTable" Target="../queryTables/queryTable105.xml"/><Relationship Id="rId22" Type="http://schemas.openxmlformats.org/officeDocument/2006/relationships/queryTable" Target="../queryTables/queryTable106.xml"/><Relationship Id="rId23" Type="http://schemas.openxmlformats.org/officeDocument/2006/relationships/queryTable" Target="../queryTables/queryTable107.xml"/><Relationship Id="rId24" Type="http://schemas.openxmlformats.org/officeDocument/2006/relationships/queryTable" Target="../queryTables/queryTable108.xml"/><Relationship Id="rId25" Type="http://schemas.openxmlformats.org/officeDocument/2006/relationships/queryTable" Target="../queryTables/queryTable109.xml"/><Relationship Id="rId26" Type="http://schemas.openxmlformats.org/officeDocument/2006/relationships/queryTable" Target="../queryTables/queryTable110.xml"/><Relationship Id="rId27" Type="http://schemas.openxmlformats.org/officeDocument/2006/relationships/queryTable" Target="../queryTables/queryTable111.xml"/><Relationship Id="rId28" Type="http://schemas.openxmlformats.org/officeDocument/2006/relationships/queryTable" Target="../queryTables/queryTable112.xml"/><Relationship Id="rId29" Type="http://schemas.openxmlformats.org/officeDocument/2006/relationships/queryTable" Target="../queryTables/queryTable113.xml"/><Relationship Id="rId30" Type="http://schemas.openxmlformats.org/officeDocument/2006/relationships/queryTable" Target="../queryTables/queryTable114.xml"/><Relationship Id="rId31" Type="http://schemas.openxmlformats.org/officeDocument/2006/relationships/queryTable" Target="../queryTables/queryTable115.xml"/><Relationship Id="rId32" Type="http://schemas.openxmlformats.org/officeDocument/2006/relationships/queryTable" Target="../queryTables/queryTable116.xml"/><Relationship Id="rId10" Type="http://schemas.openxmlformats.org/officeDocument/2006/relationships/queryTable" Target="../queryTables/queryTable94.xml"/><Relationship Id="rId11" Type="http://schemas.openxmlformats.org/officeDocument/2006/relationships/queryTable" Target="../queryTables/queryTable95.xml"/><Relationship Id="rId12" Type="http://schemas.openxmlformats.org/officeDocument/2006/relationships/queryTable" Target="../queryTables/queryTable96.xml"/><Relationship Id="rId13" Type="http://schemas.openxmlformats.org/officeDocument/2006/relationships/queryTable" Target="../queryTables/queryTable97.xml"/><Relationship Id="rId14" Type="http://schemas.openxmlformats.org/officeDocument/2006/relationships/queryTable" Target="../queryTables/queryTable98.xml"/><Relationship Id="rId15" Type="http://schemas.openxmlformats.org/officeDocument/2006/relationships/queryTable" Target="../queryTables/queryTable99.xml"/><Relationship Id="rId16" Type="http://schemas.openxmlformats.org/officeDocument/2006/relationships/queryTable" Target="../queryTables/queryTable100.xml"/><Relationship Id="rId17" Type="http://schemas.openxmlformats.org/officeDocument/2006/relationships/queryTable" Target="../queryTables/queryTable101.xml"/><Relationship Id="rId18" Type="http://schemas.openxmlformats.org/officeDocument/2006/relationships/queryTable" Target="../queryTables/queryTable102.xml"/><Relationship Id="rId19" Type="http://schemas.openxmlformats.org/officeDocument/2006/relationships/queryTable" Target="../queryTables/queryTable103.xml"/><Relationship Id="rId1" Type="http://schemas.openxmlformats.org/officeDocument/2006/relationships/queryTable" Target="../queryTables/queryTable85.xml"/><Relationship Id="rId2" Type="http://schemas.openxmlformats.org/officeDocument/2006/relationships/queryTable" Target="../queryTables/queryTable86.xml"/><Relationship Id="rId3" Type="http://schemas.openxmlformats.org/officeDocument/2006/relationships/queryTable" Target="../queryTables/queryTable87.xml"/><Relationship Id="rId4" Type="http://schemas.openxmlformats.org/officeDocument/2006/relationships/queryTable" Target="../queryTables/queryTable88.xml"/><Relationship Id="rId5" Type="http://schemas.openxmlformats.org/officeDocument/2006/relationships/queryTable" Target="../queryTables/queryTable89.xml"/><Relationship Id="rId6" Type="http://schemas.openxmlformats.org/officeDocument/2006/relationships/queryTable" Target="../queryTables/queryTable90.xml"/><Relationship Id="rId7" Type="http://schemas.openxmlformats.org/officeDocument/2006/relationships/queryTable" Target="../queryTables/queryTable91.xml"/><Relationship Id="rId8" Type="http://schemas.openxmlformats.org/officeDocument/2006/relationships/queryTable" Target="../queryTables/queryTable9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activeCell="A95" sqref="A95:XFD95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119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libswiftCore(atomicRC)</v>
      </c>
      <c r="Y1" t="str">
        <f>K1</f>
        <v>libswiftCore(nonatomicRC)</v>
      </c>
      <c r="Z1" t="s">
        <v>121</v>
      </c>
    </row>
    <row r="2" spans="1:26" x14ac:dyDescent="0.2">
      <c r="A2" t="s">
        <v>1</v>
      </c>
      <c r="B2">
        <v>206</v>
      </c>
      <c r="C2">
        <v>8</v>
      </c>
      <c r="D2">
        <v>0</v>
      </c>
      <c r="E2">
        <v>207</v>
      </c>
      <c r="F2">
        <v>0</v>
      </c>
      <c r="G2">
        <v>15</v>
      </c>
      <c r="H2">
        <v>3</v>
      </c>
      <c r="I2">
        <v>1</v>
      </c>
      <c r="J2">
        <v>0</v>
      </c>
      <c r="K2">
        <v>0</v>
      </c>
      <c r="N2">
        <f>SUM(B2:K2)</f>
        <v>440</v>
      </c>
      <c r="P2">
        <f t="shared" ref="P2:Y2" si="1">SUM(B2:B106)</f>
        <v>1536812</v>
      </c>
      <c r="Q2">
        <f t="shared" si="1"/>
        <v>16178</v>
      </c>
      <c r="R2">
        <f t="shared" si="1"/>
        <v>264039</v>
      </c>
      <c r="S2">
        <f t="shared" si="1"/>
        <v>466277</v>
      </c>
      <c r="T2">
        <f t="shared" si="1"/>
        <v>0</v>
      </c>
      <c r="U2">
        <f t="shared" si="1"/>
        <v>2496667</v>
      </c>
      <c r="V2">
        <f t="shared" si="1"/>
        <v>2781600</v>
      </c>
      <c r="W2">
        <f t="shared" si="1"/>
        <v>2068321</v>
      </c>
      <c r="X2">
        <f t="shared" si="1"/>
        <v>5556385</v>
      </c>
      <c r="Y2">
        <f t="shared" si="1"/>
        <v>0</v>
      </c>
      <c r="Z2">
        <f>SUM(X2:Y2)</f>
        <v>5556385</v>
      </c>
    </row>
    <row r="3" spans="1:26" x14ac:dyDescent="0.2">
      <c r="A3" t="s">
        <v>2</v>
      </c>
      <c r="B3">
        <v>67870</v>
      </c>
      <c r="C3">
        <v>6</v>
      </c>
      <c r="D3">
        <v>0</v>
      </c>
      <c r="E3">
        <v>191</v>
      </c>
      <c r="F3">
        <v>0</v>
      </c>
      <c r="G3">
        <v>12</v>
      </c>
      <c r="H3">
        <v>91107</v>
      </c>
      <c r="I3">
        <v>34011</v>
      </c>
      <c r="J3">
        <v>129718</v>
      </c>
      <c r="K3">
        <v>0</v>
      </c>
      <c r="N3">
        <f t="shared" ref="N3:N66" si="2">SUM(B3:K3)</f>
        <v>322915</v>
      </c>
    </row>
    <row r="4" spans="1:26" x14ac:dyDescent="0.2">
      <c r="A4" t="s">
        <v>101</v>
      </c>
      <c r="B4">
        <v>10891</v>
      </c>
      <c r="C4">
        <v>2897</v>
      </c>
      <c r="D4">
        <v>0</v>
      </c>
      <c r="E4">
        <v>18498</v>
      </c>
      <c r="F4">
        <v>0</v>
      </c>
      <c r="G4">
        <v>11</v>
      </c>
      <c r="H4">
        <v>7605</v>
      </c>
      <c r="I4">
        <v>170700</v>
      </c>
      <c r="J4">
        <v>120233</v>
      </c>
      <c r="K4">
        <v>0</v>
      </c>
      <c r="N4">
        <f t="shared" si="2"/>
        <v>330835</v>
      </c>
    </row>
    <row r="5" spans="1:26" x14ac:dyDescent="0.2">
      <c r="A5" t="s">
        <v>3</v>
      </c>
      <c r="B5">
        <v>40246</v>
      </c>
      <c r="C5">
        <v>6</v>
      </c>
      <c r="D5">
        <v>0</v>
      </c>
      <c r="E5">
        <v>206</v>
      </c>
      <c r="F5">
        <v>0</v>
      </c>
      <c r="G5">
        <v>12</v>
      </c>
      <c r="H5">
        <v>25</v>
      </c>
      <c r="I5">
        <v>2265</v>
      </c>
      <c r="J5">
        <v>4</v>
      </c>
      <c r="K5">
        <v>0</v>
      </c>
      <c r="N5">
        <f t="shared" si="2"/>
        <v>42764</v>
      </c>
    </row>
    <row r="6" spans="1:26" x14ac:dyDescent="0.2">
      <c r="A6" t="s">
        <v>4</v>
      </c>
      <c r="B6">
        <v>163576</v>
      </c>
      <c r="C6">
        <v>6</v>
      </c>
      <c r="D6">
        <v>0</v>
      </c>
      <c r="E6">
        <v>190</v>
      </c>
      <c r="F6">
        <v>0</v>
      </c>
      <c r="G6">
        <v>11</v>
      </c>
      <c r="H6">
        <v>68486</v>
      </c>
      <c r="I6">
        <v>449</v>
      </c>
      <c r="J6">
        <v>4775</v>
      </c>
      <c r="K6">
        <v>0</v>
      </c>
      <c r="N6">
        <f t="shared" si="2"/>
        <v>237493</v>
      </c>
    </row>
    <row r="7" spans="1:26" x14ac:dyDescent="0.2">
      <c r="A7" t="s">
        <v>102</v>
      </c>
      <c r="B7">
        <v>245</v>
      </c>
      <c r="C7">
        <v>7</v>
      </c>
      <c r="D7">
        <v>0</v>
      </c>
      <c r="E7">
        <v>184</v>
      </c>
      <c r="F7">
        <v>0</v>
      </c>
      <c r="G7">
        <v>12</v>
      </c>
      <c r="H7">
        <v>65896</v>
      </c>
      <c r="I7">
        <v>118</v>
      </c>
      <c r="J7">
        <v>523</v>
      </c>
      <c r="K7">
        <v>0</v>
      </c>
      <c r="N7">
        <f t="shared" si="2"/>
        <v>66985</v>
      </c>
    </row>
    <row r="8" spans="1:26" x14ac:dyDescent="0.2">
      <c r="A8" t="s">
        <v>103</v>
      </c>
      <c r="B8">
        <v>160</v>
      </c>
      <c r="C8">
        <v>6</v>
      </c>
      <c r="D8">
        <v>0</v>
      </c>
      <c r="E8">
        <v>188</v>
      </c>
      <c r="F8">
        <v>0</v>
      </c>
      <c r="G8">
        <v>12</v>
      </c>
      <c r="H8">
        <v>173902</v>
      </c>
      <c r="I8">
        <v>61</v>
      </c>
      <c r="J8">
        <v>1012</v>
      </c>
      <c r="K8">
        <v>0</v>
      </c>
      <c r="N8">
        <f t="shared" si="2"/>
        <v>175341</v>
      </c>
    </row>
    <row r="9" spans="1:26" x14ac:dyDescent="0.2">
      <c r="A9" t="s">
        <v>104</v>
      </c>
      <c r="B9">
        <v>54011</v>
      </c>
      <c r="C9">
        <v>6</v>
      </c>
      <c r="D9">
        <v>0</v>
      </c>
      <c r="E9">
        <v>194</v>
      </c>
      <c r="F9">
        <v>0</v>
      </c>
      <c r="G9">
        <v>10</v>
      </c>
      <c r="H9">
        <v>34105</v>
      </c>
      <c r="I9">
        <v>129</v>
      </c>
      <c r="J9">
        <v>528</v>
      </c>
      <c r="K9">
        <v>0</v>
      </c>
      <c r="N9">
        <f t="shared" si="2"/>
        <v>88983</v>
      </c>
    </row>
    <row r="10" spans="1:26" x14ac:dyDescent="0.2">
      <c r="A10" t="s">
        <v>105</v>
      </c>
      <c r="B10">
        <v>145</v>
      </c>
      <c r="C10">
        <v>7</v>
      </c>
      <c r="D10">
        <v>0</v>
      </c>
      <c r="E10">
        <v>189</v>
      </c>
      <c r="F10">
        <v>0</v>
      </c>
      <c r="G10">
        <v>12</v>
      </c>
      <c r="H10">
        <v>168174</v>
      </c>
      <c r="I10">
        <v>38</v>
      </c>
      <c r="J10">
        <v>842</v>
      </c>
      <c r="K10">
        <v>0</v>
      </c>
      <c r="N10">
        <f t="shared" si="2"/>
        <v>169407</v>
      </c>
    </row>
    <row r="11" spans="1:26" x14ac:dyDescent="0.2">
      <c r="A11" t="s">
        <v>106</v>
      </c>
      <c r="B11">
        <v>47903</v>
      </c>
      <c r="C11">
        <v>10</v>
      </c>
      <c r="D11">
        <v>0</v>
      </c>
      <c r="E11">
        <v>186</v>
      </c>
      <c r="F11">
        <v>0</v>
      </c>
      <c r="G11">
        <v>10</v>
      </c>
      <c r="H11">
        <v>36095</v>
      </c>
      <c r="I11">
        <v>146</v>
      </c>
      <c r="J11">
        <v>242</v>
      </c>
      <c r="K11">
        <v>0</v>
      </c>
      <c r="N11">
        <f t="shared" si="2"/>
        <v>84592</v>
      </c>
    </row>
    <row r="12" spans="1:26" x14ac:dyDescent="0.2">
      <c r="A12" t="s">
        <v>5</v>
      </c>
      <c r="B12">
        <v>281322</v>
      </c>
      <c r="C12">
        <v>7</v>
      </c>
      <c r="D12">
        <v>0</v>
      </c>
      <c r="E12">
        <v>190</v>
      </c>
      <c r="F12">
        <v>0</v>
      </c>
      <c r="G12">
        <v>11</v>
      </c>
      <c r="H12">
        <v>147</v>
      </c>
      <c r="I12">
        <v>62</v>
      </c>
      <c r="J12">
        <v>411</v>
      </c>
      <c r="K12">
        <v>0</v>
      </c>
      <c r="N12">
        <f t="shared" si="2"/>
        <v>282150</v>
      </c>
    </row>
    <row r="13" spans="1:26" x14ac:dyDescent="0.2">
      <c r="A13" t="s">
        <v>107</v>
      </c>
      <c r="B13">
        <v>134800</v>
      </c>
      <c r="C13">
        <v>5</v>
      </c>
      <c r="D13">
        <v>0</v>
      </c>
      <c r="E13">
        <v>193</v>
      </c>
      <c r="F13">
        <v>0</v>
      </c>
      <c r="G13">
        <v>11</v>
      </c>
      <c r="H13">
        <v>76986</v>
      </c>
      <c r="I13">
        <v>495</v>
      </c>
      <c r="J13">
        <v>2757</v>
      </c>
      <c r="K13">
        <v>0</v>
      </c>
      <c r="N13">
        <f t="shared" si="2"/>
        <v>215247</v>
      </c>
    </row>
    <row r="14" spans="1:26" x14ac:dyDescent="0.2">
      <c r="A14" t="s">
        <v>108</v>
      </c>
      <c r="B14">
        <v>17150</v>
      </c>
      <c r="C14">
        <v>5</v>
      </c>
      <c r="D14">
        <v>0</v>
      </c>
      <c r="E14">
        <v>189</v>
      </c>
      <c r="F14">
        <v>0</v>
      </c>
      <c r="G14">
        <v>11</v>
      </c>
      <c r="H14">
        <v>156</v>
      </c>
      <c r="I14">
        <v>11271</v>
      </c>
      <c r="J14">
        <v>250287</v>
      </c>
      <c r="K14">
        <v>0</v>
      </c>
      <c r="N14">
        <f t="shared" si="2"/>
        <v>279069</v>
      </c>
    </row>
    <row r="15" spans="1:26" x14ac:dyDescent="0.2">
      <c r="A15" t="s">
        <v>6</v>
      </c>
      <c r="B15">
        <v>33701</v>
      </c>
      <c r="C15">
        <v>7</v>
      </c>
      <c r="D15">
        <v>0</v>
      </c>
      <c r="E15">
        <v>189</v>
      </c>
      <c r="F15">
        <v>0</v>
      </c>
      <c r="G15">
        <v>12</v>
      </c>
      <c r="H15">
        <v>1</v>
      </c>
      <c r="I15">
        <v>0</v>
      </c>
      <c r="J15">
        <v>0</v>
      </c>
      <c r="K15">
        <v>0</v>
      </c>
      <c r="N15">
        <f t="shared" si="2"/>
        <v>33910</v>
      </c>
    </row>
    <row r="16" spans="1:26" x14ac:dyDescent="0.2">
      <c r="A16" t="s">
        <v>7</v>
      </c>
      <c r="B16">
        <v>12800</v>
      </c>
      <c r="C16">
        <v>5</v>
      </c>
      <c r="D16">
        <v>0</v>
      </c>
      <c r="E16">
        <v>186</v>
      </c>
      <c r="F16">
        <v>0</v>
      </c>
      <c r="G16">
        <v>11</v>
      </c>
      <c r="H16">
        <v>109850</v>
      </c>
      <c r="I16">
        <v>39575</v>
      </c>
      <c r="J16">
        <v>167459</v>
      </c>
      <c r="K16">
        <v>0</v>
      </c>
      <c r="N16">
        <f t="shared" si="2"/>
        <v>329886</v>
      </c>
    </row>
    <row r="17" spans="1:14" x14ac:dyDescent="0.2">
      <c r="A17" t="s">
        <v>8</v>
      </c>
      <c r="B17">
        <v>67340</v>
      </c>
      <c r="C17">
        <v>6</v>
      </c>
      <c r="D17">
        <v>0</v>
      </c>
      <c r="E17">
        <v>187</v>
      </c>
      <c r="F17">
        <v>0</v>
      </c>
      <c r="G17">
        <v>12</v>
      </c>
      <c r="H17">
        <v>54</v>
      </c>
      <c r="I17">
        <v>41</v>
      </c>
      <c r="J17">
        <v>46</v>
      </c>
      <c r="K17">
        <v>0</v>
      </c>
      <c r="N17">
        <f t="shared" si="2"/>
        <v>67686</v>
      </c>
    </row>
    <row r="18" spans="1:14" x14ac:dyDescent="0.2">
      <c r="A18" t="s">
        <v>9</v>
      </c>
      <c r="B18">
        <v>14712</v>
      </c>
      <c r="C18">
        <v>5</v>
      </c>
      <c r="D18">
        <v>0</v>
      </c>
      <c r="E18">
        <v>191</v>
      </c>
      <c r="F18">
        <v>0</v>
      </c>
      <c r="G18">
        <v>11</v>
      </c>
      <c r="H18">
        <v>53864</v>
      </c>
      <c r="I18">
        <v>10869</v>
      </c>
      <c r="J18">
        <v>76152</v>
      </c>
      <c r="K18">
        <v>0</v>
      </c>
      <c r="N18">
        <f t="shared" si="2"/>
        <v>155804</v>
      </c>
    </row>
    <row r="19" spans="1:14" x14ac:dyDescent="0.2">
      <c r="A19" t="s">
        <v>10</v>
      </c>
      <c r="B19">
        <v>60888</v>
      </c>
      <c r="C19">
        <v>6</v>
      </c>
      <c r="D19">
        <v>0</v>
      </c>
      <c r="E19">
        <v>191</v>
      </c>
      <c r="F19">
        <v>0</v>
      </c>
      <c r="G19">
        <v>11</v>
      </c>
      <c r="H19">
        <v>63</v>
      </c>
      <c r="I19">
        <v>62</v>
      </c>
      <c r="J19">
        <v>53</v>
      </c>
      <c r="K19">
        <v>0</v>
      </c>
      <c r="N19">
        <f t="shared" si="2"/>
        <v>61274</v>
      </c>
    </row>
    <row r="20" spans="1:14" x14ac:dyDescent="0.2">
      <c r="A20" t="s">
        <v>11</v>
      </c>
      <c r="B20">
        <v>13126</v>
      </c>
      <c r="C20">
        <v>8</v>
      </c>
      <c r="D20">
        <v>0</v>
      </c>
      <c r="E20">
        <v>190</v>
      </c>
      <c r="F20">
        <v>0</v>
      </c>
      <c r="G20">
        <v>11</v>
      </c>
      <c r="H20">
        <v>61691</v>
      </c>
      <c r="I20">
        <v>7019</v>
      </c>
      <c r="J20">
        <v>71575</v>
      </c>
      <c r="K20">
        <v>0</v>
      </c>
      <c r="N20">
        <f t="shared" si="2"/>
        <v>153620</v>
      </c>
    </row>
    <row r="21" spans="1:14" x14ac:dyDescent="0.2">
      <c r="A21" t="s">
        <v>12</v>
      </c>
      <c r="B21">
        <v>153043</v>
      </c>
      <c r="C21">
        <v>80</v>
      </c>
      <c r="D21">
        <v>0</v>
      </c>
      <c r="E21">
        <v>191</v>
      </c>
      <c r="F21">
        <v>0</v>
      </c>
      <c r="G21">
        <v>10</v>
      </c>
      <c r="H21">
        <v>20161</v>
      </c>
      <c r="I21">
        <v>61363</v>
      </c>
      <c r="J21">
        <v>15400</v>
      </c>
      <c r="K21">
        <v>0</v>
      </c>
      <c r="N21">
        <f t="shared" si="2"/>
        <v>250248</v>
      </c>
    </row>
    <row r="22" spans="1:14" x14ac:dyDescent="0.2">
      <c r="A22" t="s">
        <v>13</v>
      </c>
      <c r="B22">
        <v>0</v>
      </c>
      <c r="C22">
        <v>7</v>
      </c>
      <c r="D22">
        <v>1</v>
      </c>
      <c r="E22">
        <v>210</v>
      </c>
      <c r="F22">
        <v>0</v>
      </c>
      <c r="G22">
        <v>13</v>
      </c>
      <c r="H22">
        <v>1</v>
      </c>
      <c r="I22">
        <v>0</v>
      </c>
      <c r="J22">
        <v>0</v>
      </c>
      <c r="K22">
        <v>0</v>
      </c>
      <c r="N22">
        <f t="shared" si="2"/>
        <v>232</v>
      </c>
    </row>
    <row r="23" spans="1:14" x14ac:dyDescent="0.2">
      <c r="A23" t="s">
        <v>14</v>
      </c>
      <c r="B23">
        <v>1</v>
      </c>
      <c r="C23">
        <v>7</v>
      </c>
      <c r="D23">
        <v>0</v>
      </c>
      <c r="E23">
        <v>190</v>
      </c>
      <c r="F23">
        <v>0</v>
      </c>
      <c r="G23">
        <v>11</v>
      </c>
      <c r="H23">
        <v>1</v>
      </c>
      <c r="I23">
        <v>1</v>
      </c>
      <c r="J23">
        <v>0</v>
      </c>
      <c r="K23">
        <v>0</v>
      </c>
      <c r="N23">
        <f t="shared" si="2"/>
        <v>211</v>
      </c>
    </row>
    <row r="24" spans="1:14" x14ac:dyDescent="0.2">
      <c r="A24" t="s">
        <v>15</v>
      </c>
      <c r="B24">
        <v>0</v>
      </c>
      <c r="C24">
        <v>8</v>
      </c>
      <c r="D24">
        <v>0</v>
      </c>
      <c r="E24">
        <v>184</v>
      </c>
      <c r="F24">
        <v>0</v>
      </c>
      <c r="G24">
        <v>12</v>
      </c>
      <c r="H24">
        <v>1</v>
      </c>
      <c r="I24">
        <v>0</v>
      </c>
      <c r="J24">
        <v>0</v>
      </c>
      <c r="K24">
        <v>0</v>
      </c>
      <c r="N24">
        <f t="shared" si="2"/>
        <v>205</v>
      </c>
    </row>
    <row r="25" spans="1:14" x14ac:dyDescent="0.2">
      <c r="A25" t="s">
        <v>16</v>
      </c>
      <c r="B25">
        <v>0</v>
      </c>
      <c r="C25">
        <v>7</v>
      </c>
      <c r="D25">
        <v>0</v>
      </c>
      <c r="E25">
        <v>194</v>
      </c>
      <c r="F25">
        <v>0</v>
      </c>
      <c r="G25">
        <v>11</v>
      </c>
      <c r="H25">
        <v>2</v>
      </c>
      <c r="I25">
        <v>0</v>
      </c>
      <c r="J25">
        <v>0</v>
      </c>
      <c r="K25">
        <v>0</v>
      </c>
      <c r="N25">
        <f t="shared" si="2"/>
        <v>214</v>
      </c>
    </row>
    <row r="26" spans="1:14" x14ac:dyDescent="0.2">
      <c r="A26" t="s">
        <v>17</v>
      </c>
      <c r="B26">
        <v>629</v>
      </c>
      <c r="C26">
        <v>7</v>
      </c>
      <c r="D26">
        <v>0</v>
      </c>
      <c r="E26">
        <v>189</v>
      </c>
      <c r="F26">
        <v>0</v>
      </c>
      <c r="G26">
        <v>12</v>
      </c>
      <c r="H26">
        <v>1</v>
      </c>
      <c r="I26">
        <v>1</v>
      </c>
      <c r="J26">
        <v>2</v>
      </c>
      <c r="K26">
        <v>0</v>
      </c>
      <c r="N26">
        <f t="shared" si="2"/>
        <v>841</v>
      </c>
    </row>
    <row r="27" spans="1:14" x14ac:dyDescent="0.2">
      <c r="A27" t="s">
        <v>18</v>
      </c>
      <c r="B27">
        <v>1</v>
      </c>
      <c r="C27">
        <v>5</v>
      </c>
      <c r="D27">
        <v>0</v>
      </c>
      <c r="E27">
        <v>188</v>
      </c>
      <c r="F27">
        <v>0</v>
      </c>
      <c r="G27">
        <v>11</v>
      </c>
      <c r="H27">
        <v>2</v>
      </c>
      <c r="I27">
        <v>0</v>
      </c>
      <c r="J27">
        <v>0</v>
      </c>
      <c r="K27">
        <v>0</v>
      </c>
      <c r="N27">
        <f t="shared" si="2"/>
        <v>207</v>
      </c>
    </row>
    <row r="28" spans="1:14" x14ac:dyDescent="0.2">
      <c r="A28" t="s">
        <v>19</v>
      </c>
      <c r="B28">
        <v>7370</v>
      </c>
      <c r="C28">
        <v>964</v>
      </c>
      <c r="D28">
        <v>0</v>
      </c>
      <c r="E28">
        <v>6352</v>
      </c>
      <c r="F28">
        <v>0</v>
      </c>
      <c r="G28">
        <v>271123</v>
      </c>
      <c r="H28">
        <v>2</v>
      </c>
      <c r="I28">
        <v>41697</v>
      </c>
      <c r="J28">
        <v>5879</v>
      </c>
      <c r="K28">
        <v>0</v>
      </c>
      <c r="N28">
        <f t="shared" si="2"/>
        <v>333387</v>
      </c>
    </row>
    <row r="29" spans="1:14" x14ac:dyDescent="0.2">
      <c r="A29" t="s">
        <v>20</v>
      </c>
      <c r="B29">
        <v>1</v>
      </c>
      <c r="C29">
        <v>11</v>
      </c>
      <c r="D29">
        <v>0</v>
      </c>
      <c r="E29">
        <v>333968</v>
      </c>
      <c r="F29">
        <v>0</v>
      </c>
      <c r="G29">
        <v>12</v>
      </c>
      <c r="H29">
        <v>1</v>
      </c>
      <c r="I29">
        <v>1</v>
      </c>
      <c r="J29">
        <v>0</v>
      </c>
      <c r="K29">
        <v>0</v>
      </c>
      <c r="N29">
        <f t="shared" si="2"/>
        <v>333994</v>
      </c>
    </row>
    <row r="30" spans="1:14" x14ac:dyDescent="0.2">
      <c r="A30" t="s">
        <v>21</v>
      </c>
      <c r="B30">
        <v>151375</v>
      </c>
      <c r="C30">
        <v>5</v>
      </c>
      <c r="D30">
        <v>0</v>
      </c>
      <c r="E30">
        <v>191</v>
      </c>
      <c r="F30">
        <v>0</v>
      </c>
      <c r="G30">
        <v>11</v>
      </c>
      <c r="H30">
        <v>0</v>
      </c>
      <c r="I30">
        <v>0</v>
      </c>
      <c r="J30">
        <v>14181</v>
      </c>
      <c r="K30">
        <v>0</v>
      </c>
      <c r="N30">
        <f t="shared" si="2"/>
        <v>165763</v>
      </c>
    </row>
    <row r="31" spans="1:14" x14ac:dyDescent="0.2">
      <c r="A31" t="s">
        <v>22</v>
      </c>
      <c r="B31">
        <v>0</v>
      </c>
      <c r="C31">
        <v>7</v>
      </c>
      <c r="D31">
        <v>0</v>
      </c>
      <c r="E31">
        <v>186</v>
      </c>
      <c r="F31">
        <v>0</v>
      </c>
      <c r="G31">
        <v>11</v>
      </c>
      <c r="H31">
        <v>3</v>
      </c>
      <c r="I31">
        <v>0</v>
      </c>
      <c r="J31">
        <v>3</v>
      </c>
      <c r="K31">
        <v>0</v>
      </c>
      <c r="N31">
        <f t="shared" si="2"/>
        <v>210</v>
      </c>
    </row>
    <row r="32" spans="1:14" x14ac:dyDescent="0.2">
      <c r="A32" t="s">
        <v>23</v>
      </c>
      <c r="B32">
        <v>0</v>
      </c>
      <c r="C32">
        <v>7</v>
      </c>
      <c r="D32">
        <v>1</v>
      </c>
      <c r="E32">
        <v>184</v>
      </c>
      <c r="F32">
        <v>0</v>
      </c>
      <c r="G32">
        <v>13</v>
      </c>
      <c r="H32">
        <v>2</v>
      </c>
      <c r="I32">
        <v>1</v>
      </c>
      <c r="J32">
        <v>0</v>
      </c>
      <c r="K32">
        <v>0</v>
      </c>
      <c r="N32">
        <f t="shared" si="2"/>
        <v>208</v>
      </c>
    </row>
    <row r="33" spans="1:14" x14ac:dyDescent="0.2">
      <c r="A33" t="s">
        <v>24</v>
      </c>
      <c r="B33">
        <v>1</v>
      </c>
      <c r="C33">
        <v>950</v>
      </c>
      <c r="D33">
        <v>0</v>
      </c>
      <c r="E33">
        <v>6403</v>
      </c>
      <c r="F33">
        <v>0</v>
      </c>
      <c r="G33">
        <v>118801</v>
      </c>
      <c r="H33">
        <v>461</v>
      </c>
      <c r="I33">
        <v>29001</v>
      </c>
      <c r="J33">
        <v>40204</v>
      </c>
      <c r="K33">
        <v>0</v>
      </c>
      <c r="N33">
        <f t="shared" si="2"/>
        <v>195821</v>
      </c>
    </row>
    <row r="34" spans="1:14" x14ac:dyDescent="0.2">
      <c r="A34" t="s">
        <v>25</v>
      </c>
      <c r="B34">
        <v>1</v>
      </c>
      <c r="C34">
        <v>742</v>
      </c>
      <c r="D34">
        <v>1</v>
      </c>
      <c r="E34">
        <v>5185</v>
      </c>
      <c r="F34">
        <v>0</v>
      </c>
      <c r="G34">
        <v>107649</v>
      </c>
      <c r="H34">
        <v>19884</v>
      </c>
      <c r="I34">
        <v>34213</v>
      </c>
      <c r="J34">
        <v>90487</v>
      </c>
      <c r="K34">
        <v>0</v>
      </c>
      <c r="N34">
        <f t="shared" si="2"/>
        <v>258162</v>
      </c>
    </row>
    <row r="35" spans="1:14" x14ac:dyDescent="0.2">
      <c r="A35" t="s">
        <v>26</v>
      </c>
      <c r="B35">
        <v>0</v>
      </c>
      <c r="C35">
        <v>567</v>
      </c>
      <c r="D35">
        <v>0</v>
      </c>
      <c r="E35">
        <v>5038</v>
      </c>
      <c r="F35">
        <v>0</v>
      </c>
      <c r="G35">
        <v>90745</v>
      </c>
      <c r="H35">
        <v>32496</v>
      </c>
      <c r="I35">
        <v>32635</v>
      </c>
      <c r="J35">
        <v>115235</v>
      </c>
      <c r="K35">
        <v>0</v>
      </c>
      <c r="N35">
        <f t="shared" si="2"/>
        <v>276716</v>
      </c>
    </row>
    <row r="36" spans="1:14" x14ac:dyDescent="0.2">
      <c r="A36" t="s">
        <v>27</v>
      </c>
      <c r="B36">
        <v>2</v>
      </c>
      <c r="C36">
        <v>923</v>
      </c>
      <c r="D36">
        <v>0</v>
      </c>
      <c r="E36">
        <v>7168</v>
      </c>
      <c r="F36">
        <v>0</v>
      </c>
      <c r="G36">
        <v>115374</v>
      </c>
      <c r="H36">
        <v>2269</v>
      </c>
      <c r="I36">
        <v>22997</v>
      </c>
      <c r="J36">
        <v>96660</v>
      </c>
      <c r="K36">
        <v>0</v>
      </c>
      <c r="N36">
        <f t="shared" si="2"/>
        <v>245393</v>
      </c>
    </row>
    <row r="37" spans="1:14" x14ac:dyDescent="0.2">
      <c r="A37" t="s">
        <v>28</v>
      </c>
      <c r="B37">
        <v>1</v>
      </c>
      <c r="C37">
        <v>660</v>
      </c>
      <c r="D37">
        <v>0</v>
      </c>
      <c r="E37">
        <v>5164</v>
      </c>
      <c r="F37">
        <v>0</v>
      </c>
      <c r="G37">
        <v>84806</v>
      </c>
      <c r="H37">
        <v>10608</v>
      </c>
      <c r="I37">
        <v>18587</v>
      </c>
      <c r="J37">
        <v>125712</v>
      </c>
      <c r="K37">
        <v>0</v>
      </c>
      <c r="N37">
        <f t="shared" si="2"/>
        <v>245538</v>
      </c>
    </row>
    <row r="38" spans="1:14" x14ac:dyDescent="0.2">
      <c r="A38" t="s">
        <v>29</v>
      </c>
      <c r="B38">
        <v>3</v>
      </c>
      <c r="C38">
        <v>7</v>
      </c>
      <c r="D38">
        <v>0</v>
      </c>
      <c r="E38">
        <v>194</v>
      </c>
      <c r="F38">
        <v>0</v>
      </c>
      <c r="G38">
        <v>10</v>
      </c>
      <c r="H38">
        <v>112517</v>
      </c>
      <c r="I38">
        <v>27732</v>
      </c>
      <c r="J38">
        <v>57152</v>
      </c>
      <c r="K38">
        <v>0</v>
      </c>
      <c r="N38">
        <f t="shared" si="2"/>
        <v>197615</v>
      </c>
    </row>
    <row r="39" spans="1:14" x14ac:dyDescent="0.2">
      <c r="A39" t="s">
        <v>30</v>
      </c>
      <c r="B39">
        <v>0</v>
      </c>
      <c r="C39">
        <v>679</v>
      </c>
      <c r="D39">
        <v>0</v>
      </c>
      <c r="E39">
        <v>4796</v>
      </c>
      <c r="F39">
        <v>0</v>
      </c>
      <c r="G39">
        <v>91146</v>
      </c>
      <c r="H39">
        <v>19225</v>
      </c>
      <c r="I39">
        <v>24630</v>
      </c>
      <c r="J39">
        <v>83856</v>
      </c>
      <c r="K39">
        <v>0</v>
      </c>
      <c r="N39">
        <f t="shared" si="2"/>
        <v>224332</v>
      </c>
    </row>
    <row r="40" spans="1:14" x14ac:dyDescent="0.2">
      <c r="A40" t="s">
        <v>31</v>
      </c>
      <c r="B40">
        <v>1</v>
      </c>
      <c r="C40">
        <v>7</v>
      </c>
      <c r="D40">
        <v>1</v>
      </c>
      <c r="E40">
        <v>191</v>
      </c>
      <c r="F40">
        <v>0</v>
      </c>
      <c r="G40">
        <v>13</v>
      </c>
      <c r="H40">
        <v>3594</v>
      </c>
      <c r="I40">
        <v>5690</v>
      </c>
      <c r="J40">
        <v>6926</v>
      </c>
      <c r="K40">
        <v>0</v>
      </c>
      <c r="N40">
        <f t="shared" si="2"/>
        <v>16423</v>
      </c>
    </row>
    <row r="41" spans="1:14" x14ac:dyDescent="0.2">
      <c r="A41" t="s">
        <v>32</v>
      </c>
      <c r="B41">
        <v>1</v>
      </c>
      <c r="C41">
        <v>5</v>
      </c>
      <c r="D41">
        <v>0</v>
      </c>
      <c r="E41">
        <v>194</v>
      </c>
      <c r="F41">
        <v>0</v>
      </c>
      <c r="G41">
        <v>12</v>
      </c>
      <c r="H41">
        <v>1299</v>
      </c>
      <c r="I41">
        <v>42056</v>
      </c>
      <c r="J41">
        <v>212667</v>
      </c>
      <c r="K41">
        <v>0</v>
      </c>
      <c r="N41">
        <f t="shared" si="2"/>
        <v>256234</v>
      </c>
    </row>
    <row r="42" spans="1:14" x14ac:dyDescent="0.2">
      <c r="A42" t="s">
        <v>33</v>
      </c>
      <c r="B42">
        <v>0</v>
      </c>
      <c r="C42">
        <v>8</v>
      </c>
      <c r="D42">
        <v>0</v>
      </c>
      <c r="E42">
        <v>184</v>
      </c>
      <c r="F42">
        <v>0</v>
      </c>
      <c r="G42">
        <v>11</v>
      </c>
      <c r="H42">
        <v>1</v>
      </c>
      <c r="I42">
        <v>9073</v>
      </c>
      <c r="J42">
        <v>0</v>
      </c>
      <c r="K42">
        <v>0</v>
      </c>
      <c r="N42">
        <f t="shared" si="2"/>
        <v>9277</v>
      </c>
    </row>
    <row r="43" spans="1:14" x14ac:dyDescent="0.2">
      <c r="A43" t="s">
        <v>34</v>
      </c>
      <c r="B43">
        <v>0</v>
      </c>
      <c r="C43">
        <v>8</v>
      </c>
      <c r="D43">
        <v>0</v>
      </c>
      <c r="E43">
        <v>194</v>
      </c>
      <c r="F43">
        <v>0</v>
      </c>
      <c r="G43">
        <v>11</v>
      </c>
      <c r="H43">
        <v>34711</v>
      </c>
      <c r="I43">
        <v>20703</v>
      </c>
      <c r="J43">
        <v>212373</v>
      </c>
      <c r="K43">
        <v>0</v>
      </c>
      <c r="N43">
        <f t="shared" si="2"/>
        <v>268000</v>
      </c>
    </row>
    <row r="44" spans="1:14" x14ac:dyDescent="0.2">
      <c r="A44" t="s">
        <v>35</v>
      </c>
      <c r="B44">
        <v>0</v>
      </c>
      <c r="C44">
        <v>608</v>
      </c>
      <c r="D44">
        <v>0</v>
      </c>
      <c r="E44">
        <v>4719</v>
      </c>
      <c r="F44">
        <v>0</v>
      </c>
      <c r="G44">
        <v>153127</v>
      </c>
      <c r="H44">
        <v>26991</v>
      </c>
      <c r="I44">
        <v>73249</v>
      </c>
      <c r="J44">
        <v>65818</v>
      </c>
      <c r="K44">
        <v>0</v>
      </c>
      <c r="N44">
        <f t="shared" si="2"/>
        <v>324512</v>
      </c>
    </row>
    <row r="45" spans="1:14" x14ac:dyDescent="0.2">
      <c r="A45" t="s">
        <v>36</v>
      </c>
      <c r="B45">
        <v>1</v>
      </c>
      <c r="C45">
        <v>7</v>
      </c>
      <c r="D45">
        <v>1</v>
      </c>
      <c r="E45">
        <v>204</v>
      </c>
      <c r="F45">
        <v>0</v>
      </c>
      <c r="G45">
        <v>12</v>
      </c>
      <c r="H45">
        <v>2</v>
      </c>
      <c r="I45">
        <v>2</v>
      </c>
      <c r="J45">
        <v>0</v>
      </c>
      <c r="K45">
        <v>0</v>
      </c>
      <c r="N45">
        <f t="shared" si="2"/>
        <v>229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187</v>
      </c>
      <c r="F46">
        <v>0</v>
      </c>
      <c r="G46">
        <v>10</v>
      </c>
      <c r="H46">
        <v>2</v>
      </c>
      <c r="I46">
        <v>0</v>
      </c>
      <c r="J46">
        <v>1</v>
      </c>
      <c r="K46">
        <v>0</v>
      </c>
      <c r="N46">
        <f t="shared" si="2"/>
        <v>206</v>
      </c>
    </row>
    <row r="47" spans="1:14" x14ac:dyDescent="0.2">
      <c r="A47" t="s">
        <v>38</v>
      </c>
      <c r="B47">
        <v>0</v>
      </c>
      <c r="C47">
        <v>7</v>
      </c>
      <c r="D47">
        <v>0</v>
      </c>
      <c r="E47">
        <v>204</v>
      </c>
      <c r="F47">
        <v>0</v>
      </c>
      <c r="G47">
        <v>13</v>
      </c>
      <c r="H47">
        <v>26872</v>
      </c>
      <c r="I47">
        <v>12660</v>
      </c>
      <c r="J47">
        <v>104958</v>
      </c>
      <c r="K47">
        <v>0</v>
      </c>
      <c r="N47">
        <f t="shared" si="2"/>
        <v>144714</v>
      </c>
    </row>
    <row r="48" spans="1:14" x14ac:dyDescent="0.2">
      <c r="A48" t="s">
        <v>39</v>
      </c>
      <c r="B48">
        <v>0</v>
      </c>
      <c r="C48">
        <v>21</v>
      </c>
      <c r="D48">
        <v>0</v>
      </c>
      <c r="E48">
        <v>296</v>
      </c>
      <c r="F48">
        <v>0</v>
      </c>
      <c r="G48">
        <v>13514</v>
      </c>
      <c r="H48">
        <v>51170</v>
      </c>
      <c r="I48">
        <v>83861</v>
      </c>
      <c r="J48">
        <v>111634</v>
      </c>
      <c r="K48">
        <v>0</v>
      </c>
      <c r="N48">
        <f t="shared" si="2"/>
        <v>260496</v>
      </c>
    </row>
    <row r="49" spans="1:14" x14ac:dyDescent="0.2">
      <c r="A49" t="s">
        <v>40</v>
      </c>
      <c r="B49">
        <v>1</v>
      </c>
      <c r="C49">
        <v>9</v>
      </c>
      <c r="D49">
        <v>1</v>
      </c>
      <c r="E49">
        <v>198</v>
      </c>
      <c r="F49">
        <v>0</v>
      </c>
      <c r="G49">
        <v>10</v>
      </c>
      <c r="H49">
        <v>0</v>
      </c>
      <c r="I49">
        <v>9561</v>
      </c>
      <c r="J49">
        <v>659</v>
      </c>
      <c r="K49">
        <v>0</v>
      </c>
      <c r="N49">
        <f t="shared" si="2"/>
        <v>10439</v>
      </c>
    </row>
    <row r="50" spans="1:14" x14ac:dyDescent="0.2">
      <c r="A50" t="s">
        <v>41</v>
      </c>
      <c r="B50">
        <v>0</v>
      </c>
      <c r="C50">
        <v>10</v>
      </c>
      <c r="D50">
        <v>0</v>
      </c>
      <c r="E50">
        <v>187</v>
      </c>
      <c r="F50">
        <v>0</v>
      </c>
      <c r="G50">
        <v>12</v>
      </c>
      <c r="H50">
        <v>0</v>
      </c>
      <c r="I50">
        <v>2</v>
      </c>
      <c r="J50">
        <v>22052</v>
      </c>
      <c r="K50">
        <v>0</v>
      </c>
      <c r="N50">
        <f t="shared" si="2"/>
        <v>22263</v>
      </c>
    </row>
    <row r="51" spans="1:14" x14ac:dyDescent="0.2">
      <c r="A51" t="s">
        <v>109</v>
      </c>
      <c r="B51">
        <v>0</v>
      </c>
      <c r="C51">
        <v>103</v>
      </c>
      <c r="D51">
        <v>178068</v>
      </c>
      <c r="E51">
        <v>1171</v>
      </c>
      <c r="F51">
        <v>0</v>
      </c>
      <c r="G51">
        <v>13</v>
      </c>
      <c r="H51">
        <v>28226</v>
      </c>
      <c r="I51">
        <v>5988</v>
      </c>
      <c r="J51">
        <v>83100</v>
      </c>
      <c r="K51">
        <v>0</v>
      </c>
      <c r="N51">
        <f t="shared" si="2"/>
        <v>296669</v>
      </c>
    </row>
    <row r="52" spans="1:14" x14ac:dyDescent="0.2">
      <c r="A52" t="s">
        <v>42</v>
      </c>
      <c r="B52">
        <v>0</v>
      </c>
      <c r="C52">
        <v>33</v>
      </c>
      <c r="D52">
        <v>0</v>
      </c>
      <c r="E52">
        <v>191</v>
      </c>
      <c r="F52">
        <v>0</v>
      </c>
      <c r="G52">
        <v>11</v>
      </c>
      <c r="H52">
        <v>10376</v>
      </c>
      <c r="I52">
        <v>8400</v>
      </c>
      <c r="J52">
        <v>1</v>
      </c>
      <c r="K52">
        <v>0</v>
      </c>
      <c r="N52">
        <f t="shared" si="2"/>
        <v>19012</v>
      </c>
    </row>
    <row r="53" spans="1:14" x14ac:dyDescent="0.2">
      <c r="A53" t="s">
        <v>43</v>
      </c>
      <c r="B53">
        <v>0</v>
      </c>
      <c r="C53">
        <v>9</v>
      </c>
      <c r="D53">
        <v>1</v>
      </c>
      <c r="E53">
        <v>198</v>
      </c>
      <c r="F53">
        <v>0</v>
      </c>
      <c r="G53">
        <v>14</v>
      </c>
      <c r="H53">
        <v>2</v>
      </c>
      <c r="I53">
        <v>0</v>
      </c>
      <c r="J53">
        <v>303686</v>
      </c>
      <c r="K53">
        <v>0</v>
      </c>
      <c r="N53">
        <f t="shared" si="2"/>
        <v>303910</v>
      </c>
    </row>
    <row r="54" spans="1:14" x14ac:dyDescent="0.2">
      <c r="A54" t="s">
        <v>44</v>
      </c>
      <c r="B54">
        <v>0</v>
      </c>
      <c r="C54">
        <v>7</v>
      </c>
      <c r="D54">
        <v>0</v>
      </c>
      <c r="E54">
        <v>189</v>
      </c>
      <c r="F54">
        <v>0</v>
      </c>
      <c r="G54">
        <v>11</v>
      </c>
      <c r="H54">
        <v>3489</v>
      </c>
      <c r="I54">
        <v>73731</v>
      </c>
      <c r="J54">
        <v>5094</v>
      </c>
      <c r="K54">
        <v>0</v>
      </c>
      <c r="N54">
        <f t="shared" si="2"/>
        <v>82521</v>
      </c>
    </row>
    <row r="55" spans="1:14" x14ac:dyDescent="0.2">
      <c r="A55" t="s">
        <v>45</v>
      </c>
      <c r="B55">
        <v>1</v>
      </c>
      <c r="C55">
        <v>8</v>
      </c>
      <c r="D55">
        <v>0</v>
      </c>
      <c r="E55">
        <v>194</v>
      </c>
      <c r="F55">
        <v>0</v>
      </c>
      <c r="G55">
        <v>9</v>
      </c>
      <c r="H55">
        <v>3</v>
      </c>
      <c r="I55">
        <v>426</v>
      </c>
      <c r="J55">
        <v>0</v>
      </c>
      <c r="K55">
        <v>0</v>
      </c>
      <c r="N55">
        <f t="shared" si="2"/>
        <v>641</v>
      </c>
    </row>
    <row r="56" spans="1:14" x14ac:dyDescent="0.2">
      <c r="A56" t="s">
        <v>46</v>
      </c>
      <c r="B56">
        <v>1</v>
      </c>
      <c r="C56">
        <v>13</v>
      </c>
      <c r="D56">
        <v>0</v>
      </c>
      <c r="E56">
        <v>189</v>
      </c>
      <c r="F56">
        <v>0</v>
      </c>
      <c r="G56">
        <v>11</v>
      </c>
      <c r="H56">
        <v>627</v>
      </c>
      <c r="I56">
        <v>5833</v>
      </c>
      <c r="J56">
        <v>0</v>
      </c>
      <c r="K56">
        <v>0</v>
      </c>
      <c r="N56">
        <f t="shared" si="2"/>
        <v>6674</v>
      </c>
    </row>
    <row r="57" spans="1:14" x14ac:dyDescent="0.2">
      <c r="A57" t="s">
        <v>47</v>
      </c>
      <c r="B57">
        <v>0</v>
      </c>
      <c r="C57">
        <v>7</v>
      </c>
      <c r="D57">
        <v>1</v>
      </c>
      <c r="E57">
        <v>196</v>
      </c>
      <c r="F57">
        <v>0</v>
      </c>
      <c r="G57">
        <v>11</v>
      </c>
      <c r="H57">
        <v>3</v>
      </c>
      <c r="I57">
        <v>0</v>
      </c>
      <c r="J57">
        <v>0</v>
      </c>
      <c r="K57">
        <v>0</v>
      </c>
      <c r="N57">
        <f t="shared" si="2"/>
        <v>218</v>
      </c>
    </row>
    <row r="58" spans="1:14" x14ac:dyDescent="0.2">
      <c r="A58" t="s">
        <v>48</v>
      </c>
      <c r="B58">
        <v>2</v>
      </c>
      <c r="C58">
        <v>10</v>
      </c>
      <c r="D58">
        <v>32086</v>
      </c>
      <c r="E58">
        <v>193</v>
      </c>
      <c r="F58">
        <v>0</v>
      </c>
      <c r="G58">
        <v>13</v>
      </c>
      <c r="H58">
        <v>59309</v>
      </c>
      <c r="I58">
        <v>46091</v>
      </c>
      <c r="J58">
        <v>132611</v>
      </c>
      <c r="K58">
        <v>0</v>
      </c>
      <c r="N58">
        <f t="shared" si="2"/>
        <v>270315</v>
      </c>
    </row>
    <row r="59" spans="1:14" x14ac:dyDescent="0.2">
      <c r="A59" t="s">
        <v>49</v>
      </c>
      <c r="B59">
        <v>0</v>
      </c>
      <c r="C59">
        <v>9</v>
      </c>
      <c r="D59">
        <v>0</v>
      </c>
      <c r="E59">
        <v>188</v>
      </c>
      <c r="F59">
        <v>0</v>
      </c>
      <c r="G59">
        <v>11</v>
      </c>
      <c r="H59">
        <v>300</v>
      </c>
      <c r="I59">
        <v>145803</v>
      </c>
      <c r="J59">
        <v>110</v>
      </c>
      <c r="K59">
        <v>0</v>
      </c>
      <c r="N59">
        <f t="shared" si="2"/>
        <v>146421</v>
      </c>
    </row>
    <row r="60" spans="1:14" x14ac:dyDescent="0.2">
      <c r="A60" t="s">
        <v>50</v>
      </c>
      <c r="B60">
        <v>1</v>
      </c>
      <c r="C60">
        <v>8</v>
      </c>
      <c r="D60">
        <v>0</v>
      </c>
      <c r="E60">
        <v>200</v>
      </c>
      <c r="F60">
        <v>0</v>
      </c>
      <c r="G60">
        <v>15</v>
      </c>
      <c r="H60">
        <v>90331</v>
      </c>
      <c r="I60">
        <v>17447</v>
      </c>
      <c r="J60">
        <v>141628</v>
      </c>
      <c r="K60">
        <v>0</v>
      </c>
      <c r="N60">
        <f t="shared" si="2"/>
        <v>249630</v>
      </c>
    </row>
    <row r="61" spans="1:14" x14ac:dyDescent="0.2">
      <c r="A61" t="s">
        <v>110</v>
      </c>
      <c r="B61">
        <v>1</v>
      </c>
      <c r="C61">
        <v>40</v>
      </c>
      <c r="D61">
        <v>0</v>
      </c>
      <c r="E61">
        <v>192</v>
      </c>
      <c r="F61">
        <v>0</v>
      </c>
      <c r="G61">
        <v>12</v>
      </c>
      <c r="H61">
        <v>13932</v>
      </c>
      <c r="I61">
        <v>1175</v>
      </c>
      <c r="J61">
        <v>8590</v>
      </c>
      <c r="K61">
        <v>0</v>
      </c>
      <c r="N61">
        <f t="shared" si="2"/>
        <v>23942</v>
      </c>
    </row>
    <row r="62" spans="1:14" x14ac:dyDescent="0.2">
      <c r="A62" t="s">
        <v>111</v>
      </c>
      <c r="B62">
        <v>0</v>
      </c>
      <c r="C62">
        <v>8</v>
      </c>
      <c r="D62">
        <v>0</v>
      </c>
      <c r="E62">
        <v>194</v>
      </c>
      <c r="F62">
        <v>0</v>
      </c>
      <c r="G62">
        <v>11</v>
      </c>
      <c r="H62">
        <v>4</v>
      </c>
      <c r="I62">
        <v>269</v>
      </c>
      <c r="J62">
        <v>9866</v>
      </c>
      <c r="K62">
        <v>0</v>
      </c>
      <c r="N62">
        <f t="shared" si="2"/>
        <v>10352</v>
      </c>
    </row>
    <row r="63" spans="1:14" x14ac:dyDescent="0.2">
      <c r="A63" t="s">
        <v>112</v>
      </c>
      <c r="B63">
        <v>0</v>
      </c>
      <c r="C63">
        <v>52</v>
      </c>
      <c r="D63">
        <v>1</v>
      </c>
      <c r="E63">
        <v>191</v>
      </c>
      <c r="F63">
        <v>0</v>
      </c>
      <c r="G63">
        <v>11</v>
      </c>
      <c r="H63">
        <v>15303</v>
      </c>
      <c r="I63">
        <v>1306</v>
      </c>
      <c r="J63">
        <v>8834</v>
      </c>
      <c r="K63">
        <v>0</v>
      </c>
      <c r="N63">
        <f t="shared" si="2"/>
        <v>25698</v>
      </c>
    </row>
    <row r="64" spans="1:14" x14ac:dyDescent="0.2">
      <c r="A64" t="s">
        <v>113</v>
      </c>
      <c r="B64">
        <v>0</v>
      </c>
      <c r="C64">
        <v>11</v>
      </c>
      <c r="D64">
        <v>0</v>
      </c>
      <c r="E64">
        <v>196</v>
      </c>
      <c r="F64">
        <v>0</v>
      </c>
      <c r="G64">
        <v>14</v>
      </c>
      <c r="H64">
        <v>1012</v>
      </c>
      <c r="I64">
        <v>2059</v>
      </c>
      <c r="J64">
        <v>13206</v>
      </c>
      <c r="K64">
        <v>0</v>
      </c>
      <c r="N64">
        <f t="shared" si="2"/>
        <v>16498</v>
      </c>
    </row>
    <row r="65" spans="1:14" x14ac:dyDescent="0.2">
      <c r="A65" t="s">
        <v>51</v>
      </c>
      <c r="B65">
        <v>1</v>
      </c>
      <c r="C65">
        <v>1332</v>
      </c>
      <c r="D65">
        <v>1</v>
      </c>
      <c r="E65">
        <v>7651</v>
      </c>
      <c r="F65">
        <v>0</v>
      </c>
      <c r="G65">
        <v>273918</v>
      </c>
      <c r="H65">
        <v>2</v>
      </c>
      <c r="I65">
        <v>40629</v>
      </c>
      <c r="J65">
        <v>0</v>
      </c>
      <c r="K65">
        <v>0</v>
      </c>
      <c r="N65">
        <f t="shared" si="2"/>
        <v>323534</v>
      </c>
    </row>
    <row r="66" spans="1:14" x14ac:dyDescent="0.2">
      <c r="A66" t="s">
        <v>52</v>
      </c>
      <c r="B66">
        <v>0</v>
      </c>
      <c r="C66">
        <v>945</v>
      </c>
      <c r="D66">
        <v>0</v>
      </c>
      <c r="E66">
        <v>5831</v>
      </c>
      <c r="F66">
        <v>0</v>
      </c>
      <c r="G66">
        <v>227408</v>
      </c>
      <c r="H66">
        <v>10</v>
      </c>
      <c r="I66">
        <v>36530</v>
      </c>
      <c r="J66">
        <v>20880</v>
      </c>
      <c r="K66">
        <v>0</v>
      </c>
      <c r="N66">
        <f t="shared" si="2"/>
        <v>291604</v>
      </c>
    </row>
    <row r="67" spans="1:14" x14ac:dyDescent="0.2">
      <c r="A67" t="s">
        <v>53</v>
      </c>
      <c r="B67">
        <v>0</v>
      </c>
      <c r="C67">
        <v>6</v>
      </c>
      <c r="D67">
        <v>0</v>
      </c>
      <c r="E67">
        <v>186</v>
      </c>
      <c r="F67">
        <v>0</v>
      </c>
      <c r="G67">
        <v>12</v>
      </c>
      <c r="H67">
        <v>2</v>
      </c>
      <c r="I67">
        <v>2</v>
      </c>
      <c r="J67">
        <v>0</v>
      </c>
      <c r="K67">
        <v>0</v>
      </c>
      <c r="N67">
        <f t="shared" ref="N67:N106" si="3">SUM(B67:K67)</f>
        <v>208</v>
      </c>
    </row>
    <row r="68" spans="1:14" x14ac:dyDescent="0.2">
      <c r="A68" t="s">
        <v>54</v>
      </c>
      <c r="B68">
        <v>0</v>
      </c>
      <c r="C68">
        <v>8</v>
      </c>
      <c r="D68">
        <v>1</v>
      </c>
      <c r="E68">
        <v>192</v>
      </c>
      <c r="F68">
        <v>0</v>
      </c>
      <c r="G68">
        <v>12</v>
      </c>
      <c r="H68">
        <v>319568</v>
      </c>
      <c r="I68">
        <v>3463</v>
      </c>
      <c r="J68">
        <v>602</v>
      </c>
      <c r="K68">
        <v>0</v>
      </c>
      <c r="N68">
        <f t="shared" si="3"/>
        <v>323846</v>
      </c>
    </row>
    <row r="69" spans="1:14" x14ac:dyDescent="0.2">
      <c r="A69" t="s">
        <v>55</v>
      </c>
      <c r="B69">
        <v>0</v>
      </c>
      <c r="C69">
        <v>6</v>
      </c>
      <c r="D69">
        <v>0</v>
      </c>
      <c r="E69">
        <v>180</v>
      </c>
      <c r="F69">
        <v>0</v>
      </c>
      <c r="G69">
        <v>12</v>
      </c>
      <c r="H69">
        <v>317979</v>
      </c>
      <c r="I69">
        <v>3477</v>
      </c>
      <c r="J69">
        <v>551</v>
      </c>
      <c r="K69">
        <v>0</v>
      </c>
      <c r="N69">
        <f t="shared" si="3"/>
        <v>322205</v>
      </c>
    </row>
    <row r="70" spans="1:14" x14ac:dyDescent="0.2">
      <c r="A70" t="s">
        <v>56</v>
      </c>
      <c r="B70">
        <v>0</v>
      </c>
      <c r="C70">
        <v>8</v>
      </c>
      <c r="D70">
        <v>1</v>
      </c>
      <c r="E70">
        <v>196</v>
      </c>
      <c r="F70">
        <v>0</v>
      </c>
      <c r="G70">
        <v>13</v>
      </c>
      <c r="H70">
        <v>291</v>
      </c>
      <c r="I70">
        <v>429</v>
      </c>
      <c r="J70">
        <v>301</v>
      </c>
      <c r="K70">
        <v>0</v>
      </c>
      <c r="N70">
        <f t="shared" si="3"/>
        <v>1239</v>
      </c>
    </row>
    <row r="71" spans="1:14" x14ac:dyDescent="0.2">
      <c r="A71" t="s">
        <v>57</v>
      </c>
      <c r="B71">
        <v>1</v>
      </c>
      <c r="C71">
        <v>6</v>
      </c>
      <c r="D71">
        <v>1</v>
      </c>
      <c r="E71">
        <v>191</v>
      </c>
      <c r="F71">
        <v>0</v>
      </c>
      <c r="G71">
        <v>13</v>
      </c>
      <c r="H71">
        <v>35734</v>
      </c>
      <c r="I71">
        <v>30730</v>
      </c>
      <c r="J71">
        <v>71847</v>
      </c>
      <c r="K71">
        <v>0</v>
      </c>
      <c r="N71">
        <f t="shared" si="3"/>
        <v>138523</v>
      </c>
    </row>
    <row r="72" spans="1:14" x14ac:dyDescent="0.2">
      <c r="A72" t="s">
        <v>58</v>
      </c>
      <c r="B72">
        <v>203263</v>
      </c>
      <c r="C72">
        <v>7</v>
      </c>
      <c r="D72">
        <v>0</v>
      </c>
      <c r="E72">
        <v>193</v>
      </c>
      <c r="F72">
        <v>0</v>
      </c>
      <c r="G72">
        <v>10</v>
      </c>
      <c r="H72">
        <v>2</v>
      </c>
      <c r="I72">
        <v>2</v>
      </c>
      <c r="J72">
        <v>0</v>
      </c>
      <c r="K72">
        <v>0</v>
      </c>
      <c r="N72">
        <f t="shared" si="3"/>
        <v>203477</v>
      </c>
    </row>
    <row r="73" spans="1:14" x14ac:dyDescent="0.2">
      <c r="A73" t="s">
        <v>59</v>
      </c>
      <c r="B73">
        <v>1</v>
      </c>
      <c r="C73">
        <v>12</v>
      </c>
      <c r="D73">
        <v>0</v>
      </c>
      <c r="E73">
        <v>190</v>
      </c>
      <c r="F73">
        <v>0</v>
      </c>
      <c r="G73">
        <v>12</v>
      </c>
      <c r="H73">
        <v>1</v>
      </c>
      <c r="I73">
        <v>0</v>
      </c>
      <c r="J73">
        <v>0</v>
      </c>
      <c r="K73">
        <v>0</v>
      </c>
      <c r="N73">
        <f t="shared" si="3"/>
        <v>216</v>
      </c>
    </row>
    <row r="74" spans="1:14" x14ac:dyDescent="0.2">
      <c r="A74" t="s">
        <v>60</v>
      </c>
      <c r="B74">
        <v>0</v>
      </c>
      <c r="C74">
        <v>8</v>
      </c>
      <c r="D74">
        <v>0</v>
      </c>
      <c r="E74">
        <v>190</v>
      </c>
      <c r="F74">
        <v>0</v>
      </c>
      <c r="G74">
        <v>11</v>
      </c>
      <c r="H74">
        <v>176</v>
      </c>
      <c r="I74">
        <v>69</v>
      </c>
      <c r="J74">
        <v>124</v>
      </c>
      <c r="K74">
        <v>0</v>
      </c>
      <c r="N74">
        <f t="shared" si="3"/>
        <v>578</v>
      </c>
    </row>
    <row r="75" spans="1:14" x14ac:dyDescent="0.2">
      <c r="A75" t="s">
        <v>61</v>
      </c>
      <c r="B75">
        <v>1</v>
      </c>
      <c r="C75">
        <v>5</v>
      </c>
      <c r="D75">
        <v>0</v>
      </c>
      <c r="E75">
        <v>184</v>
      </c>
      <c r="F75">
        <v>0</v>
      </c>
      <c r="G75">
        <v>9</v>
      </c>
      <c r="H75">
        <v>17144</v>
      </c>
      <c r="I75">
        <v>6187</v>
      </c>
      <c r="J75">
        <v>45438</v>
      </c>
      <c r="K75">
        <v>0</v>
      </c>
      <c r="N75">
        <f t="shared" si="3"/>
        <v>68968</v>
      </c>
    </row>
    <row r="76" spans="1:14" x14ac:dyDescent="0.2">
      <c r="A76" t="s">
        <v>62</v>
      </c>
      <c r="B76">
        <v>0</v>
      </c>
      <c r="C76">
        <v>8</v>
      </c>
      <c r="D76">
        <v>0</v>
      </c>
      <c r="E76">
        <v>187</v>
      </c>
      <c r="F76">
        <v>0</v>
      </c>
      <c r="G76">
        <v>13</v>
      </c>
      <c r="H76">
        <v>33314</v>
      </c>
      <c r="I76">
        <v>14831</v>
      </c>
      <c r="J76">
        <v>234501</v>
      </c>
      <c r="K76">
        <v>0</v>
      </c>
      <c r="N76">
        <f t="shared" si="3"/>
        <v>282854</v>
      </c>
    </row>
    <row r="77" spans="1:14" x14ac:dyDescent="0.2">
      <c r="A77" t="s">
        <v>63</v>
      </c>
      <c r="B77">
        <v>2</v>
      </c>
      <c r="C77">
        <v>7</v>
      </c>
      <c r="D77">
        <v>0</v>
      </c>
      <c r="E77">
        <v>192</v>
      </c>
      <c r="F77">
        <v>0</v>
      </c>
      <c r="G77">
        <v>11</v>
      </c>
      <c r="H77">
        <v>20372</v>
      </c>
      <c r="I77">
        <v>54180</v>
      </c>
      <c r="J77">
        <v>35147</v>
      </c>
      <c r="K77">
        <v>0</v>
      </c>
      <c r="N77">
        <f t="shared" si="3"/>
        <v>109911</v>
      </c>
    </row>
    <row r="78" spans="1:14" x14ac:dyDescent="0.2">
      <c r="A78" t="s">
        <v>64</v>
      </c>
      <c r="B78">
        <v>0</v>
      </c>
      <c r="C78">
        <v>7</v>
      </c>
      <c r="D78">
        <v>0</v>
      </c>
      <c r="E78">
        <v>195</v>
      </c>
      <c r="F78">
        <v>0</v>
      </c>
      <c r="G78">
        <v>11</v>
      </c>
      <c r="H78">
        <v>2</v>
      </c>
      <c r="I78">
        <v>1</v>
      </c>
      <c r="J78">
        <v>216834</v>
      </c>
      <c r="K78">
        <v>0</v>
      </c>
      <c r="N78">
        <f t="shared" si="3"/>
        <v>217050</v>
      </c>
    </row>
    <row r="79" spans="1:14" x14ac:dyDescent="0.2">
      <c r="A79" t="s">
        <v>65</v>
      </c>
      <c r="B79">
        <v>1</v>
      </c>
      <c r="C79">
        <v>6</v>
      </c>
      <c r="D79">
        <v>0</v>
      </c>
      <c r="E79">
        <v>193</v>
      </c>
      <c r="F79">
        <v>0</v>
      </c>
      <c r="G79">
        <v>11</v>
      </c>
      <c r="H79">
        <v>2543</v>
      </c>
      <c r="I79">
        <v>2547</v>
      </c>
      <c r="J79">
        <v>58325</v>
      </c>
      <c r="K79">
        <v>0</v>
      </c>
      <c r="N79">
        <f t="shared" si="3"/>
        <v>63626</v>
      </c>
    </row>
    <row r="80" spans="1:14" x14ac:dyDescent="0.2">
      <c r="A80" t="s">
        <v>66</v>
      </c>
      <c r="B80">
        <v>1</v>
      </c>
      <c r="C80">
        <v>9</v>
      </c>
      <c r="D80">
        <v>0</v>
      </c>
      <c r="E80">
        <v>201</v>
      </c>
      <c r="F80">
        <v>0</v>
      </c>
      <c r="G80">
        <v>11</v>
      </c>
      <c r="H80">
        <v>1603</v>
      </c>
      <c r="I80">
        <v>44707</v>
      </c>
      <c r="J80">
        <v>198251</v>
      </c>
      <c r="K80">
        <v>0</v>
      </c>
      <c r="N80">
        <f t="shared" si="3"/>
        <v>244783</v>
      </c>
    </row>
    <row r="81" spans="1:14" x14ac:dyDescent="0.2">
      <c r="A81" t="s">
        <v>67</v>
      </c>
      <c r="B81">
        <v>0</v>
      </c>
      <c r="C81">
        <v>7</v>
      </c>
      <c r="D81">
        <v>0</v>
      </c>
      <c r="E81">
        <v>191</v>
      </c>
      <c r="F81">
        <v>0</v>
      </c>
      <c r="G81">
        <v>10</v>
      </c>
      <c r="H81">
        <v>1</v>
      </c>
      <c r="I81">
        <v>0</v>
      </c>
      <c r="J81">
        <v>3516</v>
      </c>
      <c r="K81">
        <v>0</v>
      </c>
      <c r="N81">
        <f t="shared" si="3"/>
        <v>3725</v>
      </c>
    </row>
    <row r="82" spans="1:14" x14ac:dyDescent="0.2">
      <c r="A82" t="s">
        <v>68</v>
      </c>
      <c r="B82">
        <v>1</v>
      </c>
      <c r="C82">
        <v>7</v>
      </c>
      <c r="D82">
        <v>1</v>
      </c>
      <c r="E82">
        <v>232</v>
      </c>
      <c r="F82">
        <v>0</v>
      </c>
      <c r="G82">
        <v>15</v>
      </c>
      <c r="H82">
        <v>2</v>
      </c>
      <c r="I82">
        <v>0</v>
      </c>
      <c r="J82">
        <v>157415</v>
      </c>
      <c r="K82">
        <v>0</v>
      </c>
      <c r="N82">
        <f t="shared" si="3"/>
        <v>157673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2</v>
      </c>
      <c r="J83">
        <v>208794</v>
      </c>
      <c r="K83">
        <v>0</v>
      </c>
      <c r="N83">
        <f t="shared" si="3"/>
        <v>209008</v>
      </c>
    </row>
    <row r="84" spans="1:14" x14ac:dyDescent="0.2">
      <c r="A84" t="s">
        <v>70</v>
      </c>
      <c r="B84">
        <v>0</v>
      </c>
      <c r="C84">
        <v>8</v>
      </c>
      <c r="D84">
        <v>0</v>
      </c>
      <c r="E84">
        <v>193</v>
      </c>
      <c r="F84">
        <v>0</v>
      </c>
      <c r="G84">
        <v>13</v>
      </c>
      <c r="H84">
        <v>2</v>
      </c>
      <c r="I84">
        <v>1</v>
      </c>
      <c r="J84">
        <v>200897</v>
      </c>
      <c r="K84">
        <v>0</v>
      </c>
      <c r="N84">
        <f t="shared" si="3"/>
        <v>201114</v>
      </c>
    </row>
    <row r="85" spans="1:14" x14ac:dyDescent="0.2">
      <c r="A85" t="s">
        <v>71</v>
      </c>
      <c r="B85">
        <v>1</v>
      </c>
      <c r="C85">
        <v>8</v>
      </c>
      <c r="D85">
        <v>0</v>
      </c>
      <c r="E85">
        <v>196</v>
      </c>
      <c r="F85">
        <v>0</v>
      </c>
      <c r="G85">
        <v>10</v>
      </c>
      <c r="H85">
        <v>2724</v>
      </c>
      <c r="I85">
        <v>3243</v>
      </c>
      <c r="J85">
        <v>71773</v>
      </c>
      <c r="K85">
        <v>0</v>
      </c>
      <c r="N85">
        <f t="shared" si="3"/>
        <v>77955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195</v>
      </c>
      <c r="F86">
        <v>0</v>
      </c>
      <c r="G86">
        <v>12</v>
      </c>
      <c r="H86">
        <v>1412</v>
      </c>
      <c r="I86">
        <v>51027</v>
      </c>
      <c r="J86">
        <v>190326</v>
      </c>
      <c r="K86">
        <v>0</v>
      </c>
      <c r="N86">
        <f t="shared" si="3"/>
        <v>242978</v>
      </c>
    </row>
    <row r="87" spans="1:14" x14ac:dyDescent="0.2">
      <c r="A87" t="s">
        <v>73</v>
      </c>
      <c r="B87">
        <v>0</v>
      </c>
      <c r="C87">
        <v>12</v>
      </c>
      <c r="D87">
        <v>53866</v>
      </c>
      <c r="E87">
        <v>190</v>
      </c>
      <c r="F87">
        <v>0</v>
      </c>
      <c r="G87">
        <v>13</v>
      </c>
      <c r="H87">
        <v>91202</v>
      </c>
      <c r="I87">
        <v>10320</v>
      </c>
      <c r="J87">
        <v>144461</v>
      </c>
      <c r="K87">
        <v>0</v>
      </c>
      <c r="N87">
        <f t="shared" si="3"/>
        <v>300064</v>
      </c>
    </row>
    <row r="88" spans="1:14" x14ac:dyDescent="0.2">
      <c r="A88" t="s">
        <v>74</v>
      </c>
      <c r="B88">
        <v>0</v>
      </c>
      <c r="C88">
        <v>7</v>
      </c>
      <c r="D88">
        <v>1</v>
      </c>
      <c r="E88">
        <v>195</v>
      </c>
      <c r="F88">
        <v>0</v>
      </c>
      <c r="G88">
        <v>12</v>
      </c>
      <c r="H88">
        <v>14161</v>
      </c>
      <c r="I88">
        <v>39</v>
      </c>
      <c r="J88">
        <v>55</v>
      </c>
      <c r="K88">
        <v>0</v>
      </c>
      <c r="N88">
        <f t="shared" si="3"/>
        <v>14470</v>
      </c>
    </row>
    <row r="89" spans="1:14" x14ac:dyDescent="0.2">
      <c r="A89" t="s">
        <v>75</v>
      </c>
      <c r="B89">
        <v>0</v>
      </c>
      <c r="C89">
        <v>722</v>
      </c>
      <c r="D89">
        <v>0</v>
      </c>
      <c r="E89">
        <v>10631</v>
      </c>
      <c r="F89">
        <v>0</v>
      </c>
      <c r="G89">
        <v>165867</v>
      </c>
      <c r="H89">
        <v>10706</v>
      </c>
      <c r="I89">
        <v>25021</v>
      </c>
      <c r="J89">
        <v>90254</v>
      </c>
      <c r="K89">
        <v>0</v>
      </c>
      <c r="N89">
        <f t="shared" si="3"/>
        <v>303201</v>
      </c>
    </row>
    <row r="90" spans="1:14" x14ac:dyDescent="0.2">
      <c r="A90" t="s">
        <v>76</v>
      </c>
      <c r="B90">
        <v>0</v>
      </c>
      <c r="C90">
        <v>862</v>
      </c>
      <c r="D90">
        <v>1</v>
      </c>
      <c r="E90">
        <v>5986</v>
      </c>
      <c r="F90">
        <v>0</v>
      </c>
      <c r="G90">
        <v>239391</v>
      </c>
      <c r="H90">
        <v>28</v>
      </c>
      <c r="I90">
        <v>32726</v>
      </c>
      <c r="J90">
        <v>12560</v>
      </c>
      <c r="K90">
        <v>0</v>
      </c>
      <c r="N90">
        <f t="shared" si="3"/>
        <v>291554</v>
      </c>
    </row>
    <row r="91" spans="1:14" x14ac:dyDescent="0.2">
      <c r="A91" t="s">
        <v>77</v>
      </c>
      <c r="B91">
        <v>1</v>
      </c>
      <c r="C91">
        <v>1555</v>
      </c>
      <c r="D91">
        <v>0</v>
      </c>
      <c r="E91">
        <v>13491</v>
      </c>
      <c r="F91">
        <v>0</v>
      </c>
      <c r="G91">
        <v>180242</v>
      </c>
      <c r="H91">
        <v>31</v>
      </c>
      <c r="I91">
        <v>50613</v>
      </c>
      <c r="J91">
        <v>22209</v>
      </c>
      <c r="K91">
        <v>0</v>
      </c>
      <c r="N91">
        <f t="shared" si="3"/>
        <v>268142</v>
      </c>
    </row>
    <row r="92" spans="1:14" x14ac:dyDescent="0.2">
      <c r="A92" t="s">
        <v>78</v>
      </c>
      <c r="B92">
        <v>1</v>
      </c>
      <c r="C92">
        <v>17</v>
      </c>
      <c r="D92">
        <v>0</v>
      </c>
      <c r="E92">
        <v>191</v>
      </c>
      <c r="F92">
        <v>0</v>
      </c>
      <c r="G92">
        <v>10</v>
      </c>
      <c r="H92">
        <v>4</v>
      </c>
      <c r="I92">
        <v>47727</v>
      </c>
      <c r="J92">
        <v>239682</v>
      </c>
      <c r="K92">
        <v>0</v>
      </c>
      <c r="N92">
        <f t="shared" si="3"/>
        <v>287632</v>
      </c>
    </row>
    <row r="93" spans="1:14" x14ac:dyDescent="0.2">
      <c r="A93" t="s">
        <v>79</v>
      </c>
      <c r="B93">
        <v>1</v>
      </c>
      <c r="C93">
        <v>57</v>
      </c>
      <c r="D93">
        <v>1</v>
      </c>
      <c r="E93">
        <v>490</v>
      </c>
      <c r="F93">
        <v>0</v>
      </c>
      <c r="G93">
        <v>11</v>
      </c>
      <c r="H93">
        <v>170281</v>
      </c>
      <c r="I93">
        <v>49332</v>
      </c>
      <c r="J93">
        <v>1</v>
      </c>
      <c r="K93">
        <v>0</v>
      </c>
      <c r="N93">
        <f t="shared" si="3"/>
        <v>220174</v>
      </c>
    </row>
    <row r="94" spans="1:14" x14ac:dyDescent="0.2">
      <c r="A94" t="s">
        <v>80</v>
      </c>
      <c r="B94">
        <v>1</v>
      </c>
      <c r="C94">
        <v>7</v>
      </c>
      <c r="D94">
        <v>0</v>
      </c>
      <c r="E94">
        <v>219</v>
      </c>
      <c r="F94">
        <v>0</v>
      </c>
      <c r="G94">
        <v>18</v>
      </c>
      <c r="H94">
        <v>33461</v>
      </c>
      <c r="I94">
        <v>56672</v>
      </c>
      <c r="J94">
        <v>55498</v>
      </c>
      <c r="K94">
        <v>0</v>
      </c>
      <c r="N94">
        <f t="shared" si="3"/>
        <v>145876</v>
      </c>
    </row>
    <row r="95" spans="1:14" x14ac:dyDescent="0.2">
      <c r="A95" t="s">
        <v>81</v>
      </c>
      <c r="B95">
        <v>0</v>
      </c>
      <c r="C95">
        <v>9</v>
      </c>
      <c r="D95">
        <v>1</v>
      </c>
      <c r="E95">
        <v>208</v>
      </c>
      <c r="F95">
        <v>0</v>
      </c>
      <c r="G95">
        <v>11</v>
      </c>
      <c r="H95">
        <v>2</v>
      </c>
      <c r="I95">
        <v>0</v>
      </c>
      <c r="J95">
        <v>4168</v>
      </c>
      <c r="K95">
        <v>0</v>
      </c>
      <c r="N95">
        <f t="shared" si="3"/>
        <v>4399</v>
      </c>
    </row>
    <row r="96" spans="1:14" x14ac:dyDescent="0.2">
      <c r="A96" t="s">
        <v>82</v>
      </c>
      <c r="B96">
        <v>0</v>
      </c>
      <c r="C96">
        <v>10</v>
      </c>
      <c r="D96">
        <v>0</v>
      </c>
      <c r="E96">
        <v>213</v>
      </c>
      <c r="F96">
        <v>0</v>
      </c>
      <c r="G96">
        <v>12</v>
      </c>
      <c r="H96">
        <v>66420</v>
      </c>
      <c r="I96">
        <v>151770</v>
      </c>
      <c r="J96">
        <v>124861</v>
      </c>
      <c r="K96">
        <v>0</v>
      </c>
      <c r="N96">
        <f t="shared" si="3"/>
        <v>343286</v>
      </c>
    </row>
    <row r="97" spans="1:14" x14ac:dyDescent="0.2">
      <c r="A97" t="s">
        <v>83</v>
      </c>
      <c r="B97">
        <v>1</v>
      </c>
      <c r="C97">
        <v>35</v>
      </c>
      <c r="D97">
        <v>0</v>
      </c>
      <c r="E97">
        <v>382</v>
      </c>
      <c r="F97">
        <v>0</v>
      </c>
      <c r="G97">
        <v>337022</v>
      </c>
      <c r="H97">
        <v>4</v>
      </c>
      <c r="I97">
        <v>440</v>
      </c>
      <c r="J97">
        <v>0</v>
      </c>
      <c r="K97">
        <v>0</v>
      </c>
      <c r="N97">
        <f t="shared" si="3"/>
        <v>337884</v>
      </c>
    </row>
    <row r="98" spans="1:14" x14ac:dyDescent="0.2">
      <c r="A98" t="s">
        <v>84</v>
      </c>
      <c r="B98">
        <v>1</v>
      </c>
      <c r="C98">
        <v>650</v>
      </c>
      <c r="D98">
        <v>1</v>
      </c>
      <c r="E98">
        <v>5851</v>
      </c>
      <c r="F98">
        <v>0</v>
      </c>
      <c r="G98">
        <v>11</v>
      </c>
      <c r="H98">
        <v>47939</v>
      </c>
      <c r="I98">
        <v>117083</v>
      </c>
      <c r="J98">
        <v>96426</v>
      </c>
      <c r="K98">
        <v>0</v>
      </c>
      <c r="N98">
        <f t="shared" si="3"/>
        <v>267962</v>
      </c>
    </row>
    <row r="99" spans="1:14" x14ac:dyDescent="0.2">
      <c r="A99" t="s">
        <v>85</v>
      </c>
      <c r="B99">
        <v>0</v>
      </c>
      <c r="C99">
        <v>10</v>
      </c>
      <c r="D99">
        <v>0</v>
      </c>
      <c r="E99">
        <v>207</v>
      </c>
      <c r="F99">
        <v>0</v>
      </c>
      <c r="G99">
        <v>13</v>
      </c>
      <c r="H99">
        <v>0</v>
      </c>
      <c r="I99">
        <v>0</v>
      </c>
      <c r="J99">
        <v>0</v>
      </c>
      <c r="K99">
        <v>0</v>
      </c>
      <c r="N99">
        <f t="shared" si="3"/>
        <v>230</v>
      </c>
    </row>
    <row r="100" spans="1:14" x14ac:dyDescent="0.2">
      <c r="A100" t="s">
        <v>86</v>
      </c>
      <c r="B100">
        <v>0</v>
      </c>
      <c r="C100">
        <v>8</v>
      </c>
      <c r="D100">
        <v>0</v>
      </c>
      <c r="E100">
        <v>213</v>
      </c>
      <c r="F100">
        <v>0</v>
      </c>
      <c r="G100">
        <v>16</v>
      </c>
      <c r="H100">
        <v>4535</v>
      </c>
      <c r="I100">
        <v>10111</v>
      </c>
      <c r="J100">
        <v>1023</v>
      </c>
      <c r="K100">
        <v>0</v>
      </c>
      <c r="N100">
        <f t="shared" si="3"/>
        <v>15906</v>
      </c>
    </row>
    <row r="101" spans="1:14" x14ac:dyDescent="0.2">
      <c r="A101" t="s">
        <v>87</v>
      </c>
      <c r="B101">
        <v>0</v>
      </c>
      <c r="C101">
        <v>89</v>
      </c>
      <c r="D101">
        <v>0</v>
      </c>
      <c r="E101">
        <v>834</v>
      </c>
      <c r="F101">
        <v>0</v>
      </c>
      <c r="G101">
        <v>25482</v>
      </c>
      <c r="H101">
        <v>7822</v>
      </c>
      <c r="I101">
        <v>48126</v>
      </c>
      <c r="J101">
        <v>65243</v>
      </c>
      <c r="K101">
        <v>0</v>
      </c>
      <c r="N101">
        <f t="shared" si="3"/>
        <v>147596</v>
      </c>
    </row>
    <row r="102" spans="1:14" x14ac:dyDescent="0.2">
      <c r="A102" t="s">
        <v>88</v>
      </c>
      <c r="B102">
        <v>0</v>
      </c>
      <c r="C102">
        <v>9</v>
      </c>
      <c r="D102">
        <v>0</v>
      </c>
      <c r="E102">
        <v>220</v>
      </c>
      <c r="F102">
        <v>0</v>
      </c>
      <c r="G102">
        <v>16</v>
      </c>
      <c r="H102">
        <v>41277</v>
      </c>
      <c r="I102">
        <v>21904</v>
      </c>
      <c r="J102">
        <v>67709</v>
      </c>
      <c r="K102">
        <v>0</v>
      </c>
      <c r="N102">
        <f t="shared" si="3"/>
        <v>131135</v>
      </c>
    </row>
    <row r="103" spans="1:14" x14ac:dyDescent="0.2">
      <c r="A103" t="s">
        <v>89</v>
      </c>
      <c r="B103">
        <v>1</v>
      </c>
      <c r="C103">
        <v>7</v>
      </c>
      <c r="D103">
        <v>0</v>
      </c>
      <c r="E103">
        <v>218</v>
      </c>
      <c r="F103">
        <v>0</v>
      </c>
      <c r="G103">
        <v>16</v>
      </c>
      <c r="H103">
        <v>0</v>
      </c>
      <c r="I103">
        <v>0</v>
      </c>
      <c r="J103">
        <v>0</v>
      </c>
      <c r="K103">
        <v>0</v>
      </c>
      <c r="N103">
        <f t="shared" si="3"/>
        <v>242</v>
      </c>
    </row>
    <row r="104" spans="1:14" x14ac:dyDescent="0.2">
      <c r="A104" t="s">
        <v>90</v>
      </c>
      <c r="B104">
        <v>1</v>
      </c>
      <c r="C104">
        <v>7</v>
      </c>
      <c r="D104">
        <v>0</v>
      </c>
      <c r="E104">
        <v>209</v>
      </c>
      <c r="F104">
        <v>0</v>
      </c>
      <c r="G104">
        <v>9</v>
      </c>
      <c r="H104">
        <v>3</v>
      </c>
      <c r="I104">
        <v>0</v>
      </c>
      <c r="J104">
        <v>0</v>
      </c>
      <c r="K104">
        <v>0</v>
      </c>
      <c r="N104">
        <f t="shared" si="3"/>
        <v>229</v>
      </c>
    </row>
    <row r="105" spans="1:14" x14ac:dyDescent="0.2">
      <c r="A105" t="s">
        <v>91</v>
      </c>
      <c r="B105">
        <v>0</v>
      </c>
      <c r="C105">
        <v>6</v>
      </c>
      <c r="D105">
        <v>0</v>
      </c>
      <c r="E105">
        <v>219</v>
      </c>
      <c r="F105">
        <v>0</v>
      </c>
      <c r="G105">
        <v>16</v>
      </c>
      <c r="H105">
        <v>6734</v>
      </c>
      <c r="I105">
        <v>18250</v>
      </c>
      <c r="J105">
        <v>1094</v>
      </c>
      <c r="K105">
        <v>0</v>
      </c>
      <c r="N105">
        <f t="shared" si="3"/>
        <v>26319</v>
      </c>
    </row>
    <row r="106" spans="1:14" x14ac:dyDescent="0.2">
      <c r="A106" t="s">
        <v>92</v>
      </c>
      <c r="B106">
        <v>0</v>
      </c>
      <c r="C106">
        <v>7</v>
      </c>
      <c r="D106">
        <v>0</v>
      </c>
      <c r="E106">
        <v>203</v>
      </c>
      <c r="F106">
        <v>0</v>
      </c>
      <c r="G106">
        <v>10</v>
      </c>
      <c r="H106">
        <v>700</v>
      </c>
      <c r="I106">
        <v>574</v>
      </c>
      <c r="J106">
        <v>417</v>
      </c>
      <c r="K106">
        <v>0</v>
      </c>
      <c r="N106">
        <f t="shared" si="3"/>
        <v>1911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46" sqref="M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sqref="A1:K106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119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libswiftCore(atomicRC)</v>
      </c>
      <c r="Y1" t="str">
        <f>K1</f>
        <v>libswiftCore(nonatomicRC)</v>
      </c>
      <c r="Z1" t="s">
        <v>121</v>
      </c>
    </row>
    <row r="2" spans="1:26" x14ac:dyDescent="0.2">
      <c r="A2" t="s">
        <v>1</v>
      </c>
      <c r="B2">
        <v>190</v>
      </c>
      <c r="C2">
        <v>5</v>
      </c>
      <c r="D2">
        <v>0</v>
      </c>
      <c r="E2">
        <v>185</v>
      </c>
      <c r="F2">
        <v>0</v>
      </c>
      <c r="G2">
        <v>12</v>
      </c>
      <c r="H2">
        <v>1</v>
      </c>
      <c r="I2">
        <v>1</v>
      </c>
      <c r="J2">
        <v>0</v>
      </c>
      <c r="K2">
        <v>0</v>
      </c>
      <c r="N2">
        <f>SUM(B2:K2)</f>
        <v>394</v>
      </c>
      <c r="P2">
        <f t="shared" ref="P2:Y2" si="1">SUM(B2:B106)</f>
        <v>2043992</v>
      </c>
      <c r="Q2">
        <f t="shared" si="1"/>
        <v>18840</v>
      </c>
      <c r="R2">
        <f t="shared" si="1"/>
        <v>342814</v>
      </c>
      <c r="S2">
        <f t="shared" si="1"/>
        <v>142875</v>
      </c>
      <c r="T2">
        <f t="shared" si="1"/>
        <v>0</v>
      </c>
      <c r="U2">
        <f t="shared" si="1"/>
        <v>2669644</v>
      </c>
      <c r="V2">
        <f t="shared" si="1"/>
        <v>3215409</v>
      </c>
      <c r="W2">
        <f t="shared" si="1"/>
        <v>2661421</v>
      </c>
      <c r="X2">
        <f t="shared" si="1"/>
        <v>27565</v>
      </c>
      <c r="Y2">
        <f t="shared" si="1"/>
        <v>2028458</v>
      </c>
      <c r="Z2">
        <f>SUM(X2:Y2)</f>
        <v>2056023</v>
      </c>
    </row>
    <row r="3" spans="1:26" x14ac:dyDescent="0.2">
      <c r="A3" t="s">
        <v>2</v>
      </c>
      <c r="B3">
        <v>90092</v>
      </c>
      <c r="C3">
        <v>6</v>
      </c>
      <c r="D3">
        <v>0</v>
      </c>
      <c r="E3">
        <v>195</v>
      </c>
      <c r="F3">
        <v>0</v>
      </c>
      <c r="G3">
        <v>11</v>
      </c>
      <c r="H3">
        <v>125702</v>
      </c>
      <c r="I3">
        <v>40781</v>
      </c>
      <c r="J3">
        <v>1808</v>
      </c>
      <c r="K3">
        <v>70214</v>
      </c>
      <c r="N3">
        <f t="shared" ref="N3:N66" si="2">SUM(B3:K3)</f>
        <v>328809</v>
      </c>
    </row>
    <row r="4" spans="1:26" x14ac:dyDescent="0.2">
      <c r="A4" t="s">
        <v>101</v>
      </c>
      <c r="B4">
        <v>20131</v>
      </c>
      <c r="C4">
        <v>3467</v>
      </c>
      <c r="D4">
        <v>0</v>
      </c>
      <c r="E4">
        <v>25230</v>
      </c>
      <c r="F4">
        <v>0</v>
      </c>
      <c r="G4">
        <v>9</v>
      </c>
      <c r="H4">
        <v>10868</v>
      </c>
      <c r="I4">
        <v>249075</v>
      </c>
      <c r="J4">
        <v>0</v>
      </c>
      <c r="K4">
        <v>20989</v>
      </c>
      <c r="N4">
        <f t="shared" si="2"/>
        <v>329769</v>
      </c>
    </row>
    <row r="5" spans="1:26" x14ac:dyDescent="0.2">
      <c r="A5" t="s">
        <v>3</v>
      </c>
      <c r="B5">
        <v>44205</v>
      </c>
      <c r="C5">
        <v>7</v>
      </c>
      <c r="D5">
        <v>0</v>
      </c>
      <c r="E5">
        <v>191</v>
      </c>
      <c r="F5">
        <v>0</v>
      </c>
      <c r="G5">
        <v>11</v>
      </c>
      <c r="H5">
        <v>23</v>
      </c>
      <c r="I5">
        <v>1992</v>
      </c>
      <c r="J5">
        <v>0</v>
      </c>
      <c r="K5">
        <v>3</v>
      </c>
      <c r="N5">
        <f t="shared" si="2"/>
        <v>46432</v>
      </c>
    </row>
    <row r="6" spans="1:26" x14ac:dyDescent="0.2">
      <c r="A6" t="s">
        <v>4</v>
      </c>
      <c r="B6">
        <v>159224</v>
      </c>
      <c r="C6">
        <v>8</v>
      </c>
      <c r="D6">
        <v>0</v>
      </c>
      <c r="E6">
        <v>190</v>
      </c>
      <c r="F6">
        <v>0</v>
      </c>
      <c r="G6">
        <v>11</v>
      </c>
      <c r="H6">
        <v>62799</v>
      </c>
      <c r="I6">
        <v>393</v>
      </c>
      <c r="J6">
        <v>10</v>
      </c>
      <c r="K6">
        <v>2133</v>
      </c>
      <c r="N6">
        <f t="shared" si="2"/>
        <v>224768</v>
      </c>
    </row>
    <row r="7" spans="1:26" x14ac:dyDescent="0.2">
      <c r="A7" t="s">
        <v>102</v>
      </c>
      <c r="B7">
        <v>304</v>
      </c>
      <c r="C7">
        <v>6</v>
      </c>
      <c r="D7">
        <v>0</v>
      </c>
      <c r="E7">
        <v>188</v>
      </c>
      <c r="F7">
        <v>0</v>
      </c>
      <c r="G7">
        <v>11</v>
      </c>
      <c r="H7">
        <v>66696</v>
      </c>
      <c r="I7">
        <v>154</v>
      </c>
      <c r="J7">
        <v>2</v>
      </c>
      <c r="K7">
        <v>168</v>
      </c>
      <c r="N7">
        <f t="shared" si="2"/>
        <v>67529</v>
      </c>
    </row>
    <row r="8" spans="1:26" x14ac:dyDescent="0.2">
      <c r="A8" t="s">
        <v>103</v>
      </c>
      <c r="B8">
        <v>250</v>
      </c>
      <c r="C8">
        <v>7</v>
      </c>
      <c r="D8">
        <v>0</v>
      </c>
      <c r="E8">
        <v>183</v>
      </c>
      <c r="F8">
        <v>0</v>
      </c>
      <c r="G8">
        <v>11</v>
      </c>
      <c r="H8">
        <v>171829</v>
      </c>
      <c r="I8">
        <v>86</v>
      </c>
      <c r="J8">
        <v>1</v>
      </c>
      <c r="K8">
        <v>422</v>
      </c>
      <c r="N8">
        <f t="shared" si="2"/>
        <v>172789</v>
      </c>
    </row>
    <row r="9" spans="1:26" x14ac:dyDescent="0.2">
      <c r="A9" t="s">
        <v>104</v>
      </c>
      <c r="B9">
        <v>52309</v>
      </c>
      <c r="C9">
        <v>6</v>
      </c>
      <c r="D9">
        <v>0</v>
      </c>
      <c r="E9">
        <v>188</v>
      </c>
      <c r="F9">
        <v>0</v>
      </c>
      <c r="G9">
        <v>13</v>
      </c>
      <c r="H9">
        <v>33866</v>
      </c>
      <c r="I9">
        <v>194</v>
      </c>
      <c r="J9">
        <v>0</v>
      </c>
      <c r="K9">
        <v>244</v>
      </c>
      <c r="N9">
        <f t="shared" si="2"/>
        <v>86820</v>
      </c>
    </row>
    <row r="10" spans="1:26" x14ac:dyDescent="0.2">
      <c r="A10" t="s">
        <v>105</v>
      </c>
      <c r="B10">
        <v>157</v>
      </c>
      <c r="C10">
        <v>7</v>
      </c>
      <c r="D10">
        <v>0</v>
      </c>
      <c r="E10">
        <v>192</v>
      </c>
      <c r="F10">
        <v>0</v>
      </c>
      <c r="G10">
        <v>12</v>
      </c>
      <c r="H10">
        <v>165632</v>
      </c>
      <c r="I10">
        <v>91</v>
      </c>
      <c r="J10">
        <v>1</v>
      </c>
      <c r="K10">
        <v>294</v>
      </c>
      <c r="N10">
        <f t="shared" si="2"/>
        <v>166386</v>
      </c>
    </row>
    <row r="11" spans="1:26" x14ac:dyDescent="0.2">
      <c r="A11" t="s">
        <v>106</v>
      </c>
      <c r="B11">
        <v>46718</v>
      </c>
      <c r="C11">
        <v>6</v>
      </c>
      <c r="D11">
        <v>0</v>
      </c>
      <c r="E11">
        <v>183</v>
      </c>
      <c r="F11">
        <v>0</v>
      </c>
      <c r="G11">
        <v>12</v>
      </c>
      <c r="H11">
        <v>35239</v>
      </c>
      <c r="I11">
        <v>168</v>
      </c>
      <c r="J11">
        <v>1</v>
      </c>
      <c r="K11">
        <v>121</v>
      </c>
      <c r="N11">
        <f t="shared" si="2"/>
        <v>82448</v>
      </c>
    </row>
    <row r="12" spans="1:26" x14ac:dyDescent="0.2">
      <c r="A12" t="s">
        <v>5</v>
      </c>
      <c r="B12">
        <v>278203</v>
      </c>
      <c r="C12">
        <v>7</v>
      </c>
      <c r="D12">
        <v>0</v>
      </c>
      <c r="E12">
        <v>195</v>
      </c>
      <c r="F12">
        <v>0</v>
      </c>
      <c r="G12">
        <v>11</v>
      </c>
      <c r="H12">
        <v>152</v>
      </c>
      <c r="I12">
        <v>99</v>
      </c>
      <c r="J12">
        <v>1</v>
      </c>
      <c r="K12">
        <v>255</v>
      </c>
      <c r="N12">
        <f t="shared" si="2"/>
        <v>278923</v>
      </c>
    </row>
    <row r="13" spans="1:26" x14ac:dyDescent="0.2">
      <c r="A13" t="s">
        <v>107</v>
      </c>
      <c r="B13">
        <v>134059</v>
      </c>
      <c r="C13">
        <v>6</v>
      </c>
      <c r="D13">
        <v>0</v>
      </c>
      <c r="E13">
        <v>195</v>
      </c>
      <c r="F13">
        <v>0</v>
      </c>
      <c r="G13">
        <v>11</v>
      </c>
      <c r="H13">
        <v>83663</v>
      </c>
      <c r="I13">
        <v>353</v>
      </c>
      <c r="J13">
        <v>6</v>
      </c>
      <c r="K13">
        <v>1255</v>
      </c>
      <c r="N13">
        <f t="shared" si="2"/>
        <v>219548</v>
      </c>
    </row>
    <row r="14" spans="1:26" x14ac:dyDescent="0.2">
      <c r="A14" t="s">
        <v>108</v>
      </c>
      <c r="B14">
        <v>83966</v>
      </c>
      <c r="C14">
        <v>15</v>
      </c>
      <c r="D14">
        <v>0</v>
      </c>
      <c r="E14">
        <v>192</v>
      </c>
      <c r="F14">
        <v>0</v>
      </c>
      <c r="G14">
        <v>8</v>
      </c>
      <c r="H14">
        <v>302</v>
      </c>
      <c r="I14">
        <v>22605</v>
      </c>
      <c r="J14">
        <v>1</v>
      </c>
      <c r="K14">
        <v>128476</v>
      </c>
      <c r="N14">
        <f t="shared" si="2"/>
        <v>235565</v>
      </c>
    </row>
    <row r="15" spans="1:26" x14ac:dyDescent="0.2">
      <c r="A15" t="s">
        <v>6</v>
      </c>
      <c r="B15">
        <v>36378</v>
      </c>
      <c r="C15">
        <v>5</v>
      </c>
      <c r="D15">
        <v>1</v>
      </c>
      <c r="E15">
        <v>192</v>
      </c>
      <c r="F15">
        <v>0</v>
      </c>
      <c r="G15">
        <v>13</v>
      </c>
      <c r="H15">
        <v>3</v>
      </c>
      <c r="I15">
        <v>0</v>
      </c>
      <c r="J15">
        <v>0</v>
      </c>
      <c r="K15">
        <v>0</v>
      </c>
      <c r="N15">
        <f t="shared" si="2"/>
        <v>36592</v>
      </c>
    </row>
    <row r="16" spans="1:26" x14ac:dyDescent="0.2">
      <c r="A16" t="s">
        <v>7</v>
      </c>
      <c r="B16">
        <v>24481</v>
      </c>
      <c r="C16">
        <v>10</v>
      </c>
      <c r="D16">
        <v>0</v>
      </c>
      <c r="E16">
        <v>188</v>
      </c>
      <c r="F16">
        <v>0</v>
      </c>
      <c r="G16">
        <v>10</v>
      </c>
      <c r="H16">
        <v>156280</v>
      </c>
      <c r="I16">
        <v>55377</v>
      </c>
      <c r="J16">
        <v>2581</v>
      </c>
      <c r="K16">
        <v>88681</v>
      </c>
      <c r="N16">
        <f t="shared" si="2"/>
        <v>327608</v>
      </c>
    </row>
    <row r="17" spans="1:14" x14ac:dyDescent="0.2">
      <c r="A17" t="s">
        <v>8</v>
      </c>
      <c r="B17">
        <v>67608</v>
      </c>
      <c r="C17">
        <v>8</v>
      </c>
      <c r="D17">
        <v>0</v>
      </c>
      <c r="E17">
        <v>186</v>
      </c>
      <c r="F17">
        <v>0</v>
      </c>
      <c r="G17">
        <v>13</v>
      </c>
      <c r="H17">
        <v>45</v>
      </c>
      <c r="I17">
        <v>53</v>
      </c>
      <c r="J17">
        <v>0</v>
      </c>
      <c r="K17">
        <v>43</v>
      </c>
      <c r="N17">
        <f t="shared" si="2"/>
        <v>67956</v>
      </c>
    </row>
    <row r="18" spans="1:14" x14ac:dyDescent="0.2">
      <c r="A18" t="s">
        <v>9</v>
      </c>
      <c r="B18">
        <v>20935</v>
      </c>
      <c r="C18">
        <v>6</v>
      </c>
      <c r="D18">
        <v>0</v>
      </c>
      <c r="E18">
        <v>190</v>
      </c>
      <c r="F18">
        <v>0</v>
      </c>
      <c r="G18">
        <v>10</v>
      </c>
      <c r="H18">
        <v>77543</v>
      </c>
      <c r="I18">
        <v>21059</v>
      </c>
      <c r="J18">
        <v>864</v>
      </c>
      <c r="K18">
        <v>29388</v>
      </c>
      <c r="N18">
        <f t="shared" si="2"/>
        <v>149995</v>
      </c>
    </row>
    <row r="19" spans="1:14" x14ac:dyDescent="0.2">
      <c r="A19" t="s">
        <v>10</v>
      </c>
      <c r="B19">
        <v>60945</v>
      </c>
      <c r="C19">
        <v>5</v>
      </c>
      <c r="D19">
        <v>0</v>
      </c>
      <c r="E19">
        <v>185</v>
      </c>
      <c r="F19">
        <v>0</v>
      </c>
      <c r="G19">
        <v>13</v>
      </c>
      <c r="H19">
        <v>44</v>
      </c>
      <c r="I19">
        <v>42</v>
      </c>
      <c r="J19">
        <v>0</v>
      </c>
      <c r="K19">
        <v>40</v>
      </c>
      <c r="N19">
        <f t="shared" si="2"/>
        <v>61274</v>
      </c>
    </row>
    <row r="20" spans="1:14" x14ac:dyDescent="0.2">
      <c r="A20" t="s">
        <v>11</v>
      </c>
      <c r="B20">
        <v>22772</v>
      </c>
      <c r="C20">
        <v>7</v>
      </c>
      <c r="D20">
        <v>0</v>
      </c>
      <c r="E20">
        <v>184</v>
      </c>
      <c r="F20">
        <v>0</v>
      </c>
      <c r="G20">
        <v>13</v>
      </c>
      <c r="H20">
        <v>80921</v>
      </c>
      <c r="I20">
        <v>11452</v>
      </c>
      <c r="J20">
        <v>955</v>
      </c>
      <c r="K20">
        <v>31742</v>
      </c>
      <c r="N20">
        <f t="shared" si="2"/>
        <v>148046</v>
      </c>
    </row>
    <row r="21" spans="1:14" x14ac:dyDescent="0.2">
      <c r="A21" t="s">
        <v>12</v>
      </c>
      <c r="B21">
        <v>197626</v>
      </c>
      <c r="C21">
        <v>79</v>
      </c>
      <c r="D21">
        <v>0</v>
      </c>
      <c r="E21">
        <v>193</v>
      </c>
      <c r="F21">
        <v>0</v>
      </c>
      <c r="G21">
        <v>10</v>
      </c>
      <c r="H21">
        <v>19639</v>
      </c>
      <c r="I21">
        <v>11977</v>
      </c>
      <c r="J21">
        <v>89</v>
      </c>
      <c r="K21">
        <v>4526</v>
      </c>
      <c r="N21">
        <f t="shared" si="2"/>
        <v>234139</v>
      </c>
    </row>
    <row r="22" spans="1:14" x14ac:dyDescent="0.2">
      <c r="A22" t="s">
        <v>13</v>
      </c>
      <c r="B22">
        <v>0</v>
      </c>
      <c r="C22">
        <v>6</v>
      </c>
      <c r="D22">
        <v>0</v>
      </c>
      <c r="E22">
        <v>211</v>
      </c>
      <c r="F22">
        <v>0</v>
      </c>
      <c r="G22">
        <v>12</v>
      </c>
      <c r="H22">
        <v>0</v>
      </c>
      <c r="I22">
        <v>1</v>
      </c>
      <c r="J22">
        <v>0</v>
      </c>
      <c r="K22">
        <v>0</v>
      </c>
      <c r="N22">
        <f t="shared" si="2"/>
        <v>230</v>
      </c>
    </row>
    <row r="23" spans="1:14" x14ac:dyDescent="0.2">
      <c r="A23" t="s">
        <v>14</v>
      </c>
      <c r="B23">
        <v>0</v>
      </c>
      <c r="C23">
        <v>7</v>
      </c>
      <c r="D23">
        <v>0</v>
      </c>
      <c r="E23">
        <v>181</v>
      </c>
      <c r="F23">
        <v>0</v>
      </c>
      <c r="G23">
        <v>11</v>
      </c>
      <c r="H23">
        <v>1</v>
      </c>
      <c r="I23">
        <v>1</v>
      </c>
      <c r="J23">
        <v>0</v>
      </c>
      <c r="K23">
        <v>0</v>
      </c>
      <c r="N23">
        <f t="shared" si="2"/>
        <v>201</v>
      </c>
    </row>
    <row r="24" spans="1:14" x14ac:dyDescent="0.2">
      <c r="A24" t="s">
        <v>15</v>
      </c>
      <c r="B24">
        <v>0</v>
      </c>
      <c r="C24">
        <v>7</v>
      </c>
      <c r="D24">
        <v>0</v>
      </c>
      <c r="E24">
        <v>195</v>
      </c>
      <c r="F24">
        <v>0</v>
      </c>
      <c r="G24">
        <v>12</v>
      </c>
      <c r="H24">
        <v>0</v>
      </c>
      <c r="I24">
        <v>1</v>
      </c>
      <c r="J24">
        <v>0</v>
      </c>
      <c r="K24">
        <v>0</v>
      </c>
      <c r="N24">
        <f t="shared" si="2"/>
        <v>215</v>
      </c>
    </row>
    <row r="25" spans="1:14" x14ac:dyDescent="0.2">
      <c r="A25" t="s">
        <v>16</v>
      </c>
      <c r="B25">
        <v>2</v>
      </c>
      <c r="C25">
        <v>8</v>
      </c>
      <c r="D25">
        <v>0</v>
      </c>
      <c r="E25">
        <v>188</v>
      </c>
      <c r="F25">
        <v>0</v>
      </c>
      <c r="G25">
        <v>12</v>
      </c>
      <c r="H25">
        <v>1</v>
      </c>
      <c r="I25">
        <v>0</v>
      </c>
      <c r="J25">
        <v>0</v>
      </c>
      <c r="K25">
        <v>0</v>
      </c>
      <c r="N25">
        <f t="shared" si="2"/>
        <v>211</v>
      </c>
    </row>
    <row r="26" spans="1:14" x14ac:dyDescent="0.2">
      <c r="A26" t="s">
        <v>17</v>
      </c>
      <c r="B26">
        <v>626</v>
      </c>
      <c r="C26">
        <v>7</v>
      </c>
      <c r="D26">
        <v>0</v>
      </c>
      <c r="E26">
        <v>193</v>
      </c>
      <c r="F26">
        <v>0</v>
      </c>
      <c r="G26">
        <v>12</v>
      </c>
      <c r="H26">
        <v>1</v>
      </c>
      <c r="I26">
        <v>1</v>
      </c>
      <c r="J26">
        <v>0</v>
      </c>
      <c r="K26">
        <v>1</v>
      </c>
      <c r="N26">
        <f t="shared" si="2"/>
        <v>841</v>
      </c>
    </row>
    <row r="27" spans="1:14" x14ac:dyDescent="0.2">
      <c r="A27" t="s">
        <v>18</v>
      </c>
      <c r="B27">
        <v>1</v>
      </c>
      <c r="C27">
        <v>6</v>
      </c>
      <c r="D27">
        <v>0</v>
      </c>
      <c r="E27">
        <v>181</v>
      </c>
      <c r="F27">
        <v>0</v>
      </c>
      <c r="G27">
        <v>13</v>
      </c>
      <c r="H27">
        <v>1</v>
      </c>
      <c r="I27">
        <v>0</v>
      </c>
      <c r="J27">
        <v>0</v>
      </c>
      <c r="K27">
        <v>0</v>
      </c>
      <c r="N27">
        <f t="shared" si="2"/>
        <v>202</v>
      </c>
    </row>
    <row r="28" spans="1:14" x14ac:dyDescent="0.2">
      <c r="A28" t="s">
        <v>19</v>
      </c>
      <c r="B28">
        <v>7958</v>
      </c>
      <c r="C28">
        <v>949</v>
      </c>
      <c r="D28">
        <v>0</v>
      </c>
      <c r="E28">
        <v>5991</v>
      </c>
      <c r="F28">
        <v>0</v>
      </c>
      <c r="G28">
        <v>273379</v>
      </c>
      <c r="H28">
        <v>3</v>
      </c>
      <c r="I28">
        <v>37214</v>
      </c>
      <c r="J28">
        <v>0</v>
      </c>
      <c r="K28">
        <v>5636</v>
      </c>
      <c r="N28">
        <f t="shared" si="2"/>
        <v>331130</v>
      </c>
    </row>
    <row r="29" spans="1:14" x14ac:dyDescent="0.2">
      <c r="A29" t="s">
        <v>20</v>
      </c>
      <c r="B29">
        <v>328989</v>
      </c>
      <c r="C29">
        <v>8</v>
      </c>
      <c r="D29">
        <v>0</v>
      </c>
      <c r="E29">
        <v>196</v>
      </c>
      <c r="F29">
        <v>0</v>
      </c>
      <c r="G29">
        <v>11</v>
      </c>
      <c r="H29">
        <v>1</v>
      </c>
      <c r="I29">
        <v>1</v>
      </c>
      <c r="J29">
        <v>0</v>
      </c>
      <c r="K29">
        <v>0</v>
      </c>
      <c r="N29">
        <f t="shared" si="2"/>
        <v>329206</v>
      </c>
    </row>
    <row r="30" spans="1:14" x14ac:dyDescent="0.2">
      <c r="A30" t="s">
        <v>21</v>
      </c>
      <c r="B30">
        <v>163581</v>
      </c>
      <c r="C30">
        <v>13</v>
      </c>
      <c r="D30">
        <v>0</v>
      </c>
      <c r="E30">
        <v>192</v>
      </c>
      <c r="F30">
        <v>0</v>
      </c>
      <c r="G30">
        <v>12</v>
      </c>
      <c r="H30">
        <v>2</v>
      </c>
      <c r="I30">
        <v>0</v>
      </c>
      <c r="J30">
        <v>0</v>
      </c>
      <c r="K30">
        <v>2476</v>
      </c>
      <c r="N30">
        <f t="shared" si="2"/>
        <v>166276</v>
      </c>
    </row>
    <row r="31" spans="1:14" x14ac:dyDescent="0.2">
      <c r="A31" t="s">
        <v>22</v>
      </c>
      <c r="B31">
        <v>0</v>
      </c>
      <c r="C31">
        <v>6</v>
      </c>
      <c r="D31">
        <v>0</v>
      </c>
      <c r="E31">
        <v>196</v>
      </c>
      <c r="F31">
        <v>0</v>
      </c>
      <c r="G31">
        <v>14</v>
      </c>
      <c r="H31">
        <v>3</v>
      </c>
      <c r="I31">
        <v>2</v>
      </c>
      <c r="J31">
        <v>0</v>
      </c>
      <c r="K31">
        <v>1</v>
      </c>
      <c r="N31">
        <f t="shared" si="2"/>
        <v>222</v>
      </c>
    </row>
    <row r="32" spans="1:14" x14ac:dyDescent="0.2">
      <c r="A32" t="s">
        <v>23</v>
      </c>
      <c r="B32">
        <v>1</v>
      </c>
      <c r="C32">
        <v>9</v>
      </c>
      <c r="D32">
        <v>0</v>
      </c>
      <c r="E32">
        <v>189</v>
      </c>
      <c r="F32">
        <v>0</v>
      </c>
      <c r="G32">
        <v>10</v>
      </c>
      <c r="H32">
        <v>1</v>
      </c>
      <c r="I32">
        <v>1</v>
      </c>
      <c r="J32">
        <v>0</v>
      </c>
      <c r="K32">
        <v>1</v>
      </c>
      <c r="N32">
        <f t="shared" si="2"/>
        <v>212</v>
      </c>
    </row>
    <row r="33" spans="1:14" x14ac:dyDescent="0.2">
      <c r="A33" t="s">
        <v>24</v>
      </c>
      <c r="B33">
        <v>1</v>
      </c>
      <c r="C33">
        <v>992</v>
      </c>
      <c r="D33">
        <v>0</v>
      </c>
      <c r="E33">
        <v>7790</v>
      </c>
      <c r="F33">
        <v>0</v>
      </c>
      <c r="G33">
        <v>135745</v>
      </c>
      <c r="H33">
        <v>460</v>
      </c>
      <c r="I33">
        <v>30354</v>
      </c>
      <c r="J33">
        <v>3</v>
      </c>
      <c r="K33">
        <v>14599</v>
      </c>
      <c r="N33">
        <f t="shared" si="2"/>
        <v>189944</v>
      </c>
    </row>
    <row r="34" spans="1:14" x14ac:dyDescent="0.2">
      <c r="A34" t="s">
        <v>25</v>
      </c>
      <c r="B34">
        <v>1</v>
      </c>
      <c r="C34">
        <v>812</v>
      </c>
      <c r="D34">
        <v>0</v>
      </c>
      <c r="E34">
        <v>6053</v>
      </c>
      <c r="F34">
        <v>0</v>
      </c>
      <c r="G34">
        <v>124952</v>
      </c>
      <c r="H34">
        <v>23989</v>
      </c>
      <c r="I34">
        <v>47490</v>
      </c>
      <c r="J34">
        <v>211</v>
      </c>
      <c r="K34">
        <v>24303</v>
      </c>
      <c r="N34">
        <f t="shared" si="2"/>
        <v>227811</v>
      </c>
    </row>
    <row r="35" spans="1:14" x14ac:dyDescent="0.2">
      <c r="A35" t="s">
        <v>26</v>
      </c>
      <c r="B35">
        <v>0</v>
      </c>
      <c r="C35">
        <v>715</v>
      </c>
      <c r="D35">
        <v>0</v>
      </c>
      <c r="E35">
        <v>6407</v>
      </c>
      <c r="F35">
        <v>0</v>
      </c>
      <c r="G35">
        <v>110008</v>
      </c>
      <c r="H35">
        <v>41973</v>
      </c>
      <c r="I35">
        <v>48097</v>
      </c>
      <c r="J35">
        <v>467</v>
      </c>
      <c r="K35">
        <v>31333</v>
      </c>
      <c r="N35">
        <f t="shared" si="2"/>
        <v>239000</v>
      </c>
    </row>
    <row r="36" spans="1:14" x14ac:dyDescent="0.2">
      <c r="A36" t="s">
        <v>27</v>
      </c>
      <c r="B36">
        <v>0</v>
      </c>
      <c r="C36">
        <v>976</v>
      </c>
      <c r="D36">
        <v>0</v>
      </c>
      <c r="E36">
        <v>8763</v>
      </c>
      <c r="F36">
        <v>0</v>
      </c>
      <c r="G36">
        <v>122170</v>
      </c>
      <c r="H36">
        <v>3027</v>
      </c>
      <c r="I36">
        <v>29963</v>
      </c>
      <c r="J36">
        <v>19</v>
      </c>
      <c r="K36">
        <v>21821</v>
      </c>
      <c r="N36">
        <f t="shared" si="2"/>
        <v>186739</v>
      </c>
    </row>
    <row r="37" spans="1:14" x14ac:dyDescent="0.2">
      <c r="A37" t="s">
        <v>28</v>
      </c>
      <c r="B37">
        <v>2</v>
      </c>
      <c r="C37">
        <v>850</v>
      </c>
      <c r="D37">
        <v>0</v>
      </c>
      <c r="E37">
        <v>8317</v>
      </c>
      <c r="F37">
        <v>0</v>
      </c>
      <c r="G37">
        <v>106697</v>
      </c>
      <c r="H37">
        <v>17645</v>
      </c>
      <c r="I37">
        <v>29995</v>
      </c>
      <c r="J37">
        <v>220</v>
      </c>
      <c r="K37">
        <v>30267</v>
      </c>
      <c r="N37">
        <f t="shared" si="2"/>
        <v>193993</v>
      </c>
    </row>
    <row r="38" spans="1:14" x14ac:dyDescent="0.2">
      <c r="A38" t="s">
        <v>29</v>
      </c>
      <c r="B38">
        <v>1</v>
      </c>
      <c r="C38">
        <v>7</v>
      </c>
      <c r="D38">
        <v>1</v>
      </c>
      <c r="E38">
        <v>190</v>
      </c>
      <c r="F38">
        <v>0</v>
      </c>
      <c r="G38">
        <v>10</v>
      </c>
      <c r="H38">
        <v>124884</v>
      </c>
      <c r="I38">
        <v>34973</v>
      </c>
      <c r="J38">
        <v>1815</v>
      </c>
      <c r="K38">
        <v>33712</v>
      </c>
      <c r="N38">
        <f t="shared" si="2"/>
        <v>195593</v>
      </c>
    </row>
    <row r="39" spans="1:14" x14ac:dyDescent="0.2">
      <c r="A39" t="s">
        <v>30</v>
      </c>
      <c r="B39">
        <v>1</v>
      </c>
      <c r="C39">
        <v>838</v>
      </c>
      <c r="D39">
        <v>0</v>
      </c>
      <c r="E39">
        <v>6364</v>
      </c>
      <c r="F39">
        <v>0</v>
      </c>
      <c r="G39">
        <v>104625</v>
      </c>
      <c r="H39">
        <v>23812</v>
      </c>
      <c r="I39">
        <v>34222</v>
      </c>
      <c r="J39">
        <v>346</v>
      </c>
      <c r="K39">
        <v>26790</v>
      </c>
      <c r="N39">
        <f t="shared" si="2"/>
        <v>196998</v>
      </c>
    </row>
    <row r="40" spans="1:14" x14ac:dyDescent="0.2">
      <c r="A40" t="s">
        <v>31</v>
      </c>
      <c r="B40">
        <v>0</v>
      </c>
      <c r="C40">
        <v>6</v>
      </c>
      <c r="D40">
        <v>0</v>
      </c>
      <c r="E40">
        <v>191</v>
      </c>
      <c r="F40">
        <v>0</v>
      </c>
      <c r="G40">
        <v>12</v>
      </c>
      <c r="H40">
        <v>4105</v>
      </c>
      <c r="I40">
        <v>6197</v>
      </c>
      <c r="J40">
        <v>51</v>
      </c>
      <c r="K40">
        <v>1587</v>
      </c>
      <c r="N40">
        <f t="shared" si="2"/>
        <v>12149</v>
      </c>
    </row>
    <row r="41" spans="1:14" x14ac:dyDescent="0.2">
      <c r="A41" t="s">
        <v>32</v>
      </c>
      <c r="B41">
        <v>1</v>
      </c>
      <c r="C41">
        <v>9</v>
      </c>
      <c r="D41">
        <v>0</v>
      </c>
      <c r="E41">
        <v>188</v>
      </c>
      <c r="F41">
        <v>0</v>
      </c>
      <c r="G41">
        <v>11</v>
      </c>
      <c r="H41">
        <v>2345</v>
      </c>
      <c r="I41">
        <v>82155</v>
      </c>
      <c r="J41">
        <v>1743</v>
      </c>
      <c r="K41">
        <v>63710</v>
      </c>
      <c r="N41">
        <f t="shared" si="2"/>
        <v>150162</v>
      </c>
    </row>
    <row r="42" spans="1:14" x14ac:dyDescent="0.2">
      <c r="A42" t="s">
        <v>33</v>
      </c>
      <c r="B42">
        <v>0</v>
      </c>
      <c r="C42">
        <v>7</v>
      </c>
      <c r="D42">
        <v>0</v>
      </c>
      <c r="E42">
        <v>182</v>
      </c>
      <c r="F42">
        <v>0</v>
      </c>
      <c r="G42">
        <v>11</v>
      </c>
      <c r="H42">
        <v>2</v>
      </c>
      <c r="I42">
        <v>9319</v>
      </c>
      <c r="J42">
        <v>0</v>
      </c>
      <c r="K42">
        <v>0</v>
      </c>
      <c r="N42">
        <f t="shared" si="2"/>
        <v>9521</v>
      </c>
    </row>
    <row r="43" spans="1:14" x14ac:dyDescent="0.2">
      <c r="A43" t="s">
        <v>34</v>
      </c>
      <c r="B43">
        <v>1</v>
      </c>
      <c r="C43">
        <v>7</v>
      </c>
      <c r="D43">
        <v>1</v>
      </c>
      <c r="E43">
        <v>199</v>
      </c>
      <c r="F43">
        <v>0</v>
      </c>
      <c r="G43">
        <v>10</v>
      </c>
      <c r="H43">
        <v>65370</v>
      </c>
      <c r="I43">
        <v>39004</v>
      </c>
      <c r="J43">
        <v>2380</v>
      </c>
      <c r="K43">
        <v>70806</v>
      </c>
      <c r="N43">
        <f t="shared" si="2"/>
        <v>177778</v>
      </c>
    </row>
    <row r="44" spans="1:14" x14ac:dyDescent="0.2">
      <c r="A44" t="s">
        <v>35</v>
      </c>
      <c r="B44">
        <v>1</v>
      </c>
      <c r="C44">
        <v>623</v>
      </c>
      <c r="D44">
        <v>0</v>
      </c>
      <c r="E44">
        <v>4019</v>
      </c>
      <c r="F44">
        <v>0</v>
      </c>
      <c r="G44">
        <v>164314</v>
      </c>
      <c r="H44">
        <v>37766</v>
      </c>
      <c r="I44">
        <v>87824</v>
      </c>
      <c r="J44">
        <v>421</v>
      </c>
      <c r="K44">
        <v>22206</v>
      </c>
      <c r="N44">
        <f t="shared" si="2"/>
        <v>317174</v>
      </c>
    </row>
    <row r="45" spans="1:14" x14ac:dyDescent="0.2">
      <c r="A45" t="s">
        <v>36</v>
      </c>
      <c r="B45">
        <v>2</v>
      </c>
      <c r="C45">
        <v>6</v>
      </c>
      <c r="D45">
        <v>0</v>
      </c>
      <c r="E45">
        <v>186</v>
      </c>
      <c r="F45">
        <v>0</v>
      </c>
      <c r="G45">
        <v>10</v>
      </c>
      <c r="H45">
        <v>0</v>
      </c>
      <c r="I45">
        <v>1</v>
      </c>
      <c r="J45">
        <v>0</v>
      </c>
      <c r="K45">
        <v>0</v>
      </c>
      <c r="N45">
        <f t="shared" si="2"/>
        <v>205</v>
      </c>
    </row>
    <row r="46" spans="1:14" x14ac:dyDescent="0.2">
      <c r="A46" t="s">
        <v>37</v>
      </c>
      <c r="B46">
        <v>0</v>
      </c>
      <c r="C46">
        <v>8</v>
      </c>
      <c r="D46">
        <v>0</v>
      </c>
      <c r="E46">
        <v>185</v>
      </c>
      <c r="F46">
        <v>0</v>
      </c>
      <c r="G46">
        <v>11</v>
      </c>
      <c r="H46">
        <v>2</v>
      </c>
      <c r="I46">
        <v>0</v>
      </c>
      <c r="J46">
        <v>0</v>
      </c>
      <c r="K46">
        <v>0</v>
      </c>
      <c r="N46">
        <f t="shared" si="2"/>
        <v>206</v>
      </c>
    </row>
    <row r="47" spans="1:14" x14ac:dyDescent="0.2">
      <c r="A47" t="s">
        <v>38</v>
      </c>
      <c r="B47">
        <v>0</v>
      </c>
      <c r="C47">
        <v>6</v>
      </c>
      <c r="D47">
        <v>0</v>
      </c>
      <c r="E47">
        <v>191</v>
      </c>
      <c r="F47">
        <v>0</v>
      </c>
      <c r="G47">
        <v>11</v>
      </c>
      <c r="H47">
        <v>29484</v>
      </c>
      <c r="I47">
        <v>13263</v>
      </c>
      <c r="J47">
        <v>36</v>
      </c>
      <c r="K47">
        <v>100041</v>
      </c>
      <c r="N47">
        <f t="shared" si="2"/>
        <v>143032</v>
      </c>
    </row>
    <row r="48" spans="1:14" x14ac:dyDescent="0.2">
      <c r="A48" t="s">
        <v>39</v>
      </c>
      <c r="B48">
        <v>2</v>
      </c>
      <c r="C48">
        <v>19</v>
      </c>
      <c r="D48">
        <v>0</v>
      </c>
      <c r="E48">
        <v>288</v>
      </c>
      <c r="F48">
        <v>0</v>
      </c>
      <c r="G48">
        <v>16227</v>
      </c>
      <c r="H48">
        <v>68108</v>
      </c>
      <c r="I48">
        <v>105141</v>
      </c>
      <c r="J48">
        <v>799</v>
      </c>
      <c r="K48">
        <v>43279</v>
      </c>
      <c r="N48">
        <f t="shared" si="2"/>
        <v>233863</v>
      </c>
    </row>
    <row r="49" spans="1:14" x14ac:dyDescent="0.2">
      <c r="A49" t="s">
        <v>40</v>
      </c>
      <c r="B49">
        <v>0</v>
      </c>
      <c r="C49">
        <v>5</v>
      </c>
      <c r="D49">
        <v>0</v>
      </c>
      <c r="E49">
        <v>182</v>
      </c>
      <c r="F49">
        <v>0</v>
      </c>
      <c r="G49">
        <v>12</v>
      </c>
      <c r="H49">
        <v>4</v>
      </c>
      <c r="I49">
        <v>8950</v>
      </c>
      <c r="J49">
        <v>0</v>
      </c>
      <c r="K49">
        <v>192</v>
      </c>
      <c r="N49">
        <f t="shared" si="2"/>
        <v>9345</v>
      </c>
    </row>
    <row r="50" spans="1:14" x14ac:dyDescent="0.2">
      <c r="A50" t="s">
        <v>41</v>
      </c>
      <c r="B50">
        <v>0</v>
      </c>
      <c r="C50">
        <v>6</v>
      </c>
      <c r="D50">
        <v>0</v>
      </c>
      <c r="E50">
        <v>194</v>
      </c>
      <c r="F50">
        <v>0</v>
      </c>
      <c r="G50">
        <v>11</v>
      </c>
      <c r="H50">
        <v>2</v>
      </c>
      <c r="I50">
        <v>0</v>
      </c>
      <c r="J50">
        <v>0</v>
      </c>
      <c r="K50">
        <v>22288</v>
      </c>
      <c r="N50">
        <f t="shared" si="2"/>
        <v>22501</v>
      </c>
    </row>
    <row r="51" spans="1:14" x14ac:dyDescent="0.2">
      <c r="A51" t="s">
        <v>109</v>
      </c>
      <c r="B51">
        <v>0</v>
      </c>
      <c r="C51">
        <v>1564</v>
      </c>
      <c r="D51">
        <v>224988</v>
      </c>
      <c r="E51">
        <v>909</v>
      </c>
      <c r="F51">
        <v>0</v>
      </c>
      <c r="G51">
        <v>11</v>
      </c>
      <c r="H51">
        <v>38527</v>
      </c>
      <c r="I51">
        <v>8011</v>
      </c>
      <c r="J51">
        <v>559</v>
      </c>
      <c r="K51">
        <v>20094</v>
      </c>
      <c r="N51">
        <f t="shared" si="2"/>
        <v>294663</v>
      </c>
    </row>
    <row r="52" spans="1:14" x14ac:dyDescent="0.2">
      <c r="A52" t="s">
        <v>42</v>
      </c>
      <c r="B52">
        <v>0</v>
      </c>
      <c r="C52">
        <v>24</v>
      </c>
      <c r="D52">
        <v>0</v>
      </c>
      <c r="E52">
        <v>188</v>
      </c>
      <c r="F52">
        <v>0</v>
      </c>
      <c r="G52">
        <v>9</v>
      </c>
      <c r="H52">
        <v>10049</v>
      </c>
      <c r="I52">
        <v>8224</v>
      </c>
      <c r="J52">
        <v>0</v>
      </c>
      <c r="K52">
        <v>1</v>
      </c>
      <c r="N52">
        <f t="shared" si="2"/>
        <v>18495</v>
      </c>
    </row>
    <row r="53" spans="1:14" x14ac:dyDescent="0.2">
      <c r="A53" t="s">
        <v>43</v>
      </c>
      <c r="B53">
        <v>0</v>
      </c>
      <c r="C53">
        <v>9</v>
      </c>
      <c r="D53">
        <v>1</v>
      </c>
      <c r="E53">
        <v>192</v>
      </c>
      <c r="F53">
        <v>0</v>
      </c>
      <c r="G53">
        <v>13</v>
      </c>
      <c r="H53">
        <v>1</v>
      </c>
      <c r="I53">
        <v>1</v>
      </c>
      <c r="J53">
        <v>0</v>
      </c>
      <c r="K53">
        <v>229093</v>
      </c>
      <c r="N53">
        <f t="shared" si="2"/>
        <v>229310</v>
      </c>
    </row>
    <row r="54" spans="1:14" x14ac:dyDescent="0.2">
      <c r="A54" t="s">
        <v>44</v>
      </c>
      <c r="B54">
        <v>0</v>
      </c>
      <c r="C54">
        <v>5</v>
      </c>
      <c r="D54">
        <v>0</v>
      </c>
      <c r="E54">
        <v>189</v>
      </c>
      <c r="F54">
        <v>0</v>
      </c>
      <c r="G54">
        <v>12</v>
      </c>
      <c r="H54">
        <v>4369</v>
      </c>
      <c r="I54">
        <v>75282</v>
      </c>
      <c r="J54">
        <v>35</v>
      </c>
      <c r="K54">
        <v>1482</v>
      </c>
      <c r="N54">
        <f t="shared" si="2"/>
        <v>81374</v>
      </c>
    </row>
    <row r="55" spans="1:14" x14ac:dyDescent="0.2">
      <c r="A55" t="s">
        <v>45</v>
      </c>
      <c r="B55">
        <v>0</v>
      </c>
      <c r="C55">
        <v>8</v>
      </c>
      <c r="D55">
        <v>0</v>
      </c>
      <c r="E55">
        <v>182</v>
      </c>
      <c r="F55">
        <v>0</v>
      </c>
      <c r="G55">
        <v>11</v>
      </c>
      <c r="H55">
        <v>0</v>
      </c>
      <c r="I55">
        <v>209</v>
      </c>
      <c r="J55">
        <v>0</v>
      </c>
      <c r="K55">
        <v>0</v>
      </c>
      <c r="N55">
        <f t="shared" si="2"/>
        <v>410</v>
      </c>
    </row>
    <row r="56" spans="1:14" x14ac:dyDescent="0.2">
      <c r="A56" t="s">
        <v>46</v>
      </c>
      <c r="B56">
        <v>0</v>
      </c>
      <c r="C56">
        <v>12</v>
      </c>
      <c r="D56">
        <v>0</v>
      </c>
      <c r="E56">
        <v>198</v>
      </c>
      <c r="F56">
        <v>0</v>
      </c>
      <c r="G56">
        <v>13</v>
      </c>
      <c r="H56">
        <v>674</v>
      </c>
      <c r="I56">
        <v>5905</v>
      </c>
      <c r="J56">
        <v>0</v>
      </c>
      <c r="K56">
        <v>0</v>
      </c>
      <c r="N56">
        <f t="shared" si="2"/>
        <v>6802</v>
      </c>
    </row>
    <row r="57" spans="1:14" x14ac:dyDescent="0.2">
      <c r="A57" t="s">
        <v>47</v>
      </c>
      <c r="B57">
        <v>0</v>
      </c>
      <c r="C57">
        <v>7</v>
      </c>
      <c r="D57">
        <v>2</v>
      </c>
      <c r="E57">
        <v>190</v>
      </c>
      <c r="F57">
        <v>0</v>
      </c>
      <c r="G57">
        <v>12</v>
      </c>
      <c r="H57">
        <v>1</v>
      </c>
      <c r="I57">
        <v>0</v>
      </c>
      <c r="J57">
        <v>0</v>
      </c>
      <c r="K57">
        <v>0</v>
      </c>
      <c r="N57">
        <f t="shared" si="2"/>
        <v>212</v>
      </c>
    </row>
    <row r="58" spans="1:14" x14ac:dyDescent="0.2">
      <c r="A58" t="s">
        <v>48</v>
      </c>
      <c r="B58">
        <v>1</v>
      </c>
      <c r="C58">
        <v>7</v>
      </c>
      <c r="D58">
        <v>46816</v>
      </c>
      <c r="E58">
        <v>189</v>
      </c>
      <c r="F58">
        <v>0</v>
      </c>
      <c r="G58">
        <v>12</v>
      </c>
      <c r="H58">
        <v>82820</v>
      </c>
      <c r="I58">
        <v>43041</v>
      </c>
      <c r="J58">
        <v>2687</v>
      </c>
      <c r="K58">
        <v>75674</v>
      </c>
      <c r="N58">
        <f t="shared" si="2"/>
        <v>251247</v>
      </c>
    </row>
    <row r="59" spans="1:14" x14ac:dyDescent="0.2">
      <c r="A59" t="s">
        <v>49</v>
      </c>
      <c r="B59">
        <v>0</v>
      </c>
      <c r="C59">
        <v>6</v>
      </c>
      <c r="D59">
        <v>0</v>
      </c>
      <c r="E59">
        <v>192</v>
      </c>
      <c r="F59">
        <v>0</v>
      </c>
      <c r="G59">
        <v>9</v>
      </c>
      <c r="H59">
        <v>264</v>
      </c>
      <c r="I59">
        <v>175709</v>
      </c>
      <c r="J59">
        <v>2</v>
      </c>
      <c r="K59">
        <v>46</v>
      </c>
      <c r="N59">
        <f t="shared" si="2"/>
        <v>176228</v>
      </c>
    </row>
    <row r="60" spans="1:14" x14ac:dyDescent="0.2">
      <c r="A60" t="s">
        <v>50</v>
      </c>
      <c r="B60">
        <v>2</v>
      </c>
      <c r="C60">
        <v>6</v>
      </c>
      <c r="D60">
        <v>0</v>
      </c>
      <c r="E60">
        <v>189</v>
      </c>
      <c r="F60">
        <v>0</v>
      </c>
      <c r="G60">
        <v>11</v>
      </c>
      <c r="H60">
        <v>143289</v>
      </c>
      <c r="I60">
        <v>28348</v>
      </c>
      <c r="J60">
        <v>2323</v>
      </c>
      <c r="K60">
        <v>60217</v>
      </c>
      <c r="N60">
        <f t="shared" si="2"/>
        <v>234385</v>
      </c>
    </row>
    <row r="61" spans="1:14" x14ac:dyDescent="0.2">
      <c r="A61" t="s">
        <v>110</v>
      </c>
      <c r="B61">
        <v>1</v>
      </c>
      <c r="C61">
        <v>60</v>
      </c>
      <c r="D61">
        <v>0</v>
      </c>
      <c r="E61">
        <v>184</v>
      </c>
      <c r="F61">
        <v>0</v>
      </c>
      <c r="G61">
        <v>11</v>
      </c>
      <c r="H61">
        <v>16399</v>
      </c>
      <c r="I61">
        <v>1560</v>
      </c>
      <c r="J61">
        <v>0</v>
      </c>
      <c r="K61">
        <v>931</v>
      </c>
      <c r="N61">
        <f t="shared" si="2"/>
        <v>19146</v>
      </c>
    </row>
    <row r="62" spans="1:14" x14ac:dyDescent="0.2">
      <c r="A62" t="s">
        <v>111</v>
      </c>
      <c r="B62">
        <v>0</v>
      </c>
      <c r="C62">
        <v>5</v>
      </c>
      <c r="D62">
        <v>0</v>
      </c>
      <c r="E62">
        <v>183</v>
      </c>
      <c r="F62">
        <v>0</v>
      </c>
      <c r="G62">
        <v>9</v>
      </c>
      <c r="H62">
        <v>6</v>
      </c>
      <c r="I62">
        <v>297</v>
      </c>
      <c r="J62">
        <v>0</v>
      </c>
      <c r="K62">
        <v>706</v>
      </c>
      <c r="N62">
        <f t="shared" si="2"/>
        <v>1206</v>
      </c>
    </row>
    <row r="63" spans="1:14" x14ac:dyDescent="0.2">
      <c r="A63" t="s">
        <v>112</v>
      </c>
      <c r="B63">
        <v>0</v>
      </c>
      <c r="C63">
        <v>66</v>
      </c>
      <c r="D63">
        <v>0</v>
      </c>
      <c r="E63">
        <v>187</v>
      </c>
      <c r="F63">
        <v>0</v>
      </c>
      <c r="G63">
        <v>11</v>
      </c>
      <c r="H63">
        <v>17826</v>
      </c>
      <c r="I63">
        <v>1457</v>
      </c>
      <c r="J63">
        <v>0</v>
      </c>
      <c r="K63">
        <v>759</v>
      </c>
      <c r="N63">
        <f t="shared" si="2"/>
        <v>20306</v>
      </c>
    </row>
    <row r="64" spans="1:14" x14ac:dyDescent="0.2">
      <c r="A64" t="s">
        <v>113</v>
      </c>
      <c r="B64">
        <v>0</v>
      </c>
      <c r="C64">
        <v>16</v>
      </c>
      <c r="D64">
        <v>0</v>
      </c>
      <c r="E64">
        <v>190</v>
      </c>
      <c r="F64">
        <v>0</v>
      </c>
      <c r="G64">
        <v>11</v>
      </c>
      <c r="H64">
        <v>1017</v>
      </c>
      <c r="I64">
        <v>2811</v>
      </c>
      <c r="J64">
        <v>0</v>
      </c>
      <c r="K64">
        <v>1576</v>
      </c>
      <c r="N64">
        <f t="shared" si="2"/>
        <v>5621</v>
      </c>
    </row>
    <row r="65" spans="1:14" x14ac:dyDescent="0.2">
      <c r="A65" t="s">
        <v>51</v>
      </c>
      <c r="B65">
        <v>1</v>
      </c>
      <c r="C65">
        <v>1042</v>
      </c>
      <c r="D65">
        <v>0</v>
      </c>
      <c r="E65">
        <v>7501</v>
      </c>
      <c r="F65">
        <v>0</v>
      </c>
      <c r="G65">
        <v>279257</v>
      </c>
      <c r="H65">
        <v>0</v>
      </c>
      <c r="I65">
        <v>33425</v>
      </c>
      <c r="J65">
        <v>0</v>
      </c>
      <c r="K65">
        <v>1</v>
      </c>
      <c r="N65">
        <f t="shared" si="2"/>
        <v>321227</v>
      </c>
    </row>
    <row r="66" spans="1:14" x14ac:dyDescent="0.2">
      <c r="A66" t="s">
        <v>52</v>
      </c>
      <c r="B66">
        <v>0</v>
      </c>
      <c r="C66">
        <v>934</v>
      </c>
      <c r="D66">
        <v>0</v>
      </c>
      <c r="E66">
        <v>5933</v>
      </c>
      <c r="F66">
        <v>0</v>
      </c>
      <c r="G66">
        <v>233638</v>
      </c>
      <c r="H66">
        <v>4</v>
      </c>
      <c r="I66">
        <v>36904</v>
      </c>
      <c r="J66">
        <v>0</v>
      </c>
      <c r="K66">
        <v>19820</v>
      </c>
      <c r="N66">
        <f t="shared" si="2"/>
        <v>297233</v>
      </c>
    </row>
    <row r="67" spans="1:14" x14ac:dyDescent="0.2">
      <c r="A67" t="s">
        <v>53</v>
      </c>
      <c r="B67">
        <v>0</v>
      </c>
      <c r="C67">
        <v>8</v>
      </c>
      <c r="D67">
        <v>0</v>
      </c>
      <c r="E67">
        <v>183</v>
      </c>
      <c r="F67">
        <v>0</v>
      </c>
      <c r="G67">
        <v>11</v>
      </c>
      <c r="H67">
        <v>1</v>
      </c>
      <c r="I67">
        <v>1</v>
      </c>
      <c r="J67">
        <v>0</v>
      </c>
      <c r="K67">
        <v>0</v>
      </c>
      <c r="N67">
        <f t="shared" ref="N67:N106" si="3">SUM(B67:K67)</f>
        <v>204</v>
      </c>
    </row>
    <row r="68" spans="1:14" x14ac:dyDescent="0.2">
      <c r="A68" t="s">
        <v>54</v>
      </c>
      <c r="B68">
        <v>0</v>
      </c>
      <c r="C68">
        <v>7</v>
      </c>
      <c r="D68">
        <v>0</v>
      </c>
      <c r="E68">
        <v>194</v>
      </c>
      <c r="F68">
        <v>0</v>
      </c>
      <c r="G68">
        <v>9</v>
      </c>
      <c r="H68">
        <v>319498</v>
      </c>
      <c r="I68">
        <v>3414</v>
      </c>
      <c r="J68">
        <v>5</v>
      </c>
      <c r="K68">
        <v>181</v>
      </c>
      <c r="N68">
        <f t="shared" si="3"/>
        <v>323308</v>
      </c>
    </row>
    <row r="69" spans="1:14" x14ac:dyDescent="0.2">
      <c r="A69" t="s">
        <v>55</v>
      </c>
      <c r="B69">
        <v>0</v>
      </c>
      <c r="C69">
        <v>7</v>
      </c>
      <c r="D69">
        <v>0</v>
      </c>
      <c r="E69">
        <v>186</v>
      </c>
      <c r="F69">
        <v>0</v>
      </c>
      <c r="G69">
        <v>11</v>
      </c>
      <c r="H69">
        <v>319558</v>
      </c>
      <c r="I69">
        <v>3515</v>
      </c>
      <c r="J69">
        <v>2</v>
      </c>
      <c r="K69">
        <v>199</v>
      </c>
      <c r="N69">
        <f t="shared" si="3"/>
        <v>323478</v>
      </c>
    </row>
    <row r="70" spans="1:14" x14ac:dyDescent="0.2">
      <c r="A70" t="s">
        <v>56</v>
      </c>
      <c r="B70">
        <v>1</v>
      </c>
      <c r="C70">
        <v>6</v>
      </c>
      <c r="D70">
        <v>0</v>
      </c>
      <c r="E70">
        <v>184</v>
      </c>
      <c r="F70">
        <v>0</v>
      </c>
      <c r="G70">
        <v>11</v>
      </c>
      <c r="H70">
        <v>415</v>
      </c>
      <c r="I70">
        <v>557</v>
      </c>
      <c r="J70">
        <v>2</v>
      </c>
      <c r="K70">
        <v>143</v>
      </c>
      <c r="N70">
        <f t="shared" si="3"/>
        <v>1319</v>
      </c>
    </row>
    <row r="71" spans="1:14" x14ac:dyDescent="0.2">
      <c r="A71" t="s">
        <v>57</v>
      </c>
      <c r="B71">
        <v>0</v>
      </c>
      <c r="C71">
        <v>7</v>
      </c>
      <c r="D71">
        <v>0</v>
      </c>
      <c r="E71">
        <v>191</v>
      </c>
      <c r="F71">
        <v>0</v>
      </c>
      <c r="G71">
        <v>10</v>
      </c>
      <c r="H71">
        <v>42462</v>
      </c>
      <c r="I71">
        <v>19111</v>
      </c>
      <c r="J71">
        <v>294</v>
      </c>
      <c r="K71">
        <v>17775</v>
      </c>
      <c r="N71">
        <f t="shared" si="3"/>
        <v>79850</v>
      </c>
    </row>
    <row r="72" spans="1:14" x14ac:dyDescent="0.2">
      <c r="A72" t="s">
        <v>58</v>
      </c>
      <c r="B72">
        <v>202247</v>
      </c>
      <c r="C72">
        <v>10</v>
      </c>
      <c r="D72">
        <v>0</v>
      </c>
      <c r="E72">
        <v>186</v>
      </c>
      <c r="F72">
        <v>0</v>
      </c>
      <c r="G72">
        <v>10</v>
      </c>
      <c r="H72">
        <v>0</v>
      </c>
      <c r="I72">
        <v>0</v>
      </c>
      <c r="J72">
        <v>0</v>
      </c>
      <c r="K72">
        <v>0</v>
      </c>
      <c r="N72">
        <f t="shared" si="3"/>
        <v>202453</v>
      </c>
    </row>
    <row r="73" spans="1:14" x14ac:dyDescent="0.2">
      <c r="A73" t="s">
        <v>59</v>
      </c>
      <c r="B73">
        <v>0</v>
      </c>
      <c r="C73">
        <v>6</v>
      </c>
      <c r="D73">
        <v>0</v>
      </c>
      <c r="E73">
        <v>185</v>
      </c>
      <c r="F73">
        <v>0</v>
      </c>
      <c r="G73">
        <v>12</v>
      </c>
      <c r="H73">
        <v>4</v>
      </c>
      <c r="I73">
        <v>0</v>
      </c>
      <c r="J73">
        <v>0</v>
      </c>
      <c r="K73">
        <v>0</v>
      </c>
      <c r="N73">
        <f t="shared" si="3"/>
        <v>207</v>
      </c>
    </row>
    <row r="74" spans="1:14" x14ac:dyDescent="0.2">
      <c r="A74" t="s">
        <v>60</v>
      </c>
      <c r="B74">
        <v>1</v>
      </c>
      <c r="C74">
        <v>14</v>
      </c>
      <c r="D74">
        <v>0</v>
      </c>
      <c r="E74">
        <v>186</v>
      </c>
      <c r="F74">
        <v>0</v>
      </c>
      <c r="G74">
        <v>11</v>
      </c>
      <c r="H74">
        <v>148</v>
      </c>
      <c r="I74">
        <v>52</v>
      </c>
      <c r="J74">
        <v>3</v>
      </c>
      <c r="K74">
        <v>55</v>
      </c>
      <c r="N74">
        <f t="shared" si="3"/>
        <v>470</v>
      </c>
    </row>
    <row r="75" spans="1:14" x14ac:dyDescent="0.2">
      <c r="A75" t="s">
        <v>61</v>
      </c>
      <c r="B75">
        <v>1</v>
      </c>
      <c r="C75">
        <v>7</v>
      </c>
      <c r="D75">
        <v>0</v>
      </c>
      <c r="E75">
        <v>178</v>
      </c>
      <c r="F75">
        <v>0</v>
      </c>
      <c r="G75">
        <v>10</v>
      </c>
      <c r="H75">
        <v>20129</v>
      </c>
      <c r="I75">
        <v>6508</v>
      </c>
      <c r="J75">
        <v>51</v>
      </c>
      <c r="K75">
        <v>15571</v>
      </c>
      <c r="N75">
        <f t="shared" si="3"/>
        <v>42455</v>
      </c>
    </row>
    <row r="76" spans="1:14" x14ac:dyDescent="0.2">
      <c r="A76" t="s">
        <v>62</v>
      </c>
      <c r="B76">
        <v>1</v>
      </c>
      <c r="C76">
        <v>6</v>
      </c>
      <c r="D76">
        <v>0</v>
      </c>
      <c r="E76">
        <v>189</v>
      </c>
      <c r="F76">
        <v>0</v>
      </c>
      <c r="G76">
        <v>10</v>
      </c>
      <c r="H76">
        <v>60687</v>
      </c>
      <c r="I76">
        <v>32505</v>
      </c>
      <c r="J76">
        <v>774</v>
      </c>
      <c r="K76">
        <v>73721</v>
      </c>
      <c r="N76">
        <f t="shared" si="3"/>
        <v>167893</v>
      </c>
    </row>
    <row r="77" spans="1:14" x14ac:dyDescent="0.2">
      <c r="A77" t="s">
        <v>63</v>
      </c>
      <c r="B77">
        <v>0</v>
      </c>
      <c r="C77">
        <v>6</v>
      </c>
      <c r="D77">
        <v>0</v>
      </c>
      <c r="E77">
        <v>196</v>
      </c>
      <c r="F77">
        <v>0</v>
      </c>
      <c r="G77">
        <v>10</v>
      </c>
      <c r="H77">
        <v>22345</v>
      </c>
      <c r="I77">
        <v>52359</v>
      </c>
      <c r="J77">
        <v>245</v>
      </c>
      <c r="K77">
        <v>10492</v>
      </c>
      <c r="N77">
        <f t="shared" si="3"/>
        <v>85653</v>
      </c>
    </row>
    <row r="78" spans="1:14" x14ac:dyDescent="0.2">
      <c r="A78" t="s">
        <v>64</v>
      </c>
      <c r="B78">
        <v>0</v>
      </c>
      <c r="C78">
        <v>7</v>
      </c>
      <c r="D78">
        <v>0</v>
      </c>
      <c r="E78">
        <v>187</v>
      </c>
      <c r="F78">
        <v>0</v>
      </c>
      <c r="G78">
        <v>11</v>
      </c>
      <c r="H78">
        <v>2</v>
      </c>
      <c r="I78">
        <v>1</v>
      </c>
      <c r="J78">
        <v>0</v>
      </c>
      <c r="K78">
        <v>60667</v>
      </c>
      <c r="N78">
        <f t="shared" si="3"/>
        <v>60875</v>
      </c>
    </row>
    <row r="79" spans="1:14" x14ac:dyDescent="0.2">
      <c r="A79" t="s">
        <v>65</v>
      </c>
      <c r="B79">
        <v>0</v>
      </c>
      <c r="C79">
        <v>10</v>
      </c>
      <c r="D79">
        <v>1</v>
      </c>
      <c r="E79">
        <v>185</v>
      </c>
      <c r="F79">
        <v>0</v>
      </c>
      <c r="G79">
        <v>11</v>
      </c>
      <c r="H79">
        <v>2656</v>
      </c>
      <c r="I79">
        <v>2712</v>
      </c>
      <c r="J79">
        <v>9</v>
      </c>
      <c r="K79">
        <v>5180</v>
      </c>
      <c r="N79">
        <f t="shared" si="3"/>
        <v>10764</v>
      </c>
    </row>
    <row r="80" spans="1:14" x14ac:dyDescent="0.2">
      <c r="A80" t="s">
        <v>66</v>
      </c>
      <c r="B80">
        <v>0</v>
      </c>
      <c r="C80">
        <v>7</v>
      </c>
      <c r="D80">
        <v>0</v>
      </c>
      <c r="E80">
        <v>193</v>
      </c>
      <c r="F80">
        <v>0</v>
      </c>
      <c r="G80">
        <v>11</v>
      </c>
      <c r="H80">
        <v>2013</v>
      </c>
      <c r="I80">
        <v>85482</v>
      </c>
      <c r="J80">
        <v>7</v>
      </c>
      <c r="K80">
        <v>44260</v>
      </c>
      <c r="N80">
        <f t="shared" si="3"/>
        <v>131973</v>
      </c>
    </row>
    <row r="81" spans="1:14" x14ac:dyDescent="0.2">
      <c r="A81" t="s">
        <v>67</v>
      </c>
      <c r="B81">
        <v>0</v>
      </c>
      <c r="C81">
        <v>6</v>
      </c>
      <c r="D81">
        <v>0</v>
      </c>
      <c r="E81">
        <v>186</v>
      </c>
      <c r="F81">
        <v>0</v>
      </c>
      <c r="G81">
        <v>12</v>
      </c>
      <c r="H81">
        <v>3</v>
      </c>
      <c r="I81">
        <v>0</v>
      </c>
      <c r="J81">
        <v>0</v>
      </c>
      <c r="K81">
        <v>219</v>
      </c>
      <c r="N81">
        <f t="shared" si="3"/>
        <v>426</v>
      </c>
    </row>
    <row r="82" spans="1:14" x14ac:dyDescent="0.2">
      <c r="A82" t="s">
        <v>68</v>
      </c>
      <c r="B82">
        <v>0</v>
      </c>
      <c r="C82">
        <v>9</v>
      </c>
      <c r="D82">
        <v>0</v>
      </c>
      <c r="E82">
        <v>190</v>
      </c>
      <c r="F82">
        <v>0</v>
      </c>
      <c r="G82">
        <v>9</v>
      </c>
      <c r="H82">
        <v>0</v>
      </c>
      <c r="I82">
        <v>2</v>
      </c>
      <c r="J82">
        <v>0</v>
      </c>
      <c r="K82">
        <v>44540</v>
      </c>
      <c r="N82">
        <f t="shared" si="3"/>
        <v>44750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12</v>
      </c>
      <c r="H83">
        <v>3</v>
      </c>
      <c r="I83">
        <v>1</v>
      </c>
      <c r="J83">
        <v>0</v>
      </c>
      <c r="K83">
        <v>34182</v>
      </c>
      <c r="N83">
        <f t="shared" si="3"/>
        <v>34399</v>
      </c>
    </row>
    <row r="84" spans="1:14" x14ac:dyDescent="0.2">
      <c r="A84" t="s">
        <v>70</v>
      </c>
      <c r="B84">
        <v>0</v>
      </c>
      <c r="C84">
        <v>7</v>
      </c>
      <c r="D84">
        <v>0</v>
      </c>
      <c r="E84">
        <v>187</v>
      </c>
      <c r="F84">
        <v>0</v>
      </c>
      <c r="G84">
        <v>13</v>
      </c>
      <c r="H84">
        <v>3</v>
      </c>
      <c r="I84">
        <v>0</v>
      </c>
      <c r="J84">
        <v>0</v>
      </c>
      <c r="K84">
        <v>21947</v>
      </c>
      <c r="N84">
        <f t="shared" si="3"/>
        <v>22157</v>
      </c>
    </row>
    <row r="85" spans="1:14" x14ac:dyDescent="0.2">
      <c r="A85" t="s">
        <v>71</v>
      </c>
      <c r="B85">
        <v>0</v>
      </c>
      <c r="C85">
        <v>6</v>
      </c>
      <c r="D85">
        <v>0</v>
      </c>
      <c r="E85">
        <v>186</v>
      </c>
      <c r="F85">
        <v>0</v>
      </c>
      <c r="G85">
        <v>11</v>
      </c>
      <c r="H85">
        <v>2399</v>
      </c>
      <c r="I85">
        <v>3220</v>
      </c>
      <c r="J85">
        <v>5</v>
      </c>
      <c r="K85">
        <v>6554</v>
      </c>
      <c r="N85">
        <f t="shared" si="3"/>
        <v>12381</v>
      </c>
    </row>
    <row r="86" spans="1:14" x14ac:dyDescent="0.2">
      <c r="A86" t="s">
        <v>72</v>
      </c>
      <c r="B86">
        <v>1</v>
      </c>
      <c r="C86">
        <v>5</v>
      </c>
      <c r="D86">
        <v>0</v>
      </c>
      <c r="E86">
        <v>188</v>
      </c>
      <c r="F86">
        <v>0</v>
      </c>
      <c r="G86">
        <v>12</v>
      </c>
      <c r="H86">
        <v>1731</v>
      </c>
      <c r="I86">
        <v>100375</v>
      </c>
      <c r="J86">
        <v>2</v>
      </c>
      <c r="K86">
        <v>40325</v>
      </c>
      <c r="N86">
        <f t="shared" si="3"/>
        <v>142639</v>
      </c>
    </row>
    <row r="87" spans="1:14" x14ac:dyDescent="0.2">
      <c r="A87" t="s">
        <v>73</v>
      </c>
      <c r="B87">
        <v>0</v>
      </c>
      <c r="C87">
        <v>6</v>
      </c>
      <c r="D87">
        <v>71000</v>
      </c>
      <c r="E87">
        <v>185</v>
      </c>
      <c r="F87">
        <v>0</v>
      </c>
      <c r="G87">
        <v>13</v>
      </c>
      <c r="H87">
        <v>124390</v>
      </c>
      <c r="I87">
        <v>15368</v>
      </c>
      <c r="J87">
        <v>1938</v>
      </c>
      <c r="K87">
        <v>66103</v>
      </c>
      <c r="N87">
        <f t="shared" si="3"/>
        <v>279003</v>
      </c>
    </row>
    <row r="88" spans="1:14" x14ac:dyDescent="0.2">
      <c r="A88" t="s">
        <v>74</v>
      </c>
      <c r="B88">
        <v>1</v>
      </c>
      <c r="C88">
        <v>7</v>
      </c>
      <c r="D88">
        <v>1</v>
      </c>
      <c r="E88">
        <v>183</v>
      </c>
      <c r="F88">
        <v>0</v>
      </c>
      <c r="G88">
        <v>11</v>
      </c>
      <c r="H88">
        <v>14687</v>
      </c>
      <c r="I88">
        <v>42</v>
      </c>
      <c r="J88">
        <v>0</v>
      </c>
      <c r="K88">
        <v>32</v>
      </c>
      <c r="N88">
        <f t="shared" si="3"/>
        <v>14964</v>
      </c>
    </row>
    <row r="89" spans="1:14" x14ac:dyDescent="0.2">
      <c r="A89" t="s">
        <v>75</v>
      </c>
      <c r="B89">
        <v>0</v>
      </c>
      <c r="C89">
        <v>811</v>
      </c>
      <c r="D89">
        <v>0</v>
      </c>
      <c r="E89">
        <v>5146</v>
      </c>
      <c r="F89">
        <v>0</v>
      </c>
      <c r="G89">
        <v>199573</v>
      </c>
      <c r="H89">
        <v>13218</v>
      </c>
      <c r="I89">
        <v>32471</v>
      </c>
      <c r="J89">
        <v>208</v>
      </c>
      <c r="K89">
        <v>29461</v>
      </c>
      <c r="N89">
        <f t="shared" si="3"/>
        <v>280888</v>
      </c>
    </row>
    <row r="90" spans="1:14" x14ac:dyDescent="0.2">
      <c r="A90" t="s">
        <v>76</v>
      </c>
      <c r="B90">
        <v>1</v>
      </c>
      <c r="C90">
        <v>814</v>
      </c>
      <c r="D90">
        <v>0</v>
      </c>
      <c r="E90">
        <v>5634</v>
      </c>
      <c r="F90">
        <v>0</v>
      </c>
      <c r="G90">
        <v>244482</v>
      </c>
      <c r="H90">
        <v>11</v>
      </c>
      <c r="I90">
        <v>31924</v>
      </c>
      <c r="J90">
        <v>0</v>
      </c>
      <c r="K90">
        <v>12109</v>
      </c>
      <c r="N90">
        <f t="shared" si="3"/>
        <v>294975</v>
      </c>
    </row>
    <row r="91" spans="1:14" x14ac:dyDescent="0.2">
      <c r="A91" t="s">
        <v>77</v>
      </c>
      <c r="B91">
        <v>0</v>
      </c>
      <c r="C91">
        <v>1588</v>
      </c>
      <c r="D91">
        <v>0</v>
      </c>
      <c r="E91">
        <v>14276</v>
      </c>
      <c r="F91">
        <v>0</v>
      </c>
      <c r="G91">
        <v>181264</v>
      </c>
      <c r="H91">
        <v>26</v>
      </c>
      <c r="I91">
        <v>50993</v>
      </c>
      <c r="J91">
        <v>0</v>
      </c>
      <c r="K91">
        <v>21664</v>
      </c>
      <c r="N91">
        <f t="shared" si="3"/>
        <v>269811</v>
      </c>
    </row>
    <row r="92" spans="1:14" x14ac:dyDescent="0.2">
      <c r="A92" t="s">
        <v>78</v>
      </c>
      <c r="B92">
        <v>0</v>
      </c>
      <c r="C92">
        <v>10</v>
      </c>
      <c r="D92">
        <v>0</v>
      </c>
      <c r="E92">
        <v>188</v>
      </c>
      <c r="F92">
        <v>0</v>
      </c>
      <c r="G92">
        <v>12</v>
      </c>
      <c r="H92">
        <v>1</v>
      </c>
      <c r="I92">
        <v>144945</v>
      </c>
      <c r="J92">
        <v>1165</v>
      </c>
      <c r="K92">
        <v>81201</v>
      </c>
      <c r="N92">
        <f t="shared" si="3"/>
        <v>227522</v>
      </c>
    </row>
    <row r="93" spans="1:14" x14ac:dyDescent="0.2">
      <c r="A93" t="s">
        <v>79</v>
      </c>
      <c r="B93">
        <v>0</v>
      </c>
      <c r="C93">
        <v>48</v>
      </c>
      <c r="D93">
        <v>1</v>
      </c>
      <c r="E93">
        <v>420</v>
      </c>
      <c r="F93">
        <v>0</v>
      </c>
      <c r="G93">
        <v>12</v>
      </c>
      <c r="H93">
        <v>158514</v>
      </c>
      <c r="I93">
        <v>47654</v>
      </c>
      <c r="J93">
        <v>0</v>
      </c>
      <c r="K93">
        <v>0</v>
      </c>
      <c r="N93">
        <f t="shared" si="3"/>
        <v>206649</v>
      </c>
    </row>
    <row r="94" spans="1:14" x14ac:dyDescent="0.2">
      <c r="A94" t="s">
        <v>80</v>
      </c>
      <c r="B94">
        <v>0</v>
      </c>
      <c r="C94">
        <v>7</v>
      </c>
      <c r="D94">
        <v>0</v>
      </c>
      <c r="E94">
        <v>191</v>
      </c>
      <c r="F94">
        <v>0</v>
      </c>
      <c r="G94">
        <v>12</v>
      </c>
      <c r="H94">
        <v>36767</v>
      </c>
      <c r="I94">
        <v>59454</v>
      </c>
      <c r="J94">
        <v>481</v>
      </c>
      <c r="K94">
        <v>20508</v>
      </c>
      <c r="N94">
        <f t="shared" si="3"/>
        <v>117420</v>
      </c>
    </row>
    <row r="95" spans="1:14" x14ac:dyDescent="0.2">
      <c r="A95" t="s">
        <v>81</v>
      </c>
      <c r="B95">
        <v>2</v>
      </c>
      <c r="C95">
        <v>5</v>
      </c>
      <c r="D95">
        <v>0</v>
      </c>
      <c r="E95">
        <v>182</v>
      </c>
      <c r="F95">
        <v>0</v>
      </c>
      <c r="G95">
        <v>11</v>
      </c>
      <c r="H95">
        <v>1</v>
      </c>
      <c r="I95">
        <v>0</v>
      </c>
      <c r="J95">
        <v>0</v>
      </c>
      <c r="K95">
        <v>434</v>
      </c>
      <c r="N95">
        <f t="shared" si="3"/>
        <v>635</v>
      </c>
    </row>
    <row r="96" spans="1:14" x14ac:dyDescent="0.2">
      <c r="A96" t="s">
        <v>82</v>
      </c>
      <c r="B96">
        <v>0</v>
      </c>
      <c r="C96">
        <v>7</v>
      </c>
      <c r="D96">
        <v>0</v>
      </c>
      <c r="E96">
        <v>185</v>
      </c>
      <c r="F96">
        <v>0</v>
      </c>
      <c r="G96">
        <v>12</v>
      </c>
      <c r="H96">
        <v>88015</v>
      </c>
      <c r="I96">
        <v>181412</v>
      </c>
      <c r="J96">
        <v>957</v>
      </c>
      <c r="K96">
        <v>49833</v>
      </c>
      <c r="N96">
        <f t="shared" si="3"/>
        <v>320421</v>
      </c>
    </row>
    <row r="97" spans="1:14" x14ac:dyDescent="0.2">
      <c r="A97" t="s">
        <v>83</v>
      </c>
      <c r="B97">
        <v>0</v>
      </c>
      <c r="C97">
        <v>163</v>
      </c>
      <c r="D97">
        <v>0</v>
      </c>
      <c r="E97">
        <v>504</v>
      </c>
      <c r="F97">
        <v>0</v>
      </c>
      <c r="G97">
        <v>339080</v>
      </c>
      <c r="H97">
        <v>1</v>
      </c>
      <c r="I97">
        <v>642</v>
      </c>
      <c r="J97">
        <v>0</v>
      </c>
      <c r="K97">
        <v>0</v>
      </c>
      <c r="N97">
        <f t="shared" si="3"/>
        <v>340390</v>
      </c>
    </row>
    <row r="98" spans="1:14" x14ac:dyDescent="0.2">
      <c r="A98" t="s">
        <v>84</v>
      </c>
      <c r="B98">
        <v>1</v>
      </c>
      <c r="C98">
        <v>711</v>
      </c>
      <c r="D98">
        <v>1</v>
      </c>
      <c r="E98">
        <v>5325</v>
      </c>
      <c r="F98">
        <v>0</v>
      </c>
      <c r="G98">
        <v>12</v>
      </c>
      <c r="H98">
        <v>62407</v>
      </c>
      <c r="I98">
        <v>163525</v>
      </c>
      <c r="J98">
        <v>518</v>
      </c>
      <c r="K98">
        <v>34238</v>
      </c>
      <c r="N98">
        <f t="shared" si="3"/>
        <v>266738</v>
      </c>
    </row>
    <row r="99" spans="1:14" x14ac:dyDescent="0.2">
      <c r="A99" t="s">
        <v>85</v>
      </c>
      <c r="B99">
        <v>2</v>
      </c>
      <c r="C99">
        <v>7</v>
      </c>
      <c r="D99">
        <v>0</v>
      </c>
      <c r="E99">
        <v>196</v>
      </c>
      <c r="F99">
        <v>0</v>
      </c>
      <c r="G99">
        <v>10</v>
      </c>
      <c r="H99">
        <v>1</v>
      </c>
      <c r="I99">
        <v>0</v>
      </c>
      <c r="J99">
        <v>0</v>
      </c>
      <c r="K99">
        <v>0</v>
      </c>
      <c r="N99">
        <f t="shared" si="3"/>
        <v>216</v>
      </c>
    </row>
    <row r="100" spans="1:14" x14ac:dyDescent="0.2">
      <c r="A100" t="s">
        <v>86</v>
      </c>
      <c r="B100">
        <v>1</v>
      </c>
      <c r="C100">
        <v>7</v>
      </c>
      <c r="D100">
        <v>0</v>
      </c>
      <c r="E100">
        <v>190</v>
      </c>
      <c r="F100">
        <v>0</v>
      </c>
      <c r="G100">
        <v>10</v>
      </c>
      <c r="H100">
        <v>6024</v>
      </c>
      <c r="I100">
        <v>13287</v>
      </c>
      <c r="J100">
        <v>0</v>
      </c>
      <c r="K100">
        <v>111</v>
      </c>
      <c r="N100">
        <f t="shared" si="3"/>
        <v>19630</v>
      </c>
    </row>
    <row r="101" spans="1:14" x14ac:dyDescent="0.2">
      <c r="A101" t="s">
        <v>87</v>
      </c>
      <c r="B101">
        <v>1</v>
      </c>
      <c r="C101">
        <v>103</v>
      </c>
      <c r="D101">
        <v>0</v>
      </c>
      <c r="E101">
        <v>1958</v>
      </c>
      <c r="F101">
        <v>0</v>
      </c>
      <c r="G101">
        <v>33239</v>
      </c>
      <c r="H101">
        <v>12109</v>
      </c>
      <c r="I101">
        <v>83679</v>
      </c>
      <c r="J101">
        <v>138</v>
      </c>
      <c r="K101">
        <v>16650</v>
      </c>
      <c r="N101">
        <f t="shared" si="3"/>
        <v>147877</v>
      </c>
    </row>
    <row r="102" spans="1:14" x14ac:dyDescent="0.2">
      <c r="A102" t="s">
        <v>88</v>
      </c>
      <c r="B102">
        <v>0</v>
      </c>
      <c r="C102">
        <v>8</v>
      </c>
      <c r="D102">
        <v>0</v>
      </c>
      <c r="E102">
        <v>184</v>
      </c>
      <c r="F102">
        <v>0</v>
      </c>
      <c r="G102">
        <v>11</v>
      </c>
      <c r="H102">
        <v>47911</v>
      </c>
      <c r="I102">
        <v>24052</v>
      </c>
      <c r="J102">
        <v>311</v>
      </c>
      <c r="K102">
        <v>15072</v>
      </c>
      <c r="N102">
        <f t="shared" si="3"/>
        <v>87549</v>
      </c>
    </row>
    <row r="103" spans="1:14" x14ac:dyDescent="0.2">
      <c r="A103" t="s">
        <v>89</v>
      </c>
      <c r="B103">
        <v>1</v>
      </c>
      <c r="C103">
        <v>6</v>
      </c>
      <c r="D103">
        <v>0</v>
      </c>
      <c r="E103">
        <v>194</v>
      </c>
      <c r="F103">
        <v>0</v>
      </c>
      <c r="G103">
        <v>12</v>
      </c>
      <c r="H103">
        <v>1</v>
      </c>
      <c r="I103">
        <v>1</v>
      </c>
      <c r="J103">
        <v>0</v>
      </c>
      <c r="K103">
        <v>1</v>
      </c>
      <c r="N103">
        <f t="shared" si="3"/>
        <v>216</v>
      </c>
    </row>
    <row r="104" spans="1:14" x14ac:dyDescent="0.2">
      <c r="A104" t="s">
        <v>90</v>
      </c>
      <c r="B104">
        <v>0</v>
      </c>
      <c r="C104">
        <v>7</v>
      </c>
      <c r="D104">
        <v>0</v>
      </c>
      <c r="E104">
        <v>187</v>
      </c>
      <c r="F104">
        <v>0</v>
      </c>
      <c r="G104">
        <v>10</v>
      </c>
      <c r="H104">
        <v>2</v>
      </c>
      <c r="I104">
        <v>0</v>
      </c>
      <c r="J104">
        <v>0</v>
      </c>
      <c r="K104">
        <v>0</v>
      </c>
      <c r="N104">
        <f t="shared" si="3"/>
        <v>206</v>
      </c>
    </row>
    <row r="105" spans="1:14" x14ac:dyDescent="0.2">
      <c r="A105" t="s">
        <v>91</v>
      </c>
      <c r="B105">
        <v>1</v>
      </c>
      <c r="C105">
        <v>9</v>
      </c>
      <c r="D105">
        <v>0</v>
      </c>
      <c r="E105">
        <v>187</v>
      </c>
      <c r="F105">
        <v>0</v>
      </c>
      <c r="G105">
        <v>10</v>
      </c>
      <c r="H105">
        <v>7072</v>
      </c>
      <c r="I105">
        <v>20236</v>
      </c>
      <c r="J105">
        <v>10</v>
      </c>
      <c r="K105">
        <v>385</v>
      </c>
      <c r="N105">
        <f t="shared" si="3"/>
        <v>27910</v>
      </c>
    </row>
    <row r="106" spans="1:14" x14ac:dyDescent="0.2">
      <c r="A106" t="s">
        <v>92</v>
      </c>
      <c r="B106">
        <v>0</v>
      </c>
      <c r="C106">
        <v>6</v>
      </c>
      <c r="D106">
        <v>0</v>
      </c>
      <c r="E106">
        <v>183</v>
      </c>
      <c r="F106">
        <v>0</v>
      </c>
      <c r="G106">
        <v>11</v>
      </c>
      <c r="H106">
        <v>709</v>
      </c>
      <c r="I106">
        <v>615</v>
      </c>
      <c r="J106">
        <v>3</v>
      </c>
      <c r="K106">
        <v>202</v>
      </c>
      <c r="N106">
        <f t="shared" si="3"/>
        <v>1729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121</v>
      </c>
      <c r="N1" t="s">
        <v>93</v>
      </c>
    </row>
    <row r="2" spans="1:14" x14ac:dyDescent="0.2">
      <c r="A2" t="s">
        <v>20</v>
      </c>
      <c r="B2">
        <f>output.csv!B29/SUM(output.csv!$B29:'output.csv'!$K29)</f>
        <v>0.99934083825932696</v>
      </c>
      <c r="C2">
        <f>output.csv!C29/SUM(output.csv!$B29:'output.csv'!$K29)</f>
        <v>2.4300893665364543E-5</v>
      </c>
      <c r="D2">
        <f>output.csv!D29/SUM(output.csv!$B29:'output.csv'!$K29)</f>
        <v>0</v>
      </c>
      <c r="E2">
        <f>output.csv!E29/SUM(output.csv!$B29:'output.csv'!$K29)</f>
        <v>5.9537189480143133E-4</v>
      </c>
      <c r="F2">
        <f>output.csv!F29/SUM(output.csv!$B29:'output.csv'!$K29)</f>
        <v>0</v>
      </c>
      <c r="G2">
        <f>output.csv!G29/SUM(output.csv!$B29:'output.csv'!$K29)</f>
        <v>3.3413728789876246E-5</v>
      </c>
      <c r="H2">
        <f>output.csv!H29/SUM(output.csv!$B29:'output.csv'!$K29)</f>
        <v>3.0376117081705679E-6</v>
      </c>
      <c r="I2">
        <f>output.csv!I29/SUM(output.csv!$B29:'output.csv'!$K29)</f>
        <v>3.0376117081705679E-6</v>
      </c>
      <c r="J2">
        <f>output.csv!J29/SUM(output.csv!$B29:'output.csv'!$K29)</f>
        <v>0</v>
      </c>
      <c r="K2">
        <f>output.csv!K29/SUM(output.csv!$B29:'output.csv'!$K29)</f>
        <v>0</v>
      </c>
      <c r="L2">
        <f t="shared" ref="L2:L33" si="0">SUM(J2:K2)</f>
        <v>0</v>
      </c>
      <c r="N2">
        <f t="shared" ref="N2:N33" si="1">SUM(B2:K2)</f>
        <v>0.99999999999999989</v>
      </c>
    </row>
    <row r="3" spans="1:14" x14ac:dyDescent="0.2">
      <c r="A3" t="s">
        <v>58</v>
      </c>
      <c r="B3">
        <f>output.csv!B72/SUM(output.csv!$B72:'output.csv'!$K72)</f>
        <v>0.99898247988422006</v>
      </c>
      <c r="C3">
        <f>output.csv!C72/SUM(output.csv!$B72:'output.csv'!$K72)</f>
        <v>4.9394180377667902E-5</v>
      </c>
      <c r="D3">
        <f>output.csv!D72/SUM(output.csv!$B72:'output.csv'!$K72)</f>
        <v>0</v>
      </c>
      <c r="E3">
        <f>output.csv!E72/SUM(output.csv!$B72:'output.csv'!$K72)</f>
        <v>9.1873175502462301E-4</v>
      </c>
      <c r="F3">
        <f>output.csv!F72/SUM(output.csv!$B72:'output.csv'!$K72)</f>
        <v>0</v>
      </c>
      <c r="G3">
        <f>output.csv!G72/SUM(output.csv!$B72:'output.csv'!$K72)</f>
        <v>4.9394180377667902E-5</v>
      </c>
      <c r="H3">
        <f>output.csv!H72/SUM(output.csv!$B72:'output.csv'!$K72)</f>
        <v>0</v>
      </c>
      <c r="I3">
        <f>output.csv!I72/SUM(output.csv!$B72:'output.csv'!$K72)</f>
        <v>0</v>
      </c>
      <c r="J3">
        <f>output.csv!J72/SUM(output.csv!$B72:'output.csv'!$K72)</f>
        <v>0</v>
      </c>
      <c r="K3">
        <f>output.csv!K72/SUM(output.csv!$B72:'output.csv'!$K72)</f>
        <v>0</v>
      </c>
      <c r="L3">
        <f t="shared" si="0"/>
        <v>0</v>
      </c>
      <c r="N3">
        <f t="shared" si="1"/>
        <v>1</v>
      </c>
    </row>
    <row r="4" spans="1:14" x14ac:dyDescent="0.2">
      <c r="A4" t="s">
        <v>5</v>
      </c>
      <c r="B4">
        <f>output.csv!B12/SUM(output.csv!$B12:'output.csv'!$K12)</f>
        <v>0.99741864242102662</v>
      </c>
      <c r="C4">
        <f>output.csv!C12/SUM(output.csv!$B12:'output.csv'!$K12)</f>
        <v>2.5096532017797026E-5</v>
      </c>
      <c r="D4">
        <f>output.csv!D12/SUM(output.csv!$B12:'output.csv'!$K12)</f>
        <v>0</v>
      </c>
      <c r="E4">
        <f>output.csv!E12/SUM(output.csv!$B12:'output.csv'!$K12)</f>
        <v>6.9911767763863148E-4</v>
      </c>
      <c r="F4">
        <f>output.csv!F12/SUM(output.csv!$B12:'output.csv'!$K12)</f>
        <v>0</v>
      </c>
      <c r="G4">
        <f>output.csv!G12/SUM(output.csv!$B12:'output.csv'!$K12)</f>
        <v>3.9437407456538184E-5</v>
      </c>
      <c r="H4">
        <f>output.csv!H12/SUM(output.csv!$B12:'output.csv'!$K12)</f>
        <v>5.4495326667216399E-4</v>
      </c>
      <c r="I4">
        <f>output.csv!I12/SUM(output.csv!$B12:'output.csv'!$K12)</f>
        <v>3.5493666710884368E-4</v>
      </c>
      <c r="J4">
        <f>output.csv!J12/SUM(output.csv!$B12:'output.csv'!$K12)</f>
        <v>3.5852188596852894E-6</v>
      </c>
      <c r="K4">
        <f>output.csv!K12/SUM(output.csv!$B12:'output.csv'!$K12)</f>
        <v>9.1423080921974886E-4</v>
      </c>
      <c r="L4">
        <f t="shared" si="0"/>
        <v>9.1781602807943419E-4</v>
      </c>
      <c r="N4">
        <f t="shared" si="1"/>
        <v>0.99999999999999989</v>
      </c>
    </row>
    <row r="5" spans="1:14" x14ac:dyDescent="0.2">
      <c r="A5" t="s">
        <v>8</v>
      </c>
      <c r="B5">
        <f>output.csv!B17/SUM(output.csv!$B17:'output.csv'!$K17)</f>
        <v>0.99487903937842137</v>
      </c>
      <c r="C5">
        <f>output.csv!C17/SUM(output.csv!$B17:'output.csv'!$K17)</f>
        <v>1.1772323267996939E-4</v>
      </c>
      <c r="D5">
        <f>output.csv!D17/SUM(output.csv!$B17:'output.csv'!$K17)</f>
        <v>0</v>
      </c>
      <c r="E5">
        <f>output.csv!E17/SUM(output.csv!$B17:'output.csv'!$K17)</f>
        <v>2.7370651598092885E-3</v>
      </c>
      <c r="F5">
        <f>output.csv!F17/SUM(output.csv!$B17:'output.csv'!$K17)</f>
        <v>0</v>
      </c>
      <c r="G5">
        <f>output.csv!G17/SUM(output.csv!$B17:'output.csv'!$K17)</f>
        <v>1.9130025310495026E-4</v>
      </c>
      <c r="H5">
        <f>output.csv!H17/SUM(output.csv!$B17:'output.csv'!$K17)</f>
        <v>6.621931838248278E-4</v>
      </c>
      <c r="I5">
        <f>output.csv!I17/SUM(output.csv!$B17:'output.csv'!$K17)</f>
        <v>7.799164165047972E-4</v>
      </c>
      <c r="J5">
        <f>output.csv!J17/SUM(output.csv!$B17:'output.csv'!$K17)</f>
        <v>0</v>
      </c>
      <c r="K5">
        <f>output.csv!K17/SUM(output.csv!$B17:'output.csv'!$K17)</f>
        <v>6.3276237565483551E-4</v>
      </c>
      <c r="L5">
        <f t="shared" si="0"/>
        <v>6.3276237565483551E-4</v>
      </c>
      <c r="N5">
        <f t="shared" si="1"/>
        <v>1.0000000000000002</v>
      </c>
    </row>
    <row r="6" spans="1:14" x14ac:dyDescent="0.2">
      <c r="A6" t="s">
        <v>10</v>
      </c>
      <c r="B6">
        <f>output.csv!B19/SUM(output.csv!$B19:'output.csv'!$K19)</f>
        <v>0.99463067532721872</v>
      </c>
      <c r="C6">
        <f>output.csv!C19/SUM(output.csv!$B19:'output.csv'!$K19)</f>
        <v>8.1600678917648599E-5</v>
      </c>
      <c r="D6">
        <f>output.csv!D19/SUM(output.csv!$B19:'output.csv'!$K19)</f>
        <v>0</v>
      </c>
      <c r="E6">
        <f>output.csv!E19/SUM(output.csv!$B19:'output.csv'!$K19)</f>
        <v>3.019225119952998E-3</v>
      </c>
      <c r="F6">
        <f>output.csv!F19/SUM(output.csv!$B19:'output.csv'!$K19)</f>
        <v>0</v>
      </c>
      <c r="G6">
        <f>output.csv!G19/SUM(output.csv!$B19:'output.csv'!$K19)</f>
        <v>2.1216176518588635E-4</v>
      </c>
      <c r="H6">
        <f>output.csv!H19/SUM(output.csv!$B19:'output.csv'!$K19)</f>
        <v>7.1808597447530766E-4</v>
      </c>
      <c r="I6">
        <f>output.csv!I19/SUM(output.csv!$B19:'output.csv'!$K19)</f>
        <v>6.8544570290824823E-4</v>
      </c>
      <c r="J6">
        <f>output.csv!J19/SUM(output.csv!$B19:'output.csv'!$K19)</f>
        <v>0</v>
      </c>
      <c r="K6">
        <f>output.csv!K19/SUM(output.csv!$B19:'output.csv'!$K19)</f>
        <v>6.528054313411888E-4</v>
      </c>
      <c r="L6">
        <f t="shared" si="0"/>
        <v>6.528054313411888E-4</v>
      </c>
      <c r="N6">
        <f t="shared" si="1"/>
        <v>1</v>
      </c>
    </row>
    <row r="7" spans="1:14" x14ac:dyDescent="0.2">
      <c r="A7" t="s">
        <v>6</v>
      </c>
      <c r="B7">
        <f>output.csv!B15/SUM(output.csv!$B15:'output.csv'!$K15)</f>
        <v>0.99415172715347622</v>
      </c>
      <c r="C7">
        <f>output.csv!C15/SUM(output.csv!$B15:'output.csv'!$K15)</f>
        <v>1.3664188893747266E-4</v>
      </c>
      <c r="D7">
        <f>output.csv!D15/SUM(output.csv!$B15:'output.csv'!$K15)</f>
        <v>2.7328377787494535E-5</v>
      </c>
      <c r="E7">
        <f>output.csv!E15/SUM(output.csv!$B15:'output.csv'!$K15)</f>
        <v>5.2470485351989509E-3</v>
      </c>
      <c r="F7">
        <f>output.csv!F15/SUM(output.csv!$B15:'output.csv'!$K15)</f>
        <v>0</v>
      </c>
      <c r="G7">
        <f>output.csv!G15/SUM(output.csv!$B15:'output.csv'!$K15)</f>
        <v>3.5526891123742894E-4</v>
      </c>
      <c r="H7">
        <f>output.csv!H15/SUM(output.csv!$B15:'output.csv'!$K15)</f>
        <v>8.1985133362483609E-5</v>
      </c>
      <c r="I7">
        <f>output.csv!I15/SUM(output.csv!$B15:'output.csv'!$K15)</f>
        <v>0</v>
      </c>
      <c r="J7">
        <f>output.csv!J15/SUM(output.csv!$B15:'output.csv'!$K15)</f>
        <v>0</v>
      </c>
      <c r="K7">
        <f>output.csv!K15/SUM(output.csv!$B15:'output.csv'!$K15)</f>
        <v>0</v>
      </c>
      <c r="L7">
        <f t="shared" si="0"/>
        <v>0</v>
      </c>
      <c r="N7">
        <f t="shared" si="1"/>
        <v>1</v>
      </c>
    </row>
    <row r="8" spans="1:14" x14ac:dyDescent="0.2">
      <c r="A8" t="s">
        <v>21</v>
      </c>
      <c r="B8">
        <f>output.csv!B30/SUM(output.csv!$B30:'output.csv'!$K30)</f>
        <v>0.98379200846784864</v>
      </c>
      <c r="C8">
        <f>output.csv!C30/SUM(output.csv!$B30:'output.csv'!$K30)</f>
        <v>7.8183261565108609E-5</v>
      </c>
      <c r="D8">
        <f>output.csv!D30/SUM(output.csv!$B30:'output.csv'!$K30)</f>
        <v>0</v>
      </c>
      <c r="E8">
        <f>output.csv!E30/SUM(output.csv!$B30:'output.csv'!$K30)</f>
        <v>1.1547066323462196E-3</v>
      </c>
      <c r="F8">
        <f>output.csv!F30/SUM(output.csv!$B30:'output.csv'!$K30)</f>
        <v>0</v>
      </c>
      <c r="G8">
        <f>output.csv!G30/SUM(output.csv!$B30:'output.csv'!$K30)</f>
        <v>7.2169164521638723E-5</v>
      </c>
      <c r="H8">
        <f>output.csv!H30/SUM(output.csv!$B30:'output.csv'!$K30)</f>
        <v>1.2028194086939787E-5</v>
      </c>
      <c r="I8">
        <f>output.csv!I30/SUM(output.csv!$B30:'output.csv'!$K30)</f>
        <v>0</v>
      </c>
      <c r="J8">
        <f>output.csv!J30/SUM(output.csv!$B30:'output.csv'!$K30)</f>
        <v>0</v>
      </c>
      <c r="K8">
        <f>output.csv!K30/SUM(output.csv!$B30:'output.csv'!$K30)</f>
        <v>1.4890904279631457E-2</v>
      </c>
      <c r="L8">
        <f t="shared" si="0"/>
        <v>1.4890904279631457E-2</v>
      </c>
      <c r="N8">
        <f t="shared" si="1"/>
        <v>1</v>
      </c>
    </row>
    <row r="9" spans="1:14" x14ac:dyDescent="0.2">
      <c r="A9" t="s">
        <v>3</v>
      </c>
      <c r="B9">
        <f>output.csv!B5/SUM(output.csv!$B5:'output.csv'!$K5)</f>
        <v>0.9520373880082702</v>
      </c>
      <c r="C9">
        <f>output.csv!C5/SUM(output.csv!$B5:'output.csv'!$K5)</f>
        <v>1.5075809786354238E-4</v>
      </c>
      <c r="D9">
        <f>output.csv!D5/SUM(output.csv!$B5:'output.csv'!$K5)</f>
        <v>0</v>
      </c>
      <c r="E9">
        <f>output.csv!E5/SUM(output.csv!$B5:'output.csv'!$K5)</f>
        <v>4.1135423845623711E-3</v>
      </c>
      <c r="F9">
        <f>output.csv!F5/SUM(output.csv!$B5:'output.csv'!$K5)</f>
        <v>0</v>
      </c>
      <c r="G9">
        <f>output.csv!G5/SUM(output.csv!$B5:'output.csv'!$K5)</f>
        <v>2.3690558235699518E-4</v>
      </c>
      <c r="H9">
        <f>output.csv!H5/SUM(output.csv!$B5:'output.csv'!$K5)</f>
        <v>4.9534803583735354E-4</v>
      </c>
      <c r="I9">
        <f>output.csv!I5/SUM(output.csv!$B5:'output.csv'!$K5)</f>
        <v>4.2901447277739493E-2</v>
      </c>
      <c r="J9">
        <f>output.csv!J5/SUM(output.csv!$B5:'output.csv'!$K5)</f>
        <v>0</v>
      </c>
      <c r="K9">
        <f>output.csv!K5/SUM(output.csv!$B5:'output.csv'!$K5)</f>
        <v>6.4610613370089589E-5</v>
      </c>
      <c r="L9">
        <f t="shared" si="0"/>
        <v>6.4610613370089589E-5</v>
      </c>
      <c r="N9">
        <f t="shared" si="1"/>
        <v>1.0000000000000002</v>
      </c>
    </row>
    <row r="10" spans="1:14" x14ac:dyDescent="0.2">
      <c r="A10" t="s">
        <v>12</v>
      </c>
      <c r="B10">
        <f>output.csv!B21/SUM(output.csv!$B21:'output.csv'!$K21)</f>
        <v>0.84405417294854768</v>
      </c>
      <c r="C10">
        <f>output.csv!C21/SUM(output.csv!$B21:'output.csv'!$K21)</f>
        <v>3.3740641243022306E-4</v>
      </c>
      <c r="D10">
        <f>output.csv!D21/SUM(output.csv!$B21:'output.csv'!$K21)</f>
        <v>0</v>
      </c>
      <c r="E10">
        <f>output.csv!E21/SUM(output.csv!$B21:'output.csv'!$K21)</f>
        <v>8.2429667846877278E-4</v>
      </c>
      <c r="F10">
        <f>output.csv!F21/SUM(output.csv!$B21:'output.csv'!$K21)</f>
        <v>0</v>
      </c>
      <c r="G10">
        <f>output.csv!G21/SUM(output.csv!$B21:'output.csv'!$K21)</f>
        <v>4.2709672459521905E-5</v>
      </c>
      <c r="H10">
        <f>output.csv!H21/SUM(output.csv!$B21:'output.csv'!$K21)</f>
        <v>8.3877525743255077E-2</v>
      </c>
      <c r="I10">
        <f>output.csv!I21/SUM(output.csv!$B21:'output.csv'!$K21)</f>
        <v>5.115337470476939E-2</v>
      </c>
      <c r="J10">
        <f>output.csv!J21/SUM(output.csv!$B21:'output.csv'!$K21)</f>
        <v>3.8011608488974498E-4</v>
      </c>
      <c r="K10">
        <f>output.csv!K21/SUM(output.csv!$B21:'output.csv'!$K21)</f>
        <v>1.9330397755179616E-2</v>
      </c>
      <c r="L10">
        <f t="shared" si="0"/>
        <v>1.971051384006936E-2</v>
      </c>
      <c r="N10">
        <f t="shared" si="1"/>
        <v>1</v>
      </c>
    </row>
    <row r="11" spans="1:14" x14ac:dyDescent="0.2">
      <c r="A11" t="s">
        <v>17</v>
      </c>
      <c r="B11">
        <f>output.csv!B26/SUM(output.csv!$B26:'output.csv'!$K26)</f>
        <v>0.74435196195005948</v>
      </c>
      <c r="C11">
        <f>output.csv!C26/SUM(output.csv!$B26:'output.csv'!$K26)</f>
        <v>8.3234244946492272E-3</v>
      </c>
      <c r="D11">
        <f>output.csv!D26/SUM(output.csv!$B26:'output.csv'!$K26)</f>
        <v>0</v>
      </c>
      <c r="E11">
        <f>output.csv!E26/SUM(output.csv!$B26:'output.csv'!$K26)</f>
        <v>0.22948870392390011</v>
      </c>
      <c r="F11">
        <f>output.csv!F26/SUM(output.csv!$B26:'output.csv'!$K26)</f>
        <v>0</v>
      </c>
      <c r="G11">
        <f>output.csv!G26/SUM(output.csv!$B26:'output.csv'!$K26)</f>
        <v>1.4268727705112961E-2</v>
      </c>
      <c r="H11">
        <f>output.csv!H26/SUM(output.csv!$B26:'output.csv'!$K26)</f>
        <v>1.1890606420927466E-3</v>
      </c>
      <c r="I11">
        <f>output.csv!I26/SUM(output.csv!$B26:'output.csv'!$K26)</f>
        <v>1.1890606420927466E-3</v>
      </c>
      <c r="J11">
        <f>output.csv!J26/SUM(output.csv!$B26:'output.csv'!$K26)</f>
        <v>0</v>
      </c>
      <c r="K11">
        <f>output.csv!K26/SUM(output.csv!$B26:'output.csv'!$K26)</f>
        <v>1.1890606420927466E-3</v>
      </c>
      <c r="L11">
        <f t="shared" si="0"/>
        <v>1.1890606420927466E-3</v>
      </c>
      <c r="N11">
        <f t="shared" si="1"/>
        <v>1</v>
      </c>
    </row>
    <row r="12" spans="1:14" x14ac:dyDescent="0.2">
      <c r="A12" t="s">
        <v>4</v>
      </c>
      <c r="B12">
        <f>output.csv!B6/SUM(output.csv!$B6:'output.csv'!$K6)</f>
        <v>0.7083926537585421</v>
      </c>
      <c r="C12">
        <f>output.csv!C6/SUM(output.csv!$B6:'output.csv'!$K6)</f>
        <v>3.5592255125284736E-5</v>
      </c>
      <c r="D12">
        <f>output.csv!D6/SUM(output.csv!$B6:'output.csv'!$K6)</f>
        <v>0</v>
      </c>
      <c r="E12">
        <f>output.csv!E6/SUM(output.csv!$B6:'output.csv'!$K6)</f>
        <v>8.4531605922551255E-4</v>
      </c>
      <c r="F12">
        <f>output.csv!F6/SUM(output.csv!$B6:'output.csv'!$K6)</f>
        <v>0</v>
      </c>
      <c r="G12">
        <f>output.csv!G6/SUM(output.csv!$B6:'output.csv'!$K6)</f>
        <v>4.8939350797266513E-5</v>
      </c>
      <c r="H12">
        <f>output.csv!H6/SUM(output.csv!$B6:'output.csv'!$K6)</f>
        <v>0.27939475370159456</v>
      </c>
      <c r="I12">
        <f>output.csv!I6/SUM(output.csv!$B6:'output.csv'!$K6)</f>
        <v>1.7484695330296127E-3</v>
      </c>
      <c r="J12">
        <f>output.csv!J6/SUM(output.csv!$B6:'output.csv'!$K6)</f>
        <v>4.4490318906605926E-5</v>
      </c>
      <c r="K12">
        <f>output.csv!K6/SUM(output.csv!$B6:'output.csv'!$K6)</f>
        <v>9.4897850227790431E-3</v>
      </c>
      <c r="L12">
        <f t="shared" si="0"/>
        <v>9.5342753416856486E-3</v>
      </c>
      <c r="N12">
        <f t="shared" si="1"/>
        <v>1</v>
      </c>
    </row>
    <row r="13" spans="1:14" x14ac:dyDescent="0.2">
      <c r="A13" t="s">
        <v>107</v>
      </c>
      <c r="B13">
        <f>output.csv!B13/SUM(output.csv!$B13:'output.csv'!$K13)</f>
        <v>0.61061362435549404</v>
      </c>
      <c r="C13">
        <f>output.csv!C13/SUM(output.csv!$B13:'output.csv'!$K13)</f>
        <v>2.732887569005411E-5</v>
      </c>
      <c r="D13">
        <f>output.csv!D13/SUM(output.csv!$B13:'output.csv'!$K13)</f>
        <v>0</v>
      </c>
      <c r="E13">
        <f>output.csv!E13/SUM(output.csv!$B13:'output.csv'!$K13)</f>
        <v>8.8818845992675861E-4</v>
      </c>
      <c r="F13">
        <f>output.csv!F13/SUM(output.csv!$B13:'output.csv'!$K13)</f>
        <v>0</v>
      </c>
      <c r="G13">
        <f>output.csv!G13/SUM(output.csv!$B13:'output.csv'!$K13)</f>
        <v>5.0102938765099201E-5</v>
      </c>
      <c r="H13">
        <f>output.csv!H13/SUM(output.csv!$B13:'output.csv'!$K13)</f>
        <v>0.3810692878094995</v>
      </c>
      <c r="I13">
        <f>output.csv!I13/SUM(output.csv!$B13:'output.csv'!$K13)</f>
        <v>1.6078488530981835E-3</v>
      </c>
      <c r="J13">
        <f>output.csv!J13/SUM(output.csv!$B13:'output.csv'!$K13)</f>
        <v>2.732887569005411E-5</v>
      </c>
      <c r="K13">
        <f>output.csv!K13/SUM(output.csv!$B13:'output.csv'!$K13)</f>
        <v>5.716289831836318E-3</v>
      </c>
      <c r="L13">
        <f t="shared" si="0"/>
        <v>5.7436187075263724E-3</v>
      </c>
      <c r="N13">
        <f t="shared" si="1"/>
        <v>1</v>
      </c>
    </row>
    <row r="14" spans="1:14" x14ac:dyDescent="0.2">
      <c r="A14" t="s">
        <v>104</v>
      </c>
      <c r="B14">
        <f>output.csv!B9/SUM(output.csv!$B9:'output.csv'!$K9)</f>
        <v>0.60249942409583046</v>
      </c>
      <c r="C14">
        <f>output.csv!C9/SUM(output.csv!$B9:'output.csv'!$K9)</f>
        <v>6.9108500345542507E-5</v>
      </c>
      <c r="D14">
        <f>output.csv!D9/SUM(output.csv!$B9:'output.csv'!$K9)</f>
        <v>0</v>
      </c>
      <c r="E14">
        <f>output.csv!E9/SUM(output.csv!$B9:'output.csv'!$K9)</f>
        <v>2.165399677493665E-3</v>
      </c>
      <c r="F14">
        <f>output.csv!F9/SUM(output.csv!$B9:'output.csv'!$K9)</f>
        <v>0</v>
      </c>
      <c r="G14">
        <f>output.csv!G9/SUM(output.csv!$B9:'output.csv'!$K9)</f>
        <v>1.4973508408200876E-4</v>
      </c>
      <c r="H14">
        <f>output.csv!H9/SUM(output.csv!$B9:'output.csv'!$K9)</f>
        <v>0.39007141211702373</v>
      </c>
      <c r="I14">
        <f>output.csv!I9/SUM(output.csv!$B9:'output.csv'!$K9)</f>
        <v>2.2345081778392074E-3</v>
      </c>
      <c r="J14">
        <f>output.csv!J9/SUM(output.csv!$B9:'output.csv'!$K9)</f>
        <v>0</v>
      </c>
      <c r="K14">
        <f>output.csv!K9/SUM(output.csv!$B9:'output.csv'!$K9)</f>
        <v>2.8104123473853952E-3</v>
      </c>
      <c r="L14">
        <f t="shared" si="0"/>
        <v>2.8104123473853952E-3</v>
      </c>
      <c r="N14">
        <f t="shared" si="1"/>
        <v>1</v>
      </c>
    </row>
    <row r="15" spans="1:14" x14ac:dyDescent="0.2">
      <c r="A15" t="s">
        <v>106</v>
      </c>
      <c r="B15">
        <f>output.csv!B11/SUM(output.csv!$B11:'output.csv'!$K11)</f>
        <v>0.56663594022899277</v>
      </c>
      <c r="C15">
        <f>output.csv!C11/SUM(output.csv!$B11:'output.csv'!$K11)</f>
        <v>7.2773141859111198E-5</v>
      </c>
      <c r="D15">
        <f>output.csv!D11/SUM(output.csv!$B11:'output.csv'!$K11)</f>
        <v>0</v>
      </c>
      <c r="E15">
        <f>output.csv!E11/SUM(output.csv!$B11:'output.csv'!$K11)</f>
        <v>2.2195808267028916E-3</v>
      </c>
      <c r="F15">
        <f>output.csv!F11/SUM(output.csv!$B11:'output.csv'!$K11)</f>
        <v>0</v>
      </c>
      <c r="G15">
        <f>output.csv!G11/SUM(output.csv!$B11:'output.csv'!$K11)</f>
        <v>1.455462837182224E-4</v>
      </c>
      <c r="H15">
        <f>output.csv!H11/SUM(output.csv!$B11:'output.csv'!$K11)</f>
        <v>0.42740879099553658</v>
      </c>
      <c r="I15">
        <f>output.csv!I11/SUM(output.csv!$B11:'output.csv'!$K11)</f>
        <v>2.0376479720551136E-3</v>
      </c>
      <c r="J15">
        <f>output.csv!J11/SUM(output.csv!$B11:'output.csv'!$K11)</f>
        <v>1.2128856976518533E-5</v>
      </c>
      <c r="K15">
        <f>output.csv!K11/SUM(output.csv!$B11:'output.csv'!$K11)</f>
        <v>1.4675916941587425E-3</v>
      </c>
      <c r="L15">
        <f t="shared" si="0"/>
        <v>1.479720551135261E-3</v>
      </c>
      <c r="N15">
        <f t="shared" si="1"/>
        <v>1</v>
      </c>
    </row>
    <row r="16" spans="1:14" x14ac:dyDescent="0.2">
      <c r="A16" t="s">
        <v>1</v>
      </c>
      <c r="B16">
        <f>output.csv!B2/SUM(output.csv!$B2:'output.csv'!$K2)</f>
        <v>0.48223350253807107</v>
      </c>
      <c r="C16">
        <f>output.csv!C2/SUM(output.csv!$B2:'output.csv'!$K2)</f>
        <v>1.2690355329949238E-2</v>
      </c>
      <c r="D16">
        <f>output.csv!D2/SUM(output.csv!$B2:'output.csv'!$K2)</f>
        <v>0</v>
      </c>
      <c r="E16">
        <f>output.csv!E2/SUM(output.csv!$B2:'output.csv'!$K2)</f>
        <v>0.46954314720812185</v>
      </c>
      <c r="F16">
        <f>output.csv!F2/SUM(output.csv!$B2:'output.csv'!$K2)</f>
        <v>0</v>
      </c>
      <c r="G16">
        <f>output.csv!G2/SUM(output.csv!$B2:'output.csv'!$K2)</f>
        <v>3.0456852791878174E-2</v>
      </c>
      <c r="H16">
        <f>output.csv!H2/SUM(output.csv!$B2:'output.csv'!$K2)</f>
        <v>2.5380710659898475E-3</v>
      </c>
      <c r="I16">
        <f>output.csv!I2/SUM(output.csv!$B2:'output.csv'!$K2)</f>
        <v>2.5380710659898475E-3</v>
      </c>
      <c r="J16">
        <f>output.csv!J2/SUM(output.csv!$B2:'output.csv'!$K2)</f>
        <v>0</v>
      </c>
      <c r="K16">
        <f>output.csv!K2/SUM(output.csv!$B2:'output.csv'!$K2)</f>
        <v>0</v>
      </c>
      <c r="L16">
        <f t="shared" si="0"/>
        <v>0</v>
      </c>
      <c r="N16">
        <f t="shared" si="1"/>
        <v>0.99999999999999989</v>
      </c>
    </row>
    <row r="17" spans="1:14" x14ac:dyDescent="0.2">
      <c r="A17" t="s">
        <v>108</v>
      </c>
      <c r="B17">
        <f>output.csv!B14/SUM(output.csv!$B14:'output.csv'!$K14)</f>
        <v>0.35644514252966275</v>
      </c>
      <c r="C17">
        <f>output.csv!C14/SUM(output.csv!$B14:'output.csv'!$K14)</f>
        <v>6.3676692208095427E-5</v>
      </c>
      <c r="D17">
        <f>output.csv!D14/SUM(output.csv!$B14:'output.csv'!$K14)</f>
        <v>0</v>
      </c>
      <c r="E17">
        <f>output.csv!E14/SUM(output.csv!$B14:'output.csv'!$K14)</f>
        <v>8.1506166026362151E-4</v>
      </c>
      <c r="F17">
        <f>output.csv!F14/SUM(output.csv!$B14:'output.csv'!$K14)</f>
        <v>0</v>
      </c>
      <c r="G17">
        <f>output.csv!G14/SUM(output.csv!$B14:'output.csv'!$K14)</f>
        <v>3.3960902510984227E-5</v>
      </c>
      <c r="H17">
        <f>output.csv!H14/SUM(output.csv!$B14:'output.csv'!$K14)</f>
        <v>1.2820240697896546E-3</v>
      </c>
      <c r="I17">
        <f>output.csv!I14/SUM(output.csv!$B14:'output.csv'!$K14)</f>
        <v>9.5960775157599806E-2</v>
      </c>
      <c r="J17">
        <f>output.csv!J14/SUM(output.csv!$B14:'output.csv'!$K14)</f>
        <v>4.2451128138730284E-6</v>
      </c>
      <c r="K17">
        <f>output.csv!K14/SUM(output.csv!$B14:'output.csv'!$K14)</f>
        <v>0.54539511387515127</v>
      </c>
      <c r="L17">
        <f t="shared" si="0"/>
        <v>0.5453993589879651</v>
      </c>
      <c r="N17">
        <f t="shared" si="1"/>
        <v>1</v>
      </c>
    </row>
    <row r="18" spans="1:14" x14ac:dyDescent="0.2">
      <c r="A18" t="s">
        <v>2</v>
      </c>
      <c r="B18">
        <f>output.csv!B3/SUM(output.csv!$B3:'output.csv'!$K3)</f>
        <v>0.27399493322871332</v>
      </c>
      <c r="C18">
        <f>output.csv!C3/SUM(output.csv!$B3:'output.csv'!$K3)</f>
        <v>1.8247675702307417E-5</v>
      </c>
      <c r="D18">
        <f>output.csv!D3/SUM(output.csv!$B3:'output.csv'!$K3)</f>
        <v>0</v>
      </c>
      <c r="E18">
        <f>output.csv!E3/SUM(output.csv!$B3:'output.csv'!$K3)</f>
        <v>5.9304946032499113E-4</v>
      </c>
      <c r="F18">
        <f>output.csv!F3/SUM(output.csv!$B3:'output.csv'!$K3)</f>
        <v>0</v>
      </c>
      <c r="G18">
        <f>output.csv!G3/SUM(output.csv!$B3:'output.csv'!$K3)</f>
        <v>3.3454072120896937E-5</v>
      </c>
      <c r="H18">
        <f>output.csv!H3/SUM(output.csv!$B3:'output.csv'!$K3)</f>
        <v>0.38229488852190785</v>
      </c>
      <c r="I18">
        <f>output.csv!I3/SUM(output.csv!$B3:'output.csv'!$K3)</f>
        <v>0.12402641046929981</v>
      </c>
      <c r="J18">
        <f>output.csv!J3/SUM(output.csv!$B3:'output.csv'!$K3)</f>
        <v>5.4986329449619687E-3</v>
      </c>
      <c r="K18">
        <f>output.csv!K3/SUM(output.csv!$B3:'output.csv'!$K3)</f>
        <v>0.21354038362696884</v>
      </c>
      <c r="L18">
        <f t="shared" si="0"/>
        <v>0.21903901657193081</v>
      </c>
      <c r="N18">
        <f t="shared" si="1"/>
        <v>1.0000000000000002</v>
      </c>
    </row>
    <row r="19" spans="1:14" x14ac:dyDescent="0.2">
      <c r="A19" t="s">
        <v>11</v>
      </c>
      <c r="B19">
        <f>output.csv!B20/SUM(output.csv!$B20:'output.csv'!$K20)</f>
        <v>0.15381705686070546</v>
      </c>
      <c r="C19">
        <f>output.csv!C20/SUM(output.csv!$B20:'output.csv'!$K20)</f>
        <v>4.7282601353633331E-5</v>
      </c>
      <c r="D19">
        <f>output.csv!D20/SUM(output.csv!$B20:'output.csv'!$K20)</f>
        <v>0</v>
      </c>
      <c r="E19">
        <f>output.csv!E20/SUM(output.csv!$B20:'output.csv'!$K20)</f>
        <v>1.2428569498669332E-3</v>
      </c>
      <c r="F19">
        <f>output.csv!F20/SUM(output.csv!$B20:'output.csv'!$K20)</f>
        <v>0</v>
      </c>
      <c r="G19">
        <f>output.csv!G20/SUM(output.csv!$B20:'output.csv'!$K20)</f>
        <v>8.7810545371033328E-5</v>
      </c>
      <c r="H19">
        <f>output.csv!H20/SUM(output.csv!$B20:'output.csv'!$K20)</f>
        <v>0.54659362630533748</v>
      </c>
      <c r="I19">
        <f>output.csv!I20/SUM(output.csv!$B20:'output.csv'!$K20)</f>
        <v>7.7354335814544123E-2</v>
      </c>
      <c r="J19">
        <f>output.csv!J20/SUM(output.csv!$B20:'output.csv'!$K20)</f>
        <v>6.4506977561028331E-3</v>
      </c>
      <c r="K19">
        <f>output.csv!K20/SUM(output.csv!$B20:'output.csv'!$K20)</f>
        <v>0.21440633316671845</v>
      </c>
      <c r="L19">
        <f t="shared" si="0"/>
        <v>0.22085703092282127</v>
      </c>
      <c r="N19">
        <f t="shared" si="1"/>
        <v>0.99999999999999989</v>
      </c>
    </row>
    <row r="20" spans="1:14" x14ac:dyDescent="0.2">
      <c r="A20" t="s">
        <v>9</v>
      </c>
      <c r="B20">
        <f>output.csv!B18/SUM(output.csv!$B18:'output.csv'!$K18)</f>
        <v>0.13957131904396813</v>
      </c>
      <c r="C20">
        <f>output.csv!C18/SUM(output.csv!$B18:'output.csv'!$K18)</f>
        <v>4.0001333377779259E-5</v>
      </c>
      <c r="D20">
        <f>output.csv!D18/SUM(output.csv!$B18:'output.csv'!$K18)</f>
        <v>0</v>
      </c>
      <c r="E20">
        <f>output.csv!E18/SUM(output.csv!$B18:'output.csv'!$K18)</f>
        <v>1.2667088902963432E-3</v>
      </c>
      <c r="F20">
        <f>output.csv!F18/SUM(output.csv!$B18:'output.csv'!$K18)</f>
        <v>0</v>
      </c>
      <c r="G20">
        <f>output.csv!G18/SUM(output.csv!$B18:'output.csv'!$K18)</f>
        <v>6.6668888962965434E-5</v>
      </c>
      <c r="H20">
        <f>output.csv!H18/SUM(output.csv!$B18:'output.csv'!$K18)</f>
        <v>0.5169705656855228</v>
      </c>
      <c r="I20">
        <f>output.csv!I18/SUM(output.csv!$B18:'output.csv'!$K18)</f>
        <v>0.14039801326710891</v>
      </c>
      <c r="J20">
        <f>output.csv!J18/SUM(output.csv!$B18:'output.csv'!$K18)</f>
        <v>5.7601920064002136E-3</v>
      </c>
      <c r="K20">
        <f>output.csv!K18/SUM(output.csv!$B18:'output.csv'!$K18)</f>
        <v>0.19592653088436282</v>
      </c>
      <c r="L20">
        <f t="shared" si="0"/>
        <v>0.20168672289076303</v>
      </c>
      <c r="N20">
        <f t="shared" si="1"/>
        <v>1</v>
      </c>
    </row>
    <row r="21" spans="1:14" x14ac:dyDescent="0.2">
      <c r="A21" t="s">
        <v>7</v>
      </c>
      <c r="B21">
        <f>output.csv!B16/SUM(output.csv!$B16:'output.csv'!$K16)</f>
        <v>7.4726502405313672E-2</v>
      </c>
      <c r="C21">
        <f>output.csv!C16/SUM(output.csv!$B16:'output.csv'!$K16)</f>
        <v>3.052428512124246E-5</v>
      </c>
      <c r="D21">
        <f>output.csv!D16/SUM(output.csv!$B16:'output.csv'!$K16)</f>
        <v>0</v>
      </c>
      <c r="E21">
        <f>output.csv!E16/SUM(output.csv!$B16:'output.csv'!$K16)</f>
        <v>5.7385656027935826E-4</v>
      </c>
      <c r="F21">
        <f>output.csv!F16/SUM(output.csv!$B16:'output.csv'!$K16)</f>
        <v>0</v>
      </c>
      <c r="G21">
        <f>output.csv!G16/SUM(output.csv!$B16:'output.csv'!$K16)</f>
        <v>3.052428512124246E-5</v>
      </c>
      <c r="H21">
        <f>output.csv!H16/SUM(output.csv!$B16:'output.csv'!$K16)</f>
        <v>0.47703352787477715</v>
      </c>
      <c r="I21">
        <f>output.csv!I16/SUM(output.csv!$B16:'output.csv'!$K16)</f>
        <v>0.16903433371590437</v>
      </c>
      <c r="J21">
        <f>output.csv!J16/SUM(output.csv!$B16:'output.csv'!$K16)</f>
        <v>7.8783179897926794E-3</v>
      </c>
      <c r="K21">
        <f>output.csv!K16/SUM(output.csv!$B16:'output.csv'!$K16)</f>
        <v>0.27069241288369028</v>
      </c>
      <c r="L21">
        <f t="shared" si="0"/>
        <v>0.27857073087348294</v>
      </c>
      <c r="N21">
        <f t="shared" si="1"/>
        <v>1</v>
      </c>
    </row>
    <row r="22" spans="1:14" x14ac:dyDescent="0.2">
      <c r="A22" t="s">
        <v>101</v>
      </c>
      <c r="B22">
        <f>output.csv!B4/SUM(output.csv!$B4:'output.csv'!$K4)</f>
        <v>6.1045762336665969E-2</v>
      </c>
      <c r="C22">
        <f>output.csv!C4/SUM(output.csv!$B4:'output.csv'!$K4)</f>
        <v>1.0513420000060648E-2</v>
      </c>
      <c r="D22">
        <f>output.csv!D4/SUM(output.csv!$B4:'output.csv'!$K4)</f>
        <v>0</v>
      </c>
      <c r="E22">
        <f>output.csv!E4/SUM(output.csv!$B4:'output.csv'!$K4)</f>
        <v>7.6508101125333183E-2</v>
      </c>
      <c r="F22">
        <f>output.csv!F4/SUM(output.csv!$B4:'output.csv'!$K4)</f>
        <v>0</v>
      </c>
      <c r="G22">
        <f>output.csv!G4/SUM(output.csv!$B4:'output.csv'!$K4)</f>
        <v>2.7291831554815644E-5</v>
      </c>
      <c r="H22">
        <f>output.csv!H4/SUM(output.csv!$B4:'output.csv'!$K4)</f>
        <v>3.2956402815304049E-2</v>
      </c>
      <c r="I22">
        <f>output.csv!I4/SUM(output.csv!$B4:'output.csv'!$K4)</f>
        <v>0.7553014382795229</v>
      </c>
      <c r="J22">
        <f>output.csv!J4/SUM(output.csv!$B4:'output.csv'!$K4)</f>
        <v>0</v>
      </c>
      <c r="K22">
        <f>output.csv!K4/SUM(output.csv!$B4:'output.csv'!$K4)</f>
        <v>6.3647583611558395E-2</v>
      </c>
      <c r="L22">
        <f t="shared" si="0"/>
        <v>6.3647583611558395E-2</v>
      </c>
      <c r="N22">
        <f t="shared" si="1"/>
        <v>1</v>
      </c>
    </row>
    <row r="23" spans="1:14" x14ac:dyDescent="0.2">
      <c r="A23" t="s">
        <v>19</v>
      </c>
      <c r="B23">
        <f>output.csv!B28/SUM(output.csv!$B28:'output.csv'!$K28)</f>
        <v>2.4032857185999457E-2</v>
      </c>
      <c r="C23">
        <f>output.csv!C28/SUM(output.csv!$B28:'output.csv'!$K28)</f>
        <v>2.8659438891069974E-3</v>
      </c>
      <c r="D23">
        <f>output.csv!D28/SUM(output.csv!$B28:'output.csv'!$K28)</f>
        <v>0</v>
      </c>
      <c r="E23">
        <f>output.csv!E28/SUM(output.csv!$B28:'output.csv'!$K28)</f>
        <v>1.809259203334038E-2</v>
      </c>
      <c r="F23">
        <f>output.csv!F28/SUM(output.csv!$B28:'output.csv'!$K28)</f>
        <v>0</v>
      </c>
      <c r="G23">
        <f>output.csv!G28/SUM(output.csv!$B28:'output.csv'!$K28)</f>
        <v>0.82559417751336328</v>
      </c>
      <c r="H23">
        <f>output.csv!H28/SUM(output.csv!$B28:'output.csv'!$K28)</f>
        <v>9.0598858454383468E-6</v>
      </c>
      <c r="I23">
        <f>output.csv!I28/SUM(output.csv!$B28:'output.csv'!$K28)</f>
        <v>0.11238486395071422</v>
      </c>
      <c r="J23">
        <f>output.csv!J28/SUM(output.csv!$B28:'output.csv'!$K28)</f>
        <v>0</v>
      </c>
      <c r="K23">
        <f>output.csv!K28/SUM(output.csv!$B28:'output.csv'!$K28)</f>
        <v>1.7020505541630176E-2</v>
      </c>
      <c r="L23">
        <f t="shared" si="0"/>
        <v>1.7020505541630176E-2</v>
      </c>
      <c r="N23">
        <f t="shared" si="1"/>
        <v>0.99999999999999989</v>
      </c>
    </row>
    <row r="24" spans="1:14" x14ac:dyDescent="0.2">
      <c r="A24" t="s">
        <v>36</v>
      </c>
      <c r="B24">
        <f>output.csv!B45/SUM(output.csv!$B45:'output.csv'!$K45)</f>
        <v>9.7560975609756097E-3</v>
      </c>
      <c r="C24">
        <f>output.csv!C45/SUM(output.csv!$B45:'output.csv'!$K45)</f>
        <v>2.9268292682926831E-2</v>
      </c>
      <c r="D24">
        <f>output.csv!D45/SUM(output.csv!$B45:'output.csv'!$K45)</f>
        <v>0</v>
      </c>
      <c r="E24">
        <f>output.csv!E45/SUM(output.csv!$B45:'output.csv'!$K45)</f>
        <v>0.90731707317073174</v>
      </c>
      <c r="F24">
        <f>output.csv!F45/SUM(output.csv!$B45:'output.csv'!$K45)</f>
        <v>0</v>
      </c>
      <c r="G24">
        <f>output.csv!G45/SUM(output.csv!$B45:'output.csv'!$K45)</f>
        <v>4.878048780487805E-2</v>
      </c>
      <c r="H24">
        <f>output.csv!H45/SUM(output.csv!$B45:'output.csv'!$K45)</f>
        <v>0</v>
      </c>
      <c r="I24">
        <f>output.csv!I45/SUM(output.csv!$B45:'output.csv'!$K45)</f>
        <v>4.8780487804878049E-3</v>
      </c>
      <c r="J24">
        <f>output.csv!J45/SUM(output.csv!$B45:'output.csv'!$K45)</f>
        <v>0</v>
      </c>
      <c r="K24">
        <f>output.csv!K45/SUM(output.csv!$B45:'output.csv'!$K45)</f>
        <v>0</v>
      </c>
      <c r="L24">
        <f t="shared" si="0"/>
        <v>0</v>
      </c>
      <c r="N24">
        <f t="shared" si="1"/>
        <v>1</v>
      </c>
    </row>
    <row r="25" spans="1:14" x14ac:dyDescent="0.2">
      <c r="A25" t="s">
        <v>16</v>
      </c>
      <c r="B25">
        <f>output.csv!B25/SUM(output.csv!$B25:'output.csv'!$K25)</f>
        <v>9.4786729857819912E-3</v>
      </c>
      <c r="C25">
        <f>output.csv!C25/SUM(output.csv!$B25:'output.csv'!$K25)</f>
        <v>3.7914691943127965E-2</v>
      </c>
      <c r="D25">
        <f>output.csv!D25/SUM(output.csv!$B25:'output.csv'!$K25)</f>
        <v>0</v>
      </c>
      <c r="E25">
        <f>output.csv!E25/SUM(output.csv!$B25:'output.csv'!$K25)</f>
        <v>0.89099526066350709</v>
      </c>
      <c r="F25">
        <f>output.csv!F25/SUM(output.csv!$B25:'output.csv'!$K25)</f>
        <v>0</v>
      </c>
      <c r="G25">
        <f>output.csv!G25/SUM(output.csv!$B25:'output.csv'!$K25)</f>
        <v>5.6872037914691941E-2</v>
      </c>
      <c r="H25">
        <f>output.csv!H25/SUM(output.csv!$B25:'output.csv'!$K25)</f>
        <v>4.7393364928909956E-3</v>
      </c>
      <c r="I25">
        <f>output.csv!I25/SUM(output.csv!$B25:'output.csv'!$K25)</f>
        <v>0</v>
      </c>
      <c r="J25">
        <f>output.csv!J25/SUM(output.csv!$B25:'output.csv'!$K25)</f>
        <v>0</v>
      </c>
      <c r="K25">
        <f>output.csv!K25/SUM(output.csv!$B25:'output.csv'!$K25)</f>
        <v>0</v>
      </c>
      <c r="L25">
        <f t="shared" si="0"/>
        <v>0</v>
      </c>
      <c r="N25">
        <f t="shared" si="1"/>
        <v>1</v>
      </c>
    </row>
    <row r="26" spans="1:14" x14ac:dyDescent="0.2">
      <c r="A26" t="s">
        <v>85</v>
      </c>
      <c r="B26">
        <f>output.csv!B99/SUM(output.csv!$B99:'output.csv'!$K99)</f>
        <v>9.2592592592592587E-3</v>
      </c>
      <c r="C26">
        <f>output.csv!C99/SUM(output.csv!$B99:'output.csv'!$K99)</f>
        <v>3.2407407407407406E-2</v>
      </c>
      <c r="D26">
        <f>output.csv!D99/SUM(output.csv!$B99:'output.csv'!$K99)</f>
        <v>0</v>
      </c>
      <c r="E26">
        <f>output.csv!E99/SUM(output.csv!$B99:'output.csv'!$K99)</f>
        <v>0.90740740740740744</v>
      </c>
      <c r="F26">
        <f>output.csv!F99/SUM(output.csv!$B99:'output.csv'!$K99)</f>
        <v>0</v>
      </c>
      <c r="G26">
        <f>output.csv!G99/SUM(output.csv!$B99:'output.csv'!$K99)</f>
        <v>4.6296296296296294E-2</v>
      </c>
      <c r="H26">
        <f>output.csv!H99/SUM(output.csv!$B99:'output.csv'!$K99)</f>
        <v>4.6296296296296294E-3</v>
      </c>
      <c r="I26">
        <f>output.csv!I99/SUM(output.csv!$B99:'output.csv'!$K99)</f>
        <v>0</v>
      </c>
      <c r="J26">
        <f>output.csv!J99/SUM(output.csv!$B99:'output.csv'!$K99)</f>
        <v>0</v>
      </c>
      <c r="K26">
        <f>output.csv!K99/SUM(output.csv!$B99:'output.csv'!$K99)</f>
        <v>0</v>
      </c>
      <c r="L26">
        <f t="shared" si="0"/>
        <v>0</v>
      </c>
      <c r="N26">
        <f t="shared" si="1"/>
        <v>1</v>
      </c>
    </row>
    <row r="27" spans="1:14" x14ac:dyDescent="0.2">
      <c r="A27" t="s">
        <v>18</v>
      </c>
      <c r="B27">
        <f>output.csv!B27/SUM(output.csv!$B27:'output.csv'!$K27)</f>
        <v>4.9504950495049506E-3</v>
      </c>
      <c r="C27">
        <f>output.csv!C27/SUM(output.csv!$B27:'output.csv'!$K27)</f>
        <v>2.9702970297029702E-2</v>
      </c>
      <c r="D27">
        <f>output.csv!D27/SUM(output.csv!$B27:'output.csv'!$K27)</f>
        <v>0</v>
      </c>
      <c r="E27">
        <f>output.csv!E27/SUM(output.csv!$B27:'output.csv'!$K27)</f>
        <v>0.89603960396039606</v>
      </c>
      <c r="F27">
        <f>output.csv!F27/SUM(output.csv!$B27:'output.csv'!$K27)</f>
        <v>0</v>
      </c>
      <c r="G27">
        <f>output.csv!G27/SUM(output.csv!$B27:'output.csv'!$K27)</f>
        <v>6.4356435643564358E-2</v>
      </c>
      <c r="H27">
        <f>output.csv!H27/SUM(output.csv!$B27:'output.csv'!$K27)</f>
        <v>4.9504950495049506E-3</v>
      </c>
      <c r="I27">
        <f>output.csv!I27/SUM(output.csv!$B27:'output.csv'!$K27)</f>
        <v>0</v>
      </c>
      <c r="J27">
        <f>output.csv!J27/SUM(output.csv!$B27:'output.csv'!$K27)</f>
        <v>0</v>
      </c>
      <c r="K27">
        <f>output.csv!K27/SUM(output.csv!$B27:'output.csv'!$K27)</f>
        <v>0</v>
      </c>
      <c r="L27">
        <f t="shared" si="0"/>
        <v>0</v>
      </c>
      <c r="N27">
        <f t="shared" si="1"/>
        <v>1</v>
      </c>
    </row>
    <row r="28" spans="1:14" x14ac:dyDescent="0.2">
      <c r="A28" t="s">
        <v>23</v>
      </c>
      <c r="B28">
        <f>output.csv!B32/SUM(output.csv!$B32:'output.csv'!$K32)</f>
        <v>4.7169811320754715E-3</v>
      </c>
      <c r="C28">
        <f>output.csv!C32/SUM(output.csv!$B32:'output.csv'!$K32)</f>
        <v>4.2452830188679243E-2</v>
      </c>
      <c r="D28">
        <f>output.csv!D32/SUM(output.csv!$B32:'output.csv'!$K32)</f>
        <v>0</v>
      </c>
      <c r="E28">
        <f>output.csv!E32/SUM(output.csv!$B32:'output.csv'!$K32)</f>
        <v>0.89150943396226412</v>
      </c>
      <c r="F28">
        <f>output.csv!F32/SUM(output.csv!$B32:'output.csv'!$K32)</f>
        <v>0</v>
      </c>
      <c r="G28">
        <f>output.csv!G32/SUM(output.csv!$B32:'output.csv'!$K32)</f>
        <v>4.716981132075472E-2</v>
      </c>
      <c r="H28">
        <f>output.csv!H32/SUM(output.csv!$B32:'output.csv'!$K32)</f>
        <v>4.7169811320754715E-3</v>
      </c>
      <c r="I28">
        <f>output.csv!I32/SUM(output.csv!$B32:'output.csv'!$K32)</f>
        <v>4.7169811320754715E-3</v>
      </c>
      <c r="J28">
        <f>output.csv!J32/SUM(output.csv!$B32:'output.csv'!$K32)</f>
        <v>0</v>
      </c>
      <c r="K28">
        <f>output.csv!K32/SUM(output.csv!$B32:'output.csv'!$K32)</f>
        <v>4.7169811320754715E-3</v>
      </c>
      <c r="L28">
        <f t="shared" si="0"/>
        <v>4.7169811320754715E-3</v>
      </c>
      <c r="N28">
        <f t="shared" si="1"/>
        <v>1</v>
      </c>
    </row>
    <row r="29" spans="1:14" x14ac:dyDescent="0.2">
      <c r="A29" t="s">
        <v>89</v>
      </c>
      <c r="B29">
        <f>output.csv!B103/SUM(output.csv!$B103:'output.csv'!$K103)</f>
        <v>4.6296296296296294E-3</v>
      </c>
      <c r="C29">
        <f>output.csv!C103/SUM(output.csv!$B103:'output.csv'!$K103)</f>
        <v>2.7777777777777776E-2</v>
      </c>
      <c r="D29">
        <f>output.csv!D103/SUM(output.csv!$B103:'output.csv'!$K103)</f>
        <v>0</v>
      </c>
      <c r="E29">
        <f>output.csv!E103/SUM(output.csv!$B103:'output.csv'!$K103)</f>
        <v>0.89814814814814814</v>
      </c>
      <c r="F29">
        <f>output.csv!F103/SUM(output.csv!$B103:'output.csv'!$K103)</f>
        <v>0</v>
      </c>
      <c r="G29">
        <f>output.csv!G103/SUM(output.csv!$B103:'output.csv'!$K103)</f>
        <v>5.5555555555555552E-2</v>
      </c>
      <c r="H29">
        <f>output.csv!H103/SUM(output.csv!$B103:'output.csv'!$K103)</f>
        <v>4.6296296296296294E-3</v>
      </c>
      <c r="I29">
        <f>output.csv!I103/SUM(output.csv!$B103:'output.csv'!$K103)</f>
        <v>4.6296296296296294E-3</v>
      </c>
      <c r="J29">
        <f>output.csv!J103/SUM(output.csv!$B103:'output.csv'!$K103)</f>
        <v>0</v>
      </c>
      <c r="K29">
        <f>output.csv!K103/SUM(output.csv!$B103:'output.csv'!$K103)</f>
        <v>4.6296296296296294E-3</v>
      </c>
      <c r="L29">
        <f t="shared" si="0"/>
        <v>4.6296296296296294E-3</v>
      </c>
      <c r="N29">
        <f t="shared" si="1"/>
        <v>1</v>
      </c>
    </row>
    <row r="30" spans="1:14" x14ac:dyDescent="0.2">
      <c r="A30" t="s">
        <v>102</v>
      </c>
      <c r="B30">
        <f>output.csv!B7/SUM(output.csv!$B7:'output.csv'!$K7)</f>
        <v>4.5017696100934411E-3</v>
      </c>
      <c r="C30">
        <f>output.csv!C7/SUM(output.csv!$B7:'output.csv'!$K7)</f>
        <v>8.885071598868634E-5</v>
      </c>
      <c r="D30">
        <f>output.csv!D7/SUM(output.csv!$B7:'output.csv'!$K7)</f>
        <v>0</v>
      </c>
      <c r="E30">
        <f>output.csv!E7/SUM(output.csv!$B7:'output.csv'!$K7)</f>
        <v>2.7839891009788387E-3</v>
      </c>
      <c r="F30">
        <f>output.csv!F7/SUM(output.csv!$B7:'output.csv'!$K7)</f>
        <v>0</v>
      </c>
      <c r="G30">
        <f>output.csv!G7/SUM(output.csv!$B7:'output.csv'!$K7)</f>
        <v>1.6289297931259162E-4</v>
      </c>
      <c r="H30">
        <f>output.csv!H7/SUM(output.csv!$B7:'output.csv'!$K7)</f>
        <v>0.98766455893023741</v>
      </c>
      <c r="I30">
        <f>output.csv!I7/SUM(output.csv!$B7:'output.csv'!$K7)</f>
        <v>2.2805017103762829E-3</v>
      </c>
      <c r="J30">
        <f>output.csv!J7/SUM(output.csv!$B7:'output.csv'!$K7)</f>
        <v>2.9616905329562113E-5</v>
      </c>
      <c r="K30">
        <f>output.csv!K7/SUM(output.csv!$B7:'output.csv'!$K7)</f>
        <v>2.4878200476832176E-3</v>
      </c>
      <c r="L30">
        <f t="shared" si="0"/>
        <v>2.5174369530127799E-3</v>
      </c>
      <c r="N30">
        <f t="shared" si="1"/>
        <v>1</v>
      </c>
    </row>
    <row r="31" spans="1:14" x14ac:dyDescent="0.2">
      <c r="A31" t="s">
        <v>81</v>
      </c>
      <c r="B31">
        <f>output.csv!B95/SUM(output.csv!$B95:'output.csv'!$K95)</f>
        <v>3.1496062992125984E-3</v>
      </c>
      <c r="C31">
        <f>output.csv!C95/SUM(output.csv!$B95:'output.csv'!$K95)</f>
        <v>7.874015748031496E-3</v>
      </c>
      <c r="D31">
        <f>output.csv!D95/SUM(output.csv!$B95:'output.csv'!$K95)</f>
        <v>0</v>
      </c>
      <c r="E31">
        <f>output.csv!E95/SUM(output.csv!$B95:'output.csv'!$K95)</f>
        <v>0.28661417322834648</v>
      </c>
      <c r="F31">
        <f>output.csv!F95/SUM(output.csv!$B95:'output.csv'!$K95)</f>
        <v>0</v>
      </c>
      <c r="G31">
        <f>output.csv!G95/SUM(output.csv!$B95:'output.csv'!$K95)</f>
        <v>1.7322834645669291E-2</v>
      </c>
      <c r="H31">
        <f>output.csv!H95/SUM(output.csv!$B95:'output.csv'!$K95)</f>
        <v>1.5748031496062992E-3</v>
      </c>
      <c r="I31">
        <f>output.csv!I95/SUM(output.csv!$B95:'output.csv'!$K95)</f>
        <v>0</v>
      </c>
      <c r="J31">
        <f>output.csv!J95/SUM(output.csv!$B95:'output.csv'!$K95)</f>
        <v>0</v>
      </c>
      <c r="K31">
        <f>output.csv!K95/SUM(output.csv!$B95:'output.csv'!$K95)</f>
        <v>0.68346456692913382</v>
      </c>
      <c r="L31">
        <f t="shared" si="0"/>
        <v>0.68346456692913382</v>
      </c>
      <c r="N31">
        <f t="shared" si="1"/>
        <v>1</v>
      </c>
    </row>
    <row r="32" spans="1:14" x14ac:dyDescent="0.2">
      <c r="A32" t="s">
        <v>60</v>
      </c>
      <c r="B32">
        <f>output.csv!B74/SUM(output.csv!$B74:'output.csv'!$K74)</f>
        <v>2.1276595744680851E-3</v>
      </c>
      <c r="C32">
        <f>output.csv!C74/SUM(output.csv!$B74:'output.csv'!$K74)</f>
        <v>2.9787234042553193E-2</v>
      </c>
      <c r="D32">
        <f>output.csv!D74/SUM(output.csv!$B74:'output.csv'!$K74)</f>
        <v>0</v>
      </c>
      <c r="E32">
        <f>output.csv!E74/SUM(output.csv!$B74:'output.csv'!$K74)</f>
        <v>0.39574468085106385</v>
      </c>
      <c r="F32">
        <f>output.csv!F74/SUM(output.csv!$B74:'output.csv'!$K74)</f>
        <v>0</v>
      </c>
      <c r="G32">
        <f>output.csv!G74/SUM(output.csv!$B74:'output.csv'!$K74)</f>
        <v>2.3404255319148935E-2</v>
      </c>
      <c r="H32">
        <f>output.csv!H74/SUM(output.csv!$B74:'output.csv'!$K74)</f>
        <v>0.31489361702127661</v>
      </c>
      <c r="I32">
        <f>output.csv!I74/SUM(output.csv!$B74:'output.csv'!$K74)</f>
        <v>0.11063829787234042</v>
      </c>
      <c r="J32">
        <f>output.csv!J74/SUM(output.csv!$B74:'output.csv'!$K74)</f>
        <v>6.382978723404255E-3</v>
      </c>
      <c r="K32">
        <f>output.csv!K74/SUM(output.csv!$B74:'output.csv'!$K74)</f>
        <v>0.11702127659574468</v>
      </c>
      <c r="L32">
        <f t="shared" si="0"/>
        <v>0.12340425531914893</v>
      </c>
      <c r="N32">
        <f t="shared" si="1"/>
        <v>0.99999999999999989</v>
      </c>
    </row>
    <row r="33" spans="1:14" x14ac:dyDescent="0.2">
      <c r="A33" t="s">
        <v>103</v>
      </c>
      <c r="B33">
        <f>output.csv!B8/SUM(output.csv!$B8:'output.csv'!$K8)</f>
        <v>1.4468513620658722E-3</v>
      </c>
      <c r="C33">
        <f>output.csv!C8/SUM(output.csv!$B8:'output.csv'!$K8)</f>
        <v>4.0511838137844425E-5</v>
      </c>
      <c r="D33">
        <f>output.csv!D8/SUM(output.csv!$B8:'output.csv'!$K8)</f>
        <v>0</v>
      </c>
      <c r="E33">
        <f>output.csv!E8/SUM(output.csv!$B8:'output.csv'!$K8)</f>
        <v>1.0590951970322186E-3</v>
      </c>
      <c r="F33">
        <f>output.csv!F8/SUM(output.csv!$B8:'output.csv'!$K8)</f>
        <v>0</v>
      </c>
      <c r="G33">
        <f>output.csv!G8/SUM(output.csv!$B8:'output.csv'!$K8)</f>
        <v>6.3661459930898379E-5</v>
      </c>
      <c r="H33">
        <f>output.csv!H8/SUM(output.csv!$B8:'output.csv'!$K8)</f>
        <v>0.994444090769667</v>
      </c>
      <c r="I33">
        <f>output.csv!I8/SUM(output.csv!$B8:'output.csv'!$K8)</f>
        <v>4.9771686855066004E-4</v>
      </c>
      <c r="J33">
        <f>output.csv!J8/SUM(output.csv!$B8:'output.csv'!$K8)</f>
        <v>5.7874054482634892E-6</v>
      </c>
      <c r="K33">
        <f>output.csv!K8/SUM(output.csv!$B8:'output.csv'!$K8)</f>
        <v>2.4422850991671925E-3</v>
      </c>
      <c r="L33">
        <f t="shared" si="0"/>
        <v>2.4480725046154561E-3</v>
      </c>
      <c r="N33">
        <f t="shared" si="1"/>
        <v>1</v>
      </c>
    </row>
    <row r="34" spans="1:14" x14ac:dyDescent="0.2">
      <c r="A34" t="s">
        <v>105</v>
      </c>
      <c r="B34">
        <f>output.csv!B10/SUM(output.csv!$B10:'output.csv'!$K10)</f>
        <v>9.4358900388253817E-4</v>
      </c>
      <c r="C34">
        <f>output.csv!C10/SUM(output.csv!$B10:'output.csv'!$K10)</f>
        <v>4.2070847306864762E-5</v>
      </c>
      <c r="D34">
        <f>output.csv!D10/SUM(output.csv!$B10:'output.csv'!$K10)</f>
        <v>0</v>
      </c>
      <c r="E34">
        <f>output.csv!E10/SUM(output.csv!$B10:'output.csv'!$K10)</f>
        <v>1.1539432404168619E-3</v>
      </c>
      <c r="F34">
        <f>output.csv!F10/SUM(output.csv!$B10:'output.csv'!$K10)</f>
        <v>0</v>
      </c>
      <c r="G34">
        <f>output.csv!G10/SUM(output.csv!$B10:'output.csv'!$K10)</f>
        <v>7.212145252605387E-5</v>
      </c>
      <c r="H34">
        <f>output.csv!H10/SUM(output.csv!$B10:'output.csv'!$K10)</f>
        <v>0.99546836873294631</v>
      </c>
      <c r="I34">
        <f>output.csv!I10/SUM(output.csv!$B10:'output.csv'!$K10)</f>
        <v>5.4692101498924185E-4</v>
      </c>
      <c r="J34">
        <f>output.csv!J10/SUM(output.csv!$B10:'output.csv'!$K10)</f>
        <v>6.0101210438378228E-6</v>
      </c>
      <c r="K34">
        <f>output.csv!K10/SUM(output.csv!$B10:'output.csv'!$K10)</f>
        <v>1.7669755868883199E-3</v>
      </c>
      <c r="L34">
        <f t="shared" ref="L34:L65" si="2">SUM(J34:K34)</f>
        <v>1.7729857079321577E-3</v>
      </c>
      <c r="N34">
        <f t="shared" ref="N34:N66" si="3">SUM(B34:K34)</f>
        <v>1</v>
      </c>
    </row>
    <row r="35" spans="1:14" x14ac:dyDescent="0.2">
      <c r="A35" t="s">
        <v>56</v>
      </c>
      <c r="B35">
        <f>output.csv!B70/SUM(output.csv!$B70:'output.csv'!$K70)</f>
        <v>7.5815011372251705E-4</v>
      </c>
      <c r="C35">
        <f>output.csv!C70/SUM(output.csv!$B70:'output.csv'!$K70)</f>
        <v>4.5489006823351023E-3</v>
      </c>
      <c r="D35">
        <f>output.csv!D70/SUM(output.csv!$B70:'output.csv'!$K70)</f>
        <v>0</v>
      </c>
      <c r="E35">
        <f>output.csv!E70/SUM(output.csv!$B70:'output.csv'!$K70)</f>
        <v>0.13949962092494314</v>
      </c>
      <c r="F35">
        <f>output.csv!F70/SUM(output.csv!$B70:'output.csv'!$K70)</f>
        <v>0</v>
      </c>
      <c r="G35">
        <f>output.csv!G70/SUM(output.csv!$B70:'output.csv'!$K70)</f>
        <v>8.339651250947688E-3</v>
      </c>
      <c r="H35">
        <f>output.csv!H70/SUM(output.csv!$B70:'output.csv'!$K70)</f>
        <v>0.31463229719484459</v>
      </c>
      <c r="I35">
        <f>output.csv!I70/SUM(output.csv!$B70:'output.csv'!$K70)</f>
        <v>0.42228961334344201</v>
      </c>
      <c r="J35">
        <f>output.csv!J70/SUM(output.csv!$B70:'output.csv'!$K70)</f>
        <v>1.5163002274450341E-3</v>
      </c>
      <c r="K35">
        <f>output.csv!K70/SUM(output.csv!$B70:'output.csv'!$K70)</f>
        <v>0.10841546626231995</v>
      </c>
      <c r="L35">
        <f t="shared" si="2"/>
        <v>0.10993176648976498</v>
      </c>
      <c r="N35">
        <f t="shared" si="3"/>
        <v>1</v>
      </c>
    </row>
    <row r="36" spans="1:14" x14ac:dyDescent="0.2">
      <c r="A36" t="s">
        <v>74</v>
      </c>
      <c r="B36">
        <f>output.csv!B88/SUM(output.csv!$B88:'output.csv'!$K88)</f>
        <v>6.6827051590483827E-5</v>
      </c>
      <c r="C36">
        <f>output.csv!C88/SUM(output.csv!$B88:'output.csv'!$K88)</f>
        <v>4.6778936113338679E-4</v>
      </c>
      <c r="D36">
        <f>output.csv!D88/SUM(output.csv!$B88:'output.csv'!$K88)</f>
        <v>6.6827051590483827E-5</v>
      </c>
      <c r="E36">
        <f>output.csv!E88/SUM(output.csv!$B88:'output.csv'!$K88)</f>
        <v>1.222935044105854E-2</v>
      </c>
      <c r="F36">
        <f>output.csv!F88/SUM(output.csv!$B88:'output.csv'!$K88)</f>
        <v>0</v>
      </c>
      <c r="G36">
        <f>output.csv!G88/SUM(output.csv!$B88:'output.csv'!$K88)</f>
        <v>7.350975674953221E-4</v>
      </c>
      <c r="H36">
        <f>output.csv!H88/SUM(output.csv!$B88:'output.csv'!$K88)</f>
        <v>0.981488906709436</v>
      </c>
      <c r="I36">
        <f>output.csv!I88/SUM(output.csv!$B88:'output.csv'!$K88)</f>
        <v>2.8067361668003207E-3</v>
      </c>
      <c r="J36">
        <f>output.csv!J88/SUM(output.csv!$B88:'output.csv'!$K88)</f>
        <v>0</v>
      </c>
      <c r="K36">
        <f>output.csv!K88/SUM(output.csv!$B88:'output.csv'!$K88)</f>
        <v>2.1384656508954825E-3</v>
      </c>
      <c r="L36">
        <f t="shared" si="2"/>
        <v>2.1384656508954825E-3</v>
      </c>
      <c r="N36">
        <f t="shared" si="3"/>
        <v>1</v>
      </c>
    </row>
    <row r="37" spans="1:14" x14ac:dyDescent="0.2">
      <c r="A37" t="s">
        <v>110</v>
      </c>
      <c r="B37">
        <f>output.csv!B61/SUM(output.csv!$B61:'output.csv'!$K61)</f>
        <v>5.2230230857620394E-5</v>
      </c>
      <c r="C37">
        <f>output.csv!C61/SUM(output.csv!$B61:'output.csv'!$K61)</f>
        <v>3.1338138514572234E-3</v>
      </c>
      <c r="D37">
        <f>output.csv!D61/SUM(output.csv!$B61:'output.csv'!$K61)</f>
        <v>0</v>
      </c>
      <c r="E37">
        <f>output.csv!E61/SUM(output.csv!$B61:'output.csv'!$K61)</f>
        <v>9.610362477802151E-3</v>
      </c>
      <c r="F37">
        <f>output.csv!F61/SUM(output.csv!$B61:'output.csv'!$K61)</f>
        <v>0</v>
      </c>
      <c r="G37">
        <f>output.csv!G61/SUM(output.csv!$B61:'output.csv'!$K61)</f>
        <v>5.7453253943382432E-4</v>
      </c>
      <c r="H37">
        <f>output.csv!H61/SUM(output.csv!$B61:'output.csv'!$K61)</f>
        <v>0.85652355583411677</v>
      </c>
      <c r="I37">
        <f>output.csv!I61/SUM(output.csv!$B61:'output.csv'!$K61)</f>
        <v>8.1479160137887807E-2</v>
      </c>
      <c r="J37">
        <f>output.csv!J61/SUM(output.csv!$B61:'output.csv'!$K61)</f>
        <v>0</v>
      </c>
      <c r="K37">
        <f>output.csv!K61/SUM(output.csv!$B61:'output.csv'!$K61)</f>
        <v>4.8626344928444587E-2</v>
      </c>
      <c r="L37">
        <f t="shared" si="2"/>
        <v>4.8626344928444587E-2</v>
      </c>
      <c r="N37">
        <f t="shared" si="3"/>
        <v>1</v>
      </c>
    </row>
    <row r="38" spans="1:14" x14ac:dyDescent="0.2">
      <c r="A38" t="s">
        <v>86</v>
      </c>
      <c r="B38">
        <f>output.csv!B100/SUM(output.csv!$B100:'output.csv'!$K100)</f>
        <v>5.0942435048395313E-5</v>
      </c>
      <c r="C38">
        <f>output.csv!C100/SUM(output.csv!$B100:'output.csv'!$K100)</f>
        <v>3.5659704533876719E-4</v>
      </c>
      <c r="D38">
        <f>output.csv!D100/SUM(output.csv!$B100:'output.csv'!$K100)</f>
        <v>0</v>
      </c>
      <c r="E38">
        <f>output.csv!E100/SUM(output.csv!$B100:'output.csv'!$K100)</f>
        <v>9.6790626591951104E-3</v>
      </c>
      <c r="F38">
        <f>output.csv!F100/SUM(output.csv!$B100:'output.csv'!$K100)</f>
        <v>0</v>
      </c>
      <c r="G38">
        <f>output.csv!G100/SUM(output.csv!$B100:'output.csv'!$K100)</f>
        <v>5.0942435048395313E-4</v>
      </c>
      <c r="H38">
        <f>output.csv!H100/SUM(output.csv!$B100:'output.csv'!$K100)</f>
        <v>0.30687722873153339</v>
      </c>
      <c r="I38">
        <f>output.csv!I100/SUM(output.csv!$B100:'output.csv'!$K100)</f>
        <v>0.67687213448802852</v>
      </c>
      <c r="J38">
        <f>output.csv!J100/SUM(output.csv!$B100:'output.csv'!$K100)</f>
        <v>0</v>
      </c>
      <c r="K38">
        <f>output.csv!K100/SUM(output.csv!$B100:'output.csv'!$K100)</f>
        <v>5.6546102903718802E-3</v>
      </c>
      <c r="L38">
        <f t="shared" si="2"/>
        <v>5.6546102903718802E-3</v>
      </c>
      <c r="N38">
        <f t="shared" si="3"/>
        <v>1</v>
      </c>
    </row>
    <row r="39" spans="1:14" x14ac:dyDescent="0.2">
      <c r="A39" t="s">
        <v>91</v>
      </c>
      <c r="B39">
        <f>output.csv!B105/SUM(output.csv!$B105:'output.csv'!$K105)</f>
        <v>3.5829451809387319E-5</v>
      </c>
      <c r="C39">
        <f>output.csv!C105/SUM(output.csv!$B105:'output.csv'!$K105)</f>
        <v>3.2246506628448584E-4</v>
      </c>
      <c r="D39">
        <f>output.csv!D105/SUM(output.csv!$B105:'output.csv'!$K105)</f>
        <v>0</v>
      </c>
      <c r="E39">
        <f>output.csv!E105/SUM(output.csv!$B105:'output.csv'!$K105)</f>
        <v>6.7001074883554284E-3</v>
      </c>
      <c r="F39">
        <f>output.csv!F105/SUM(output.csv!$B105:'output.csv'!$K105)</f>
        <v>0</v>
      </c>
      <c r="G39">
        <f>output.csv!G105/SUM(output.csv!$B105:'output.csv'!$K105)</f>
        <v>3.5829451809387314E-4</v>
      </c>
      <c r="H39">
        <f>output.csv!H105/SUM(output.csv!$B105:'output.csv'!$K105)</f>
        <v>0.25338588319598709</v>
      </c>
      <c r="I39">
        <f>output.csv!I105/SUM(output.csv!$B105:'output.csv'!$K105)</f>
        <v>0.7250447868147617</v>
      </c>
      <c r="J39">
        <f>output.csv!J105/SUM(output.csv!$B105:'output.csv'!$K105)</f>
        <v>3.5829451809387314E-4</v>
      </c>
      <c r="K39">
        <f>output.csv!K105/SUM(output.csv!$B105:'output.csv'!$K105)</f>
        <v>1.3794338946614117E-2</v>
      </c>
      <c r="L39">
        <f t="shared" si="2"/>
        <v>1.415263346470799E-2</v>
      </c>
      <c r="N39">
        <f t="shared" si="3"/>
        <v>1</v>
      </c>
    </row>
    <row r="40" spans="1:14" x14ac:dyDescent="0.2">
      <c r="A40" t="s">
        <v>61</v>
      </c>
      <c r="B40">
        <f>output.csv!B75/SUM(output.csv!$B75:'output.csv'!$K75)</f>
        <v>2.355435166647038E-5</v>
      </c>
      <c r="C40">
        <f>output.csv!C75/SUM(output.csv!$B75:'output.csv'!$K75)</f>
        <v>1.6488046166529267E-4</v>
      </c>
      <c r="D40">
        <f>output.csv!D75/SUM(output.csv!$B75:'output.csv'!$K75)</f>
        <v>0</v>
      </c>
      <c r="E40">
        <f>output.csv!E75/SUM(output.csv!$B75:'output.csv'!$K75)</f>
        <v>4.1926745966317279E-3</v>
      </c>
      <c r="F40">
        <f>output.csv!F75/SUM(output.csv!$B75:'output.csv'!$K75)</f>
        <v>0</v>
      </c>
      <c r="G40">
        <f>output.csv!G75/SUM(output.csv!$B75:'output.csv'!$K75)</f>
        <v>2.3554351666470381E-4</v>
      </c>
      <c r="H40">
        <f>output.csv!H75/SUM(output.csv!$B75:'output.csv'!$K75)</f>
        <v>0.47412554469438228</v>
      </c>
      <c r="I40">
        <f>output.csv!I75/SUM(output.csv!$B75:'output.csv'!$K75)</f>
        <v>0.15329172064538923</v>
      </c>
      <c r="J40">
        <f>output.csv!J75/SUM(output.csv!$B75:'output.csv'!$K75)</f>
        <v>1.2012719349899894E-3</v>
      </c>
      <c r="K40">
        <f>output.csv!K75/SUM(output.csv!$B75:'output.csv'!$K75)</f>
        <v>0.36676480979861031</v>
      </c>
      <c r="L40">
        <f t="shared" si="2"/>
        <v>0.36796608173360029</v>
      </c>
      <c r="N40">
        <f t="shared" si="3"/>
        <v>1</v>
      </c>
    </row>
    <row r="41" spans="1:14" x14ac:dyDescent="0.2">
      <c r="A41" t="s">
        <v>28</v>
      </c>
      <c r="B41">
        <f>output.csv!B37/SUM(output.csv!$B37:'output.csv'!$K37)</f>
        <v>1.030965034820844E-5</v>
      </c>
      <c r="C41">
        <f>output.csv!C37/SUM(output.csv!$B37:'output.csv'!$K37)</f>
        <v>4.3816013979885871E-3</v>
      </c>
      <c r="D41">
        <f>output.csv!D37/SUM(output.csv!$B37:'output.csv'!$K37)</f>
        <v>0</v>
      </c>
      <c r="E41">
        <f>output.csv!E37/SUM(output.csv!$B37:'output.csv'!$K37)</f>
        <v>4.2872680973024803E-2</v>
      </c>
      <c r="F41">
        <f>output.csv!F37/SUM(output.csv!$B37:'output.csv'!$K37)</f>
        <v>0</v>
      </c>
      <c r="G41">
        <f>output.csv!G37/SUM(output.csv!$B37:'output.csv'!$K37)</f>
        <v>0.55000438160139797</v>
      </c>
      <c r="H41">
        <f>output.csv!H37/SUM(output.csv!$B37:'output.csv'!$K37)</f>
        <v>9.0956890197068971E-2</v>
      </c>
      <c r="I41">
        <f>output.csv!I37/SUM(output.csv!$B37:'output.csv'!$K37)</f>
        <v>0.15461898109725608</v>
      </c>
      <c r="J41">
        <f>output.csv!J37/SUM(output.csv!$B37:'output.csv'!$K37)</f>
        <v>1.1340615383029285E-3</v>
      </c>
      <c r="K41">
        <f>output.csv!K37/SUM(output.csv!$B37:'output.csv'!$K37)</f>
        <v>0.15602109354461244</v>
      </c>
      <c r="L41">
        <f t="shared" si="2"/>
        <v>0.15715515508291536</v>
      </c>
      <c r="N41">
        <f t="shared" si="3"/>
        <v>1</v>
      </c>
    </row>
    <row r="42" spans="1:14" x14ac:dyDescent="0.2">
      <c r="A42" t="s">
        <v>39</v>
      </c>
      <c r="B42">
        <f>output.csv!B48/SUM(output.csv!$B48:'output.csv'!$K48)</f>
        <v>8.5520154962520786E-6</v>
      </c>
      <c r="C42">
        <f>output.csv!C48/SUM(output.csv!$B48:'output.csv'!$K48)</f>
        <v>8.1244147214394751E-5</v>
      </c>
      <c r="D42">
        <f>output.csv!D48/SUM(output.csv!$B48:'output.csv'!$K48)</f>
        <v>0</v>
      </c>
      <c r="E42">
        <f>output.csv!E48/SUM(output.csv!$B48:'output.csv'!$K48)</f>
        <v>1.2314902314602995E-3</v>
      </c>
      <c r="F42">
        <f>output.csv!F48/SUM(output.csv!$B48:'output.csv'!$K48)</f>
        <v>0</v>
      </c>
      <c r="G42">
        <f>output.csv!G48/SUM(output.csv!$B48:'output.csv'!$K48)</f>
        <v>6.9386777728841248E-2</v>
      </c>
      <c r="H42">
        <f>output.csv!H48/SUM(output.csv!$B48:'output.csv'!$K48)</f>
        <v>0.29123033570936829</v>
      </c>
      <c r="I42">
        <f>output.csv!I48/SUM(output.csv!$B48:'output.csv'!$K48)</f>
        <v>0.44958373064571994</v>
      </c>
      <c r="J42">
        <f>output.csv!J48/SUM(output.csv!$B48:'output.csv'!$K48)</f>
        <v>3.4165301907527058E-3</v>
      </c>
      <c r="K42">
        <f>output.csv!K48/SUM(output.csv!$B48:'output.csv'!$K48)</f>
        <v>0.18506133933114688</v>
      </c>
      <c r="L42">
        <f t="shared" si="2"/>
        <v>0.18847786952189957</v>
      </c>
      <c r="N42">
        <f t="shared" si="3"/>
        <v>1</v>
      </c>
    </row>
    <row r="43" spans="1:14" x14ac:dyDescent="0.2">
      <c r="A43" t="s">
        <v>50</v>
      </c>
      <c r="B43">
        <f>output.csv!B60/SUM(output.csv!$B60:'output.csv'!$K60)</f>
        <v>8.5329692599782416E-6</v>
      </c>
      <c r="C43">
        <f>output.csv!C60/SUM(output.csv!$B60:'output.csv'!$K60)</f>
        <v>2.5598907779934723E-5</v>
      </c>
      <c r="D43">
        <f>output.csv!D60/SUM(output.csv!$B60:'output.csv'!$K60)</f>
        <v>0</v>
      </c>
      <c r="E43">
        <f>output.csv!E60/SUM(output.csv!$B60:'output.csv'!$K60)</f>
        <v>8.0636559506794378E-4</v>
      </c>
      <c r="F43">
        <f>output.csv!F60/SUM(output.csv!$B60:'output.csv'!$K60)</f>
        <v>0</v>
      </c>
      <c r="G43">
        <f>output.csv!G60/SUM(output.csv!$B60:'output.csv'!$K60)</f>
        <v>4.6931330929880323E-5</v>
      </c>
      <c r="H43">
        <f>output.csv!H60/SUM(output.csv!$B60:'output.csv'!$K60)</f>
        <v>0.61134031614651108</v>
      </c>
      <c r="I43">
        <f>output.csv!I60/SUM(output.csv!$B60:'output.csv'!$K60)</f>
        <v>0.12094630629093159</v>
      </c>
      <c r="J43">
        <f>output.csv!J60/SUM(output.csv!$B60:'output.csv'!$K60)</f>
        <v>9.9110437954647267E-3</v>
      </c>
      <c r="K43">
        <f>output.csv!K60/SUM(output.csv!$B60:'output.csv'!$K60)</f>
        <v>0.25691490496405489</v>
      </c>
      <c r="L43">
        <f t="shared" si="2"/>
        <v>0.26682594875951959</v>
      </c>
      <c r="N43">
        <f t="shared" si="3"/>
        <v>1</v>
      </c>
    </row>
    <row r="44" spans="1:14" x14ac:dyDescent="0.2">
      <c r="A44" t="s">
        <v>72</v>
      </c>
      <c r="B44">
        <f>output.csv!B86/SUM(output.csv!$B86:'output.csv'!$K86)</f>
        <v>7.0107053470649679E-6</v>
      </c>
      <c r="C44">
        <f>output.csv!C86/SUM(output.csv!$B86:'output.csv'!$K86)</f>
        <v>3.5053526735324843E-5</v>
      </c>
      <c r="D44">
        <f>output.csv!D86/SUM(output.csv!$B86:'output.csv'!$K86)</f>
        <v>0</v>
      </c>
      <c r="E44">
        <f>output.csv!E86/SUM(output.csv!$B86:'output.csv'!$K86)</f>
        <v>1.3180126052482141E-3</v>
      </c>
      <c r="F44">
        <f>output.csv!F86/SUM(output.csv!$B86:'output.csv'!$K86)</f>
        <v>0</v>
      </c>
      <c r="G44">
        <f>output.csv!G86/SUM(output.csv!$B86:'output.csv'!$K86)</f>
        <v>8.4128464164779615E-5</v>
      </c>
      <c r="H44">
        <f>output.csv!H86/SUM(output.csv!$B86:'output.csv'!$K86)</f>
        <v>1.213553095576946E-2</v>
      </c>
      <c r="I44">
        <f>output.csv!I86/SUM(output.csv!$B86:'output.csv'!$K86)</f>
        <v>0.70369954921164624</v>
      </c>
      <c r="J44">
        <f>output.csv!J86/SUM(output.csv!$B86:'output.csv'!$K86)</f>
        <v>1.4021410694129936E-5</v>
      </c>
      <c r="K44">
        <f>output.csv!K86/SUM(output.csv!$B86:'output.csv'!$K86)</f>
        <v>0.28270669312039487</v>
      </c>
      <c r="L44">
        <f t="shared" si="2"/>
        <v>0.28272071453108899</v>
      </c>
      <c r="N44">
        <f t="shared" si="3"/>
        <v>1</v>
      </c>
    </row>
    <row r="45" spans="1:14" x14ac:dyDescent="0.2">
      <c r="A45" t="s">
        <v>87</v>
      </c>
      <c r="B45">
        <f>output.csv!B101/SUM(output.csv!$B101:'output.csv'!$K101)</f>
        <v>6.7623768402117977E-6</v>
      </c>
      <c r="C45">
        <f>output.csv!C101/SUM(output.csv!$B101:'output.csv'!$K101)</f>
        <v>6.965248145418152E-4</v>
      </c>
      <c r="D45">
        <f>output.csv!D101/SUM(output.csv!$B101:'output.csv'!$K101)</f>
        <v>0</v>
      </c>
      <c r="E45">
        <f>output.csv!E101/SUM(output.csv!$B101:'output.csv'!$K101)</f>
        <v>1.3240733853134699E-2</v>
      </c>
      <c r="F45">
        <f>output.csv!F101/SUM(output.csv!$B101:'output.csv'!$K101)</f>
        <v>0</v>
      </c>
      <c r="G45">
        <f>output.csv!G101/SUM(output.csv!$B101:'output.csv'!$K101)</f>
        <v>0.22477464379179996</v>
      </c>
      <c r="H45">
        <f>output.csv!H101/SUM(output.csv!$B101:'output.csv'!$K101)</f>
        <v>8.1885621158124658E-2</v>
      </c>
      <c r="I45">
        <f>output.csv!I101/SUM(output.csv!$B101:'output.csv'!$K101)</f>
        <v>0.56586893161208307</v>
      </c>
      <c r="J45">
        <f>output.csv!J101/SUM(output.csv!$B101:'output.csv'!$K101)</f>
        <v>9.3320800394922803E-4</v>
      </c>
      <c r="K45">
        <f>output.csv!K101/SUM(output.csv!$B101:'output.csv'!$K101)</f>
        <v>0.11259357438952643</v>
      </c>
      <c r="L45">
        <f t="shared" si="2"/>
        <v>0.11352678239347566</v>
      </c>
      <c r="N45">
        <f t="shared" si="3"/>
        <v>1</v>
      </c>
    </row>
    <row r="46" spans="1:14" x14ac:dyDescent="0.2">
      <c r="A46" t="s">
        <v>32</v>
      </c>
      <c r="B46">
        <f>output.csv!B41/SUM(output.csv!$B41:'output.csv'!$K41)</f>
        <v>6.659474434277647E-6</v>
      </c>
      <c r="C46">
        <f>output.csv!C41/SUM(output.csv!$B41:'output.csv'!$K41)</f>
        <v>5.9935269908498818E-5</v>
      </c>
      <c r="D46">
        <f>output.csv!D41/SUM(output.csv!$B41:'output.csv'!$K41)</f>
        <v>0</v>
      </c>
      <c r="E46">
        <f>output.csv!E41/SUM(output.csv!$B41:'output.csv'!$K41)</f>
        <v>1.2519811936441976E-3</v>
      </c>
      <c r="F46">
        <f>output.csv!F41/SUM(output.csv!$B41:'output.csv'!$K41)</f>
        <v>0</v>
      </c>
      <c r="G46">
        <f>output.csv!G41/SUM(output.csv!$B41:'output.csv'!$K41)</f>
        <v>7.3254218777054118E-5</v>
      </c>
      <c r="H46">
        <f>output.csv!H41/SUM(output.csv!$B41:'output.csv'!$K41)</f>
        <v>1.5616467548381082E-2</v>
      </c>
      <c r="I46">
        <f>output.csv!I41/SUM(output.csv!$B41:'output.csv'!$K41)</f>
        <v>0.54710912214808005</v>
      </c>
      <c r="J46">
        <f>output.csv!J41/SUM(output.csv!$B41:'output.csv'!$K41)</f>
        <v>1.1607463938945939E-2</v>
      </c>
      <c r="K46">
        <f>output.csv!K41/SUM(output.csv!$B41:'output.csv'!$K41)</f>
        <v>0.42427511620782887</v>
      </c>
      <c r="L46">
        <f t="shared" si="2"/>
        <v>0.43588258014677483</v>
      </c>
      <c r="N46">
        <f t="shared" si="3"/>
        <v>1</v>
      </c>
    </row>
    <row r="47" spans="1:14" x14ac:dyDescent="0.2">
      <c r="A47" t="s">
        <v>62</v>
      </c>
      <c r="B47">
        <f>output.csv!B76/SUM(output.csv!$B76:'output.csv'!$K76)</f>
        <v>5.9561744682625243E-6</v>
      </c>
      <c r="C47">
        <f>output.csv!C76/SUM(output.csv!$B76:'output.csv'!$K76)</f>
        <v>3.5737046809575144E-5</v>
      </c>
      <c r="D47">
        <f>output.csv!D76/SUM(output.csv!$B76:'output.csv'!$K76)</f>
        <v>0</v>
      </c>
      <c r="E47">
        <f>output.csv!E76/SUM(output.csv!$B76:'output.csv'!$K76)</f>
        <v>1.1257169745016171E-3</v>
      </c>
      <c r="F47">
        <f>output.csv!F76/SUM(output.csv!$B76:'output.csv'!$K76)</f>
        <v>0</v>
      </c>
      <c r="G47">
        <f>output.csv!G76/SUM(output.csv!$B76:'output.csv'!$K76)</f>
        <v>5.9561744682625244E-5</v>
      </c>
      <c r="H47">
        <f>output.csv!H76/SUM(output.csv!$B76:'output.csv'!$K76)</f>
        <v>0.36146235995544779</v>
      </c>
      <c r="I47">
        <f>output.csv!I76/SUM(output.csv!$B76:'output.csv'!$K76)</f>
        <v>0.19360545109087335</v>
      </c>
      <c r="J47">
        <f>output.csv!J76/SUM(output.csv!$B76:'output.csv'!$K76)</f>
        <v>4.6100790384351938E-3</v>
      </c>
      <c r="K47">
        <f>output.csv!K76/SUM(output.csv!$B76:'output.csv'!$K76)</f>
        <v>0.43909513797478156</v>
      </c>
      <c r="L47">
        <f t="shared" si="2"/>
        <v>0.44370521701321675</v>
      </c>
      <c r="N47">
        <f t="shared" si="3"/>
        <v>1</v>
      </c>
    </row>
    <row r="48" spans="1:14" x14ac:dyDescent="0.2">
      <c r="A48" t="s">
        <v>34</v>
      </c>
      <c r="B48">
        <f>output.csv!B43/SUM(output.csv!$B43:'output.csv'!$K43)</f>
        <v>5.6249929687587893E-6</v>
      </c>
      <c r="C48">
        <f>output.csv!C43/SUM(output.csv!$B43:'output.csv'!$K43)</f>
        <v>3.9374950781311523E-5</v>
      </c>
      <c r="D48">
        <f>output.csv!D43/SUM(output.csv!$B43:'output.csv'!$K43)</f>
        <v>5.6249929687587893E-6</v>
      </c>
      <c r="E48">
        <f>output.csv!E43/SUM(output.csv!$B43:'output.csv'!$K43)</f>
        <v>1.119373600782999E-3</v>
      </c>
      <c r="F48">
        <f>output.csv!F43/SUM(output.csv!$B43:'output.csv'!$K43)</f>
        <v>0</v>
      </c>
      <c r="G48">
        <f>output.csv!G43/SUM(output.csv!$B43:'output.csv'!$K43)</f>
        <v>5.624992968758789E-5</v>
      </c>
      <c r="H48">
        <f>output.csv!H43/SUM(output.csv!$B43:'output.csv'!$K43)</f>
        <v>0.36770579036776202</v>
      </c>
      <c r="I48">
        <f>output.csv!I43/SUM(output.csv!$B43:'output.csv'!$K43)</f>
        <v>0.21939722575346782</v>
      </c>
      <c r="J48">
        <f>output.csv!J43/SUM(output.csv!$B43:'output.csv'!$K43)</f>
        <v>1.3387483265645917E-2</v>
      </c>
      <c r="K48">
        <f>output.csv!K43/SUM(output.csv!$B43:'output.csv'!$K43)</f>
        <v>0.3982832521459348</v>
      </c>
      <c r="L48">
        <f t="shared" si="2"/>
        <v>0.41167073541158072</v>
      </c>
      <c r="N48">
        <f t="shared" si="3"/>
        <v>1</v>
      </c>
    </row>
    <row r="49" spans="1:14" x14ac:dyDescent="0.2">
      <c r="A49" t="s">
        <v>24</v>
      </c>
      <c r="B49">
        <f>output.csv!B33/SUM(output.csv!$B33:'output.csv'!$K33)</f>
        <v>5.2647095986185399E-6</v>
      </c>
      <c r="C49">
        <f>output.csv!C33/SUM(output.csv!$B33:'output.csv'!$K33)</f>
        <v>5.2225919218295922E-3</v>
      </c>
      <c r="D49">
        <f>output.csv!D33/SUM(output.csv!$B33:'output.csv'!$K33)</f>
        <v>0</v>
      </c>
      <c r="E49">
        <f>output.csv!E33/SUM(output.csv!$B33:'output.csv'!$K33)</f>
        <v>4.1012087773238427E-2</v>
      </c>
      <c r="F49">
        <f>output.csv!F33/SUM(output.csv!$B33:'output.csv'!$K33)</f>
        <v>0</v>
      </c>
      <c r="G49">
        <f>output.csv!G33/SUM(output.csv!$B33:'output.csv'!$K33)</f>
        <v>0.7146580044644737</v>
      </c>
      <c r="H49">
        <f>output.csv!H33/SUM(output.csv!$B33:'output.csv'!$K33)</f>
        <v>2.4217664153645285E-3</v>
      </c>
      <c r="I49">
        <f>output.csv!I33/SUM(output.csv!$B33:'output.csv'!$K33)</f>
        <v>0.15980499515646718</v>
      </c>
      <c r="J49">
        <f>output.csv!J33/SUM(output.csv!$B33:'output.csv'!$K33)</f>
        <v>1.5794128795855622E-5</v>
      </c>
      <c r="K49">
        <f>output.csv!K33/SUM(output.csv!$B33:'output.csv'!$K33)</f>
        <v>7.6859495430232072E-2</v>
      </c>
      <c r="L49">
        <f t="shared" si="2"/>
        <v>7.6875289559027934E-2</v>
      </c>
      <c r="N49">
        <f t="shared" si="3"/>
        <v>0.99999999999999989</v>
      </c>
    </row>
    <row r="50" spans="1:14" x14ac:dyDescent="0.2">
      <c r="A50" t="s">
        <v>29</v>
      </c>
      <c r="B50">
        <f>output.csv!B38/SUM(output.csv!$B38:'output.csv'!$K38)</f>
        <v>5.1126574059398853E-6</v>
      </c>
      <c r="C50">
        <f>output.csv!C38/SUM(output.csv!$B38:'output.csv'!$K38)</f>
        <v>3.5788601841579194E-5</v>
      </c>
      <c r="D50">
        <f>output.csv!D38/SUM(output.csv!$B38:'output.csv'!$K38)</f>
        <v>5.1126574059398853E-6</v>
      </c>
      <c r="E50">
        <f>output.csv!E38/SUM(output.csv!$B38:'output.csv'!$K38)</f>
        <v>9.7140490712857824E-4</v>
      </c>
      <c r="F50">
        <f>output.csv!F38/SUM(output.csv!$B38:'output.csv'!$K38)</f>
        <v>0</v>
      </c>
      <c r="G50">
        <f>output.csv!G38/SUM(output.csv!$B38:'output.csv'!$K38)</f>
        <v>5.1126574059398851E-5</v>
      </c>
      <c r="H50">
        <f>output.csv!H38/SUM(output.csv!$B38:'output.csv'!$K38)</f>
        <v>0.6384891074833966</v>
      </c>
      <c r="I50">
        <f>output.csv!I38/SUM(output.csv!$B38:'output.csv'!$K38)</f>
        <v>0.17880496745793562</v>
      </c>
      <c r="J50">
        <f>output.csv!J38/SUM(output.csv!$B38:'output.csv'!$K38)</f>
        <v>9.2794731917808914E-3</v>
      </c>
      <c r="K50">
        <f>output.csv!K38/SUM(output.csv!$B38:'output.csv'!$K38)</f>
        <v>0.17235790646904542</v>
      </c>
      <c r="L50">
        <f t="shared" si="2"/>
        <v>0.1816373796608263</v>
      </c>
      <c r="N50">
        <f t="shared" si="3"/>
        <v>1</v>
      </c>
    </row>
    <row r="51" spans="1:14" x14ac:dyDescent="0.2">
      <c r="A51" t="s">
        <v>30</v>
      </c>
      <c r="B51">
        <f>output.csv!B39/SUM(output.csv!$B39:'output.csv'!$K39)</f>
        <v>5.0761936669407812E-6</v>
      </c>
      <c r="C51">
        <f>output.csv!C39/SUM(output.csv!$B39:'output.csv'!$K39)</f>
        <v>4.2538502928963747E-3</v>
      </c>
      <c r="D51">
        <f>output.csv!D39/SUM(output.csv!$B39:'output.csv'!$K39)</f>
        <v>0</v>
      </c>
      <c r="E51">
        <f>output.csv!E39/SUM(output.csv!$B39:'output.csv'!$K39)</f>
        <v>3.2304896496411134E-2</v>
      </c>
      <c r="F51">
        <f>output.csv!F39/SUM(output.csv!$B39:'output.csv'!$K39)</f>
        <v>0</v>
      </c>
      <c r="G51">
        <f>output.csv!G39/SUM(output.csv!$B39:'output.csv'!$K39)</f>
        <v>0.5310967624036792</v>
      </c>
      <c r="H51">
        <f>output.csv!H39/SUM(output.csv!$B39:'output.csv'!$K39)</f>
        <v>0.12087432359719388</v>
      </c>
      <c r="I51">
        <f>output.csv!I39/SUM(output.csv!$B39:'output.csv'!$K39)</f>
        <v>0.1737174996700474</v>
      </c>
      <c r="J51">
        <f>output.csv!J39/SUM(output.csv!$B39:'output.csv'!$K39)</f>
        <v>1.7563630087615103E-3</v>
      </c>
      <c r="K51">
        <f>output.csv!K39/SUM(output.csv!$B39:'output.csv'!$K39)</f>
        <v>0.13599122833734353</v>
      </c>
      <c r="L51">
        <f t="shared" si="2"/>
        <v>0.13774759134610504</v>
      </c>
      <c r="N51">
        <f t="shared" si="3"/>
        <v>1</v>
      </c>
    </row>
    <row r="52" spans="1:14" x14ac:dyDescent="0.2">
      <c r="A52" t="s">
        <v>25</v>
      </c>
      <c r="B52">
        <f>output.csv!B34/SUM(output.csv!$B34:'output.csv'!$K34)</f>
        <v>4.3896036626852965E-6</v>
      </c>
      <c r="C52">
        <f>output.csv!C34/SUM(output.csv!$B34:'output.csv'!$K34)</f>
        <v>3.5643581741004603E-3</v>
      </c>
      <c r="D52">
        <f>output.csv!D34/SUM(output.csv!$B34:'output.csv'!$K34)</f>
        <v>0</v>
      </c>
      <c r="E52">
        <f>output.csv!E34/SUM(output.csv!$B34:'output.csv'!$K34)</f>
        <v>2.6570270970234098E-2</v>
      </c>
      <c r="F52">
        <f>output.csv!F34/SUM(output.csv!$B34:'output.csv'!$K34)</f>
        <v>0</v>
      </c>
      <c r="G52">
        <f>output.csv!G34/SUM(output.csv!$B34:'output.csv'!$K34)</f>
        <v>0.54848975685985313</v>
      </c>
      <c r="H52">
        <f>output.csv!H34/SUM(output.csv!$B34:'output.csv'!$K34)</f>
        <v>0.10530220226415757</v>
      </c>
      <c r="I52">
        <f>output.csv!I34/SUM(output.csv!$B34:'output.csv'!$K34)</f>
        <v>0.2084622779409247</v>
      </c>
      <c r="J52">
        <f>output.csv!J34/SUM(output.csv!$B34:'output.csv'!$K34)</f>
        <v>9.2620637282659745E-4</v>
      </c>
      <c r="K52">
        <f>output.csv!K34/SUM(output.csv!$B34:'output.csv'!$K34)</f>
        <v>0.10668053781424075</v>
      </c>
      <c r="L52">
        <f t="shared" si="2"/>
        <v>0.10760674418706735</v>
      </c>
      <c r="N52">
        <f t="shared" si="3"/>
        <v>1</v>
      </c>
    </row>
    <row r="53" spans="1:14" x14ac:dyDescent="0.2">
      <c r="A53" t="s">
        <v>48</v>
      </c>
      <c r="B53">
        <f>output.csv!B58/SUM(output.csv!$B58:'output.csv'!$K58)</f>
        <v>3.9801470266311636E-6</v>
      </c>
      <c r="C53">
        <f>output.csv!C58/SUM(output.csv!$B58:'output.csv'!$K58)</f>
        <v>2.7861029186418147E-5</v>
      </c>
      <c r="D53">
        <f>output.csv!D58/SUM(output.csv!$B58:'output.csv'!$K58)</f>
        <v>0.18633456319876457</v>
      </c>
      <c r="E53">
        <f>output.csv!E58/SUM(output.csv!$B58:'output.csv'!$K58)</f>
        <v>7.5224778803328993E-4</v>
      </c>
      <c r="F53">
        <f>output.csv!F58/SUM(output.csv!$B58:'output.csv'!$K58)</f>
        <v>0</v>
      </c>
      <c r="G53">
        <f>output.csv!G58/SUM(output.csv!$B58:'output.csv'!$K58)</f>
        <v>4.7761764319573966E-5</v>
      </c>
      <c r="H53">
        <f>output.csv!H58/SUM(output.csv!$B58:'output.csv'!$K58)</f>
        <v>0.32963577674559297</v>
      </c>
      <c r="I53">
        <f>output.csv!I58/SUM(output.csv!$B58:'output.csv'!$K58)</f>
        <v>0.17130950817323193</v>
      </c>
      <c r="J53">
        <f>output.csv!J58/SUM(output.csv!$B58:'output.csv'!$K58)</f>
        <v>1.0694655060557936E-2</v>
      </c>
      <c r="K53">
        <f>output.csv!K58/SUM(output.csv!$B58:'output.csv'!$K58)</f>
        <v>0.30119364609328669</v>
      </c>
      <c r="L53">
        <f t="shared" si="2"/>
        <v>0.31188830115384464</v>
      </c>
      <c r="N53">
        <f t="shared" si="3"/>
        <v>0.99999999999999989</v>
      </c>
    </row>
    <row r="54" spans="1:14" x14ac:dyDescent="0.2">
      <c r="A54" t="s">
        <v>84</v>
      </c>
      <c r="B54">
        <f>output.csv!B98/SUM(output.csv!$B98:'output.csv'!$K98)</f>
        <v>3.7489971432641768E-6</v>
      </c>
      <c r="C54">
        <f>output.csv!C98/SUM(output.csv!$B98:'output.csv'!$K98)</f>
        <v>2.6655369688608297E-3</v>
      </c>
      <c r="D54">
        <f>output.csv!D98/SUM(output.csv!$B98:'output.csv'!$K98)</f>
        <v>3.7489971432641768E-6</v>
      </c>
      <c r="E54">
        <f>output.csv!E98/SUM(output.csv!$B98:'output.csv'!$K98)</f>
        <v>1.996340978788174E-2</v>
      </c>
      <c r="F54">
        <f>output.csv!F98/SUM(output.csv!$B98:'output.csv'!$K98)</f>
        <v>0</v>
      </c>
      <c r="G54">
        <f>output.csv!G98/SUM(output.csv!$B98:'output.csv'!$K98)</f>
        <v>4.498796571917012E-5</v>
      </c>
      <c r="H54">
        <f>output.csv!H98/SUM(output.csv!$B98:'output.csv'!$K98)</f>
        <v>0.23396366471968749</v>
      </c>
      <c r="I54">
        <f>output.csv!I98/SUM(output.csv!$B98:'output.csv'!$K98)</f>
        <v>0.61305475785227448</v>
      </c>
      <c r="J54">
        <f>output.csv!J98/SUM(output.csv!$B98:'output.csv'!$K98)</f>
        <v>1.9419805202108436E-3</v>
      </c>
      <c r="K54">
        <f>output.csv!K98/SUM(output.csv!$B98:'output.csv'!$K98)</f>
        <v>0.1283581641910789</v>
      </c>
      <c r="L54">
        <f t="shared" si="2"/>
        <v>0.13030014471128976</v>
      </c>
      <c r="N54">
        <f t="shared" si="3"/>
        <v>1</v>
      </c>
    </row>
    <row r="55" spans="1:14" x14ac:dyDescent="0.2">
      <c r="A55" t="s">
        <v>76</v>
      </c>
      <c r="B55">
        <f>output.csv!B90/SUM(output.csv!$B90:'output.csv'!$K90)</f>
        <v>3.3901178065937789E-6</v>
      </c>
      <c r="C55">
        <f>output.csv!C90/SUM(output.csv!$B90:'output.csv'!$K90)</f>
        <v>2.7595558945673363E-3</v>
      </c>
      <c r="D55">
        <f>output.csv!D90/SUM(output.csv!$B90:'output.csv'!$K90)</f>
        <v>0</v>
      </c>
      <c r="E55">
        <f>output.csv!E90/SUM(output.csv!$B90:'output.csv'!$K90)</f>
        <v>1.9099923722349352E-2</v>
      </c>
      <c r="F55">
        <f>output.csv!F90/SUM(output.csv!$B90:'output.csv'!$K90)</f>
        <v>0</v>
      </c>
      <c r="G55">
        <f>output.csv!G90/SUM(output.csv!$B90:'output.csv'!$K90)</f>
        <v>0.82882278159166034</v>
      </c>
      <c r="H55">
        <f>output.csv!H90/SUM(output.csv!$B90:'output.csv'!$K90)</f>
        <v>3.7291295872531573E-5</v>
      </c>
      <c r="I55">
        <f>output.csv!I90/SUM(output.csv!$B90:'output.csv'!$K90)</f>
        <v>0.10822612085769981</v>
      </c>
      <c r="J55">
        <f>output.csv!J90/SUM(output.csv!$B90:'output.csv'!$K90)</f>
        <v>0</v>
      </c>
      <c r="K55">
        <f>output.csv!K90/SUM(output.csv!$B90:'output.csv'!$K90)</f>
        <v>4.1050936520044073E-2</v>
      </c>
      <c r="L55">
        <f t="shared" si="2"/>
        <v>4.1050936520044073E-2</v>
      </c>
      <c r="N55">
        <f t="shared" si="3"/>
        <v>1</v>
      </c>
    </row>
    <row r="56" spans="1:14" x14ac:dyDescent="0.2">
      <c r="A56" t="s">
        <v>35</v>
      </c>
      <c r="B56">
        <f>output.csv!B44/SUM(output.csv!$B44:'output.csv'!$K44)</f>
        <v>3.1528435495973819E-6</v>
      </c>
      <c r="C56">
        <f>output.csv!C44/SUM(output.csv!$B44:'output.csv'!$K44)</f>
        <v>1.964221531399169E-3</v>
      </c>
      <c r="D56">
        <f>output.csv!D44/SUM(output.csv!$B44:'output.csv'!$K44)</f>
        <v>0</v>
      </c>
      <c r="E56">
        <f>output.csv!E44/SUM(output.csv!$B44:'output.csv'!$K44)</f>
        <v>1.2671278225831879E-2</v>
      </c>
      <c r="F56">
        <f>output.csv!F44/SUM(output.csv!$B44:'output.csv'!$K44)</f>
        <v>0</v>
      </c>
      <c r="G56">
        <f>output.csv!G44/SUM(output.csv!$B44:'output.csv'!$K44)</f>
        <v>0.5180563350085442</v>
      </c>
      <c r="H56">
        <f>output.csv!H44/SUM(output.csv!$B44:'output.csv'!$K44)</f>
        <v>0.11907028949409472</v>
      </c>
      <c r="I56">
        <f>output.csv!I44/SUM(output.csv!$B44:'output.csv'!$K44)</f>
        <v>0.27689533189984045</v>
      </c>
      <c r="J56">
        <f>output.csv!J44/SUM(output.csv!$B44:'output.csv'!$K44)</f>
        <v>1.3273471343804978E-3</v>
      </c>
      <c r="K56">
        <f>output.csv!K44/SUM(output.csv!$B44:'output.csv'!$K44)</f>
        <v>7.0012043862359458E-2</v>
      </c>
      <c r="L56">
        <f t="shared" si="2"/>
        <v>7.1339390996739957E-2</v>
      </c>
      <c r="N56">
        <f t="shared" si="3"/>
        <v>1</v>
      </c>
    </row>
    <row r="57" spans="1:14" x14ac:dyDescent="0.2">
      <c r="A57" t="s">
        <v>51</v>
      </c>
      <c r="B57">
        <f>output.csv!B65/SUM(output.csv!$B65:'output.csv'!$K65)</f>
        <v>3.1130633477260627E-6</v>
      </c>
      <c r="C57">
        <f>output.csv!C65/SUM(output.csv!$B65:'output.csv'!$K65)</f>
        <v>3.2438120083305576E-3</v>
      </c>
      <c r="D57">
        <f>output.csv!D65/SUM(output.csv!$B65:'output.csv'!$K65)</f>
        <v>0</v>
      </c>
      <c r="E57">
        <f>output.csv!E65/SUM(output.csv!$B65:'output.csv'!$K65)</f>
        <v>2.3351088171293197E-2</v>
      </c>
      <c r="F57">
        <f>output.csv!F65/SUM(output.csv!$B65:'output.csv'!$K65)</f>
        <v>0</v>
      </c>
      <c r="G57">
        <f>output.csv!G65/SUM(output.csv!$B65:'output.csv'!$K65)</f>
        <v>0.86934473129593715</v>
      </c>
      <c r="H57">
        <f>output.csv!H65/SUM(output.csv!$B65:'output.csv'!$K65)</f>
        <v>0</v>
      </c>
      <c r="I57">
        <f>output.csv!I65/SUM(output.csv!$B65:'output.csv'!$K65)</f>
        <v>0.10405414239774365</v>
      </c>
      <c r="J57">
        <f>output.csv!J65/SUM(output.csv!$B65:'output.csv'!$K65)</f>
        <v>0</v>
      </c>
      <c r="K57">
        <f>output.csv!K65/SUM(output.csv!$B65:'output.csv'!$K65)</f>
        <v>3.1130633477260627E-6</v>
      </c>
      <c r="L57">
        <f t="shared" si="2"/>
        <v>3.1130633477260627E-6</v>
      </c>
      <c r="N57">
        <f t="shared" si="3"/>
        <v>1</v>
      </c>
    </row>
    <row r="58" spans="1:14" x14ac:dyDescent="0.2">
      <c r="A58" t="s">
        <v>15</v>
      </c>
      <c r="B58">
        <f>output.csv!B24/SUM(output.csv!$B24:'output.csv'!$K24)</f>
        <v>0</v>
      </c>
      <c r="C58">
        <f>output.csv!C24/SUM(output.csv!$B24:'output.csv'!$K24)</f>
        <v>3.255813953488372E-2</v>
      </c>
      <c r="D58">
        <f>output.csv!D24/SUM(output.csv!$B24:'output.csv'!$K24)</f>
        <v>0</v>
      </c>
      <c r="E58">
        <f>output.csv!E24/SUM(output.csv!$B24:'output.csv'!$K24)</f>
        <v>0.90697674418604646</v>
      </c>
      <c r="F58">
        <f>output.csv!F24/SUM(output.csv!$B24:'output.csv'!$K24)</f>
        <v>0</v>
      </c>
      <c r="G58">
        <f>output.csv!G24/SUM(output.csv!$B24:'output.csv'!$K24)</f>
        <v>5.5813953488372092E-2</v>
      </c>
      <c r="H58">
        <f>output.csv!H24/SUM(output.csv!$B24:'output.csv'!$K24)</f>
        <v>0</v>
      </c>
      <c r="I58">
        <f>output.csv!I24/SUM(output.csv!$B24:'output.csv'!$K24)</f>
        <v>4.6511627906976744E-3</v>
      </c>
      <c r="J58">
        <f>output.csv!J24/SUM(output.csv!$B24:'output.csv'!$K24)</f>
        <v>0</v>
      </c>
      <c r="K58">
        <f>output.csv!K24/SUM(output.csv!$B24:'output.csv'!$K24)</f>
        <v>0</v>
      </c>
      <c r="L58">
        <f t="shared" si="2"/>
        <v>0</v>
      </c>
      <c r="N58">
        <f t="shared" si="3"/>
        <v>0.99999999999999989</v>
      </c>
    </row>
    <row r="59" spans="1:14" x14ac:dyDescent="0.2">
      <c r="A59" t="s">
        <v>37</v>
      </c>
      <c r="B59">
        <f>output.csv!B46/SUM(output.csv!$B46:'output.csv'!$K46)</f>
        <v>0</v>
      </c>
      <c r="C59">
        <f>output.csv!C46/SUM(output.csv!$B46:'output.csv'!$K46)</f>
        <v>3.8834951456310676E-2</v>
      </c>
      <c r="D59">
        <f>output.csv!D46/SUM(output.csv!$B46:'output.csv'!$K46)</f>
        <v>0</v>
      </c>
      <c r="E59">
        <f>output.csv!E46/SUM(output.csv!$B46:'output.csv'!$K46)</f>
        <v>0.89805825242718451</v>
      </c>
      <c r="F59">
        <f>output.csv!F46/SUM(output.csv!$B46:'output.csv'!$K46)</f>
        <v>0</v>
      </c>
      <c r="G59">
        <f>output.csv!G46/SUM(output.csv!$B46:'output.csv'!$K46)</f>
        <v>5.3398058252427182E-2</v>
      </c>
      <c r="H59">
        <f>output.csv!H46/SUM(output.csv!$B46:'output.csv'!$K46)</f>
        <v>9.7087378640776691E-3</v>
      </c>
      <c r="I59">
        <f>output.csv!I46/SUM(output.csv!$B46:'output.csv'!$K46)</f>
        <v>0</v>
      </c>
      <c r="J59">
        <f>output.csv!J46/SUM(output.csv!$B46:'output.csv'!$K46)</f>
        <v>0</v>
      </c>
      <c r="K59">
        <f>output.csv!K46/SUM(output.csv!$B46:'output.csv'!$K46)</f>
        <v>0</v>
      </c>
      <c r="L59">
        <f t="shared" si="2"/>
        <v>0</v>
      </c>
      <c r="N59">
        <f t="shared" si="3"/>
        <v>1</v>
      </c>
    </row>
    <row r="60" spans="1:14" x14ac:dyDescent="0.2">
      <c r="A60" t="s">
        <v>53</v>
      </c>
      <c r="B60">
        <f>output.csv!B67/SUM(output.csv!$B67:'output.csv'!$K67)</f>
        <v>0</v>
      </c>
      <c r="C60">
        <f>output.csv!C67/SUM(output.csv!$B67:'output.csv'!$K67)</f>
        <v>3.9215686274509803E-2</v>
      </c>
      <c r="D60">
        <f>output.csv!D67/SUM(output.csv!$B67:'output.csv'!$K67)</f>
        <v>0</v>
      </c>
      <c r="E60">
        <f>output.csv!E67/SUM(output.csv!$B67:'output.csv'!$K67)</f>
        <v>0.8970588235294118</v>
      </c>
      <c r="F60">
        <f>output.csv!F67/SUM(output.csv!$B67:'output.csv'!$K67)</f>
        <v>0</v>
      </c>
      <c r="G60">
        <f>output.csv!G67/SUM(output.csv!$B67:'output.csv'!$K67)</f>
        <v>5.3921568627450983E-2</v>
      </c>
      <c r="H60">
        <f>output.csv!H67/SUM(output.csv!$B67:'output.csv'!$K67)</f>
        <v>4.9019607843137254E-3</v>
      </c>
      <c r="I60">
        <f>output.csv!I67/SUM(output.csv!$B67:'output.csv'!$K67)</f>
        <v>4.9019607843137254E-3</v>
      </c>
      <c r="J60">
        <f>output.csv!J67/SUM(output.csv!$B67:'output.csv'!$K67)</f>
        <v>0</v>
      </c>
      <c r="K60">
        <f>output.csv!K67/SUM(output.csv!$B67:'output.csv'!$K67)</f>
        <v>0</v>
      </c>
      <c r="L60">
        <f t="shared" si="2"/>
        <v>0</v>
      </c>
      <c r="N60">
        <f t="shared" si="3"/>
        <v>1</v>
      </c>
    </row>
    <row r="61" spans="1:14" x14ac:dyDescent="0.2">
      <c r="A61" t="s">
        <v>13</v>
      </c>
      <c r="B61">
        <f>output.csv!B22/SUM(output.csv!$B22:'output.csv'!$K22)</f>
        <v>0</v>
      </c>
      <c r="C61">
        <f>output.csv!C22/SUM(output.csv!$B22:'output.csv'!$K22)</f>
        <v>2.6086956521739129E-2</v>
      </c>
      <c r="D61">
        <f>output.csv!D22/SUM(output.csv!$B22:'output.csv'!$K22)</f>
        <v>0</v>
      </c>
      <c r="E61">
        <f>output.csv!E22/SUM(output.csv!$B22:'output.csv'!$K22)</f>
        <v>0.91739130434782612</v>
      </c>
      <c r="F61">
        <f>output.csv!F22/SUM(output.csv!$B22:'output.csv'!$K22)</f>
        <v>0</v>
      </c>
      <c r="G61">
        <f>output.csv!G22/SUM(output.csv!$B22:'output.csv'!$K22)</f>
        <v>5.2173913043478258E-2</v>
      </c>
      <c r="H61">
        <f>output.csv!H22/SUM(output.csv!$B22:'output.csv'!$K22)</f>
        <v>0</v>
      </c>
      <c r="I61">
        <f>output.csv!I22/SUM(output.csv!$B22:'output.csv'!$K22)</f>
        <v>4.3478260869565218E-3</v>
      </c>
      <c r="J61">
        <f>output.csv!J22/SUM(output.csv!$B22:'output.csv'!$K22)</f>
        <v>0</v>
      </c>
      <c r="K61">
        <f>output.csv!K22/SUM(output.csv!$B22:'output.csv'!$K22)</f>
        <v>0</v>
      </c>
      <c r="L61">
        <f t="shared" si="2"/>
        <v>0</v>
      </c>
      <c r="N61">
        <f t="shared" si="3"/>
        <v>1</v>
      </c>
    </row>
    <row r="62" spans="1:14" x14ac:dyDescent="0.2">
      <c r="A62" t="s">
        <v>45</v>
      </c>
      <c r="B62">
        <f>output.csv!B55/SUM(output.csv!$B55:'output.csv'!$K55)</f>
        <v>0</v>
      </c>
      <c r="C62">
        <f>output.csv!C55/SUM(output.csv!$B55:'output.csv'!$K55)</f>
        <v>1.9512195121951219E-2</v>
      </c>
      <c r="D62">
        <f>output.csv!D55/SUM(output.csv!$B55:'output.csv'!$K55)</f>
        <v>0</v>
      </c>
      <c r="E62">
        <f>output.csv!E55/SUM(output.csv!$B55:'output.csv'!$K55)</f>
        <v>0.44390243902439025</v>
      </c>
      <c r="F62">
        <f>output.csv!F55/SUM(output.csv!$B55:'output.csv'!$K55)</f>
        <v>0</v>
      </c>
      <c r="G62">
        <f>output.csv!G55/SUM(output.csv!$B55:'output.csv'!$K55)</f>
        <v>2.6829268292682926E-2</v>
      </c>
      <c r="H62">
        <f>output.csv!H55/SUM(output.csv!$B55:'output.csv'!$K55)</f>
        <v>0</v>
      </c>
      <c r="I62">
        <f>output.csv!I55/SUM(output.csv!$B55:'output.csv'!$K55)</f>
        <v>0.50975609756097562</v>
      </c>
      <c r="J62">
        <f>output.csv!J55/SUM(output.csv!$B55:'output.csv'!$K55)</f>
        <v>0</v>
      </c>
      <c r="K62">
        <f>output.csv!K55/SUM(output.csv!$B55:'output.csv'!$K55)</f>
        <v>0</v>
      </c>
      <c r="L62">
        <f t="shared" si="2"/>
        <v>0</v>
      </c>
      <c r="N62">
        <f t="shared" si="3"/>
        <v>1</v>
      </c>
    </row>
    <row r="63" spans="1:14" x14ac:dyDescent="0.2">
      <c r="A63" t="s">
        <v>40</v>
      </c>
      <c r="B63">
        <f>output.csv!B49/SUM(output.csv!$B49:'output.csv'!$K49)</f>
        <v>0</v>
      </c>
      <c r="C63">
        <f>output.csv!C49/SUM(output.csv!$B49:'output.csv'!$K49)</f>
        <v>5.3504547886570354E-4</v>
      </c>
      <c r="D63">
        <f>output.csv!D49/SUM(output.csv!$B49:'output.csv'!$K49)</f>
        <v>0</v>
      </c>
      <c r="E63">
        <f>output.csv!E49/SUM(output.csv!$B49:'output.csv'!$K49)</f>
        <v>1.947565543071161E-2</v>
      </c>
      <c r="F63">
        <f>output.csv!F49/SUM(output.csv!$B49:'output.csv'!$K49)</f>
        <v>0</v>
      </c>
      <c r="G63">
        <f>output.csv!G49/SUM(output.csv!$B49:'output.csv'!$K49)</f>
        <v>1.2841091492776886E-3</v>
      </c>
      <c r="H63">
        <f>output.csv!H49/SUM(output.csv!$B49:'output.csv'!$K49)</f>
        <v>4.2803638309256285E-4</v>
      </c>
      <c r="I63">
        <f>output.csv!I49/SUM(output.csv!$B49:'output.csv'!$K49)</f>
        <v>0.95773140716960947</v>
      </c>
      <c r="J63">
        <f>output.csv!J49/SUM(output.csv!$B49:'output.csv'!$K49)</f>
        <v>0</v>
      </c>
      <c r="K63">
        <f>output.csv!K49/SUM(output.csv!$B49:'output.csv'!$K49)</f>
        <v>2.0545746388443017E-2</v>
      </c>
      <c r="L63">
        <f t="shared" si="2"/>
        <v>2.0545746388443017E-2</v>
      </c>
      <c r="N63">
        <f t="shared" si="3"/>
        <v>1</v>
      </c>
    </row>
    <row r="64" spans="1:14" x14ac:dyDescent="0.2">
      <c r="A64" t="s">
        <v>33</v>
      </c>
      <c r="B64">
        <f>output.csv!B42/SUM(output.csv!$B42:'output.csv'!$K42)</f>
        <v>0</v>
      </c>
      <c r="C64">
        <f>output.csv!C42/SUM(output.csv!$B42:'output.csv'!$K42)</f>
        <v>7.3521688898224981E-4</v>
      </c>
      <c r="D64">
        <f>output.csv!D42/SUM(output.csv!$B42:'output.csv'!$K42)</f>
        <v>0</v>
      </c>
      <c r="E64">
        <f>output.csv!E42/SUM(output.csv!$B42:'output.csv'!$K42)</f>
        <v>1.9115639113538495E-2</v>
      </c>
      <c r="F64">
        <f>output.csv!F42/SUM(output.csv!$B42:'output.csv'!$K42)</f>
        <v>0</v>
      </c>
      <c r="G64">
        <f>output.csv!G42/SUM(output.csv!$B42:'output.csv'!$K42)</f>
        <v>1.1553408255435354E-3</v>
      </c>
      <c r="H64">
        <f>output.csv!H42/SUM(output.csv!$B42:'output.csv'!$K42)</f>
        <v>2.1006196828064278E-4</v>
      </c>
      <c r="I64">
        <f>output.csv!I42/SUM(output.csv!$B42:'output.csv'!$K42)</f>
        <v>0.97878374120365508</v>
      </c>
      <c r="J64">
        <f>output.csv!J42/SUM(output.csv!$B42:'output.csv'!$K42)</f>
        <v>0</v>
      </c>
      <c r="K64">
        <f>output.csv!K42/SUM(output.csv!$B42:'output.csv'!$K42)</f>
        <v>0</v>
      </c>
      <c r="L64">
        <f t="shared" si="2"/>
        <v>0</v>
      </c>
      <c r="N64">
        <f t="shared" si="3"/>
        <v>1</v>
      </c>
    </row>
    <row r="65" spans="1:14" x14ac:dyDescent="0.2">
      <c r="A65" t="s">
        <v>112</v>
      </c>
      <c r="B65">
        <f>output.csv!B63/SUM(output.csv!$B63:'output.csv'!$K63)</f>
        <v>0</v>
      </c>
      <c r="C65">
        <f>output.csv!C63/SUM(output.csv!$B63:'output.csv'!$K63)</f>
        <v>3.2502708559046588E-3</v>
      </c>
      <c r="D65">
        <f>output.csv!D63/SUM(output.csv!$B63:'output.csv'!$K63)</f>
        <v>0</v>
      </c>
      <c r="E65">
        <f>output.csv!E63/SUM(output.csv!$B63:'output.csv'!$K63)</f>
        <v>9.2091007583965327E-3</v>
      </c>
      <c r="F65">
        <f>output.csv!F63/SUM(output.csv!$B63:'output.csv'!$K63)</f>
        <v>0</v>
      </c>
      <c r="G65">
        <f>output.csv!G63/SUM(output.csv!$B63:'output.csv'!$K63)</f>
        <v>5.4171180931744309E-4</v>
      </c>
      <c r="H65">
        <f>output.csv!H63/SUM(output.csv!$B63:'output.csv'!$K63)</f>
        <v>0.87786861026297647</v>
      </c>
      <c r="I65">
        <f>output.csv!I63/SUM(output.csv!$B63:'output.csv'!$K63)</f>
        <v>7.1752191470501325E-2</v>
      </c>
      <c r="J65">
        <f>output.csv!J63/SUM(output.csv!$B63:'output.csv'!$K63)</f>
        <v>0</v>
      </c>
      <c r="K65">
        <f>output.csv!K63/SUM(output.csv!$B63:'output.csv'!$K63)</f>
        <v>3.7378114842903577E-2</v>
      </c>
      <c r="L65">
        <f t="shared" si="2"/>
        <v>3.7378114842903577E-2</v>
      </c>
      <c r="N65">
        <f t="shared" si="3"/>
        <v>1</v>
      </c>
    </row>
    <row r="66" spans="1:14" x14ac:dyDescent="0.2">
      <c r="A66" t="s">
        <v>31</v>
      </c>
      <c r="B66">
        <f>output.csv!B40/SUM(output.csv!$B40:'output.csv'!$K40)</f>
        <v>0</v>
      </c>
      <c r="C66">
        <f>output.csv!C40/SUM(output.csv!$B40:'output.csv'!$K40)</f>
        <v>4.9386780805004522E-4</v>
      </c>
      <c r="D66">
        <f>output.csv!D40/SUM(output.csv!$B40:'output.csv'!$K40)</f>
        <v>0</v>
      </c>
      <c r="E66">
        <f>output.csv!E40/SUM(output.csv!$B40:'output.csv'!$K40)</f>
        <v>1.5721458556259775E-2</v>
      </c>
      <c r="F66">
        <f>output.csv!F40/SUM(output.csv!$B40:'output.csv'!$K40)</f>
        <v>0</v>
      </c>
      <c r="G66">
        <f>output.csv!G40/SUM(output.csv!$B40:'output.csv'!$K40)</f>
        <v>9.8773561610009043E-4</v>
      </c>
      <c r="H66">
        <f>output.csv!H40/SUM(output.csv!$B40:'output.csv'!$K40)</f>
        <v>0.33788789200757263</v>
      </c>
      <c r="I66">
        <f>output.csv!I40/SUM(output.csv!$B40:'output.csv'!$K40)</f>
        <v>0.51008313441435504</v>
      </c>
      <c r="J66">
        <f>output.csv!J40/SUM(output.csv!$B40:'output.csv'!$K40)</f>
        <v>4.1978763684253845E-3</v>
      </c>
      <c r="K66">
        <f>output.csv!K40/SUM(output.csv!$B40:'output.csv'!$K40)</f>
        <v>0.13062803522923697</v>
      </c>
      <c r="L66">
        <f t="shared" ref="L66:L97" si="4">SUM(J66:K66)</f>
        <v>0.13482591159766236</v>
      </c>
      <c r="N66">
        <f t="shared" si="3"/>
        <v>0.99999999999999989</v>
      </c>
    </row>
    <row r="67" spans="1:14" x14ac:dyDescent="0.2">
      <c r="A67" t="s">
        <v>64</v>
      </c>
      <c r="B67">
        <f>output.csv!B78/SUM(output.csv!$B78:'output.csv'!$K78)</f>
        <v>0</v>
      </c>
      <c r="C67">
        <f>output.csv!C78/SUM(output.csv!$B78:'output.csv'!$K78)</f>
        <v>1.1498973305954825E-4</v>
      </c>
      <c r="D67">
        <f>output.csv!D78/SUM(output.csv!$B78:'output.csv'!$K78)</f>
        <v>0</v>
      </c>
      <c r="E67">
        <f>output.csv!E78/SUM(output.csv!$B78:'output.csv'!$K78)</f>
        <v>3.0718685831622175E-3</v>
      </c>
      <c r="F67">
        <f>output.csv!F78/SUM(output.csv!$B78:'output.csv'!$K78)</f>
        <v>0</v>
      </c>
      <c r="G67">
        <f>output.csv!G78/SUM(output.csv!$B78:'output.csv'!$K78)</f>
        <v>1.8069815195071869E-4</v>
      </c>
      <c r="H67">
        <f>output.csv!H78/SUM(output.csv!$B78:'output.csv'!$K78)</f>
        <v>3.2854209445585218E-5</v>
      </c>
      <c r="I67">
        <f>output.csv!I78/SUM(output.csv!$B78:'output.csv'!$K78)</f>
        <v>1.6427104722792609E-5</v>
      </c>
      <c r="J67">
        <f>output.csv!J78/SUM(output.csv!$B78:'output.csv'!$K78)</f>
        <v>0</v>
      </c>
      <c r="K67">
        <f>output.csv!K78/SUM(output.csv!$B78:'output.csv'!$K78)</f>
        <v>0.99658316221765919</v>
      </c>
      <c r="L67">
        <f t="shared" si="4"/>
        <v>0.99658316221765919</v>
      </c>
      <c r="N67">
        <f t="shared" ref="N67:N106" si="5">SUM(B67:K67)</f>
        <v>1</v>
      </c>
    </row>
    <row r="68" spans="1:14" x14ac:dyDescent="0.2">
      <c r="A68" t="s">
        <v>44</v>
      </c>
      <c r="B68">
        <f>output.csv!B54/SUM(output.csv!$B54:'output.csv'!$K54)</f>
        <v>0</v>
      </c>
      <c r="C68">
        <f>output.csv!C54/SUM(output.csv!$B54:'output.csv'!$K54)</f>
        <v>6.1444687492319411E-5</v>
      </c>
      <c r="D68">
        <f>output.csv!D54/SUM(output.csv!$B54:'output.csv'!$K54)</f>
        <v>0</v>
      </c>
      <c r="E68">
        <f>output.csv!E54/SUM(output.csv!$B54:'output.csv'!$K54)</f>
        <v>2.3226091872096738E-3</v>
      </c>
      <c r="F68">
        <f>output.csv!F54/SUM(output.csv!$B54:'output.csv'!$K54)</f>
        <v>0</v>
      </c>
      <c r="G68">
        <f>output.csv!G54/SUM(output.csv!$B54:'output.csv'!$K54)</f>
        <v>1.4746724998156659E-4</v>
      </c>
      <c r="H68">
        <f>output.csv!H54/SUM(output.csv!$B54:'output.csv'!$K54)</f>
        <v>5.3690367930788706E-2</v>
      </c>
      <c r="I68">
        <f>output.csv!I54/SUM(output.csv!$B54:'output.csv'!$K54)</f>
        <v>0.92513579275935798</v>
      </c>
      <c r="J68">
        <f>output.csv!J54/SUM(output.csv!$B54:'output.csv'!$K54)</f>
        <v>4.301128124462359E-4</v>
      </c>
      <c r="K68">
        <f>output.csv!K54/SUM(output.csv!$B54:'output.csv'!$K54)</f>
        <v>1.8212205372723476E-2</v>
      </c>
      <c r="L68">
        <f t="shared" si="4"/>
        <v>1.8642318185169711E-2</v>
      </c>
      <c r="N68">
        <f t="shared" si="5"/>
        <v>0.99999999999999989</v>
      </c>
    </row>
    <row r="69" spans="1:14" x14ac:dyDescent="0.2">
      <c r="A69" t="s">
        <v>68</v>
      </c>
      <c r="B69">
        <f>output.csv!B82/SUM(output.csv!$B82:'output.csv'!$K82)</f>
        <v>0</v>
      </c>
      <c r="C69">
        <f>output.csv!C82/SUM(output.csv!$B82:'output.csv'!$K82)</f>
        <v>2.011173184357542E-4</v>
      </c>
      <c r="D69">
        <f>output.csv!D82/SUM(output.csv!$B82:'output.csv'!$K82)</f>
        <v>0</v>
      </c>
      <c r="E69">
        <f>output.csv!E82/SUM(output.csv!$B82:'output.csv'!$K82)</f>
        <v>4.2458100558659222E-3</v>
      </c>
      <c r="F69">
        <f>output.csv!F82/SUM(output.csv!$B82:'output.csv'!$K82)</f>
        <v>0</v>
      </c>
      <c r="G69">
        <f>output.csv!G82/SUM(output.csv!$B82:'output.csv'!$K82)</f>
        <v>2.011173184357542E-4</v>
      </c>
      <c r="H69">
        <f>output.csv!H82/SUM(output.csv!$B82:'output.csv'!$K82)</f>
        <v>0</v>
      </c>
      <c r="I69">
        <f>output.csv!I82/SUM(output.csv!$B82:'output.csv'!$K82)</f>
        <v>4.4692737430167601E-5</v>
      </c>
      <c r="J69">
        <f>output.csv!J82/SUM(output.csv!$B82:'output.csv'!$K82)</f>
        <v>0</v>
      </c>
      <c r="K69">
        <f>output.csv!K82/SUM(output.csv!$B82:'output.csv'!$K82)</f>
        <v>0.99530726256983237</v>
      </c>
      <c r="L69">
        <f t="shared" si="4"/>
        <v>0.99530726256983237</v>
      </c>
      <c r="N69">
        <f t="shared" si="5"/>
        <v>1</v>
      </c>
    </row>
    <row r="70" spans="1:14" x14ac:dyDescent="0.2">
      <c r="A70" t="s">
        <v>80</v>
      </c>
      <c r="B70">
        <f>output.csv!B94/SUM(output.csv!$B94:'output.csv'!$K94)</f>
        <v>0</v>
      </c>
      <c r="C70">
        <f>output.csv!C94/SUM(output.csv!$B94:'output.csv'!$K94)</f>
        <v>5.9615057060126044E-5</v>
      </c>
      <c r="D70">
        <f>output.csv!D94/SUM(output.csv!$B94:'output.csv'!$K94)</f>
        <v>0</v>
      </c>
      <c r="E70">
        <f>output.csv!E94/SUM(output.csv!$B94:'output.csv'!$K94)</f>
        <v>1.6266394140691536E-3</v>
      </c>
      <c r="F70">
        <f>output.csv!F94/SUM(output.csv!$B94:'output.csv'!$K94)</f>
        <v>0</v>
      </c>
      <c r="G70">
        <f>output.csv!G94/SUM(output.csv!$B94:'output.csv'!$K94)</f>
        <v>1.0219724067450178E-4</v>
      </c>
      <c r="H70">
        <f>output.csv!H94/SUM(output.csv!$B94:'output.csv'!$K94)</f>
        <v>0.31312382898995061</v>
      </c>
      <c r="I70">
        <f>output.csv!I94/SUM(output.csv!$B94:'output.csv'!$K94)</f>
        <v>0.50633622892181906</v>
      </c>
      <c r="J70">
        <f>output.csv!J94/SUM(output.csv!$B94:'output.csv'!$K94)</f>
        <v>4.0964060637029469E-3</v>
      </c>
      <c r="K70">
        <f>output.csv!K94/SUM(output.csv!$B94:'output.csv'!$K94)</f>
        <v>0.17465508431272356</v>
      </c>
      <c r="L70">
        <f t="shared" si="4"/>
        <v>0.17875149037642651</v>
      </c>
      <c r="N70">
        <f t="shared" si="5"/>
        <v>1</v>
      </c>
    </row>
    <row r="71" spans="1:14" x14ac:dyDescent="0.2">
      <c r="A71" t="s">
        <v>49</v>
      </c>
      <c r="B71">
        <f>output.csv!B59/SUM(output.csv!$B59:'output.csv'!$K59)</f>
        <v>0</v>
      </c>
      <c r="C71">
        <f>output.csv!C59/SUM(output.csv!$B59:'output.csv'!$K59)</f>
        <v>3.404680300519781E-5</v>
      </c>
      <c r="D71">
        <f>output.csv!D59/SUM(output.csv!$B59:'output.csv'!$K59)</f>
        <v>0</v>
      </c>
      <c r="E71">
        <f>output.csv!E59/SUM(output.csv!$B59:'output.csv'!$K59)</f>
        <v>1.0894976961663299E-3</v>
      </c>
      <c r="F71">
        <f>output.csv!F59/SUM(output.csv!$B59:'output.csv'!$K59)</f>
        <v>0</v>
      </c>
      <c r="G71">
        <f>output.csv!G59/SUM(output.csv!$B59:'output.csv'!$K59)</f>
        <v>5.1070204507796715E-5</v>
      </c>
      <c r="H71">
        <f>output.csv!H59/SUM(output.csv!$B59:'output.csv'!$K59)</f>
        <v>1.4980593322287037E-3</v>
      </c>
      <c r="I71">
        <f>output.csv!I59/SUM(output.csv!$B59:'output.csv'!$K59)</f>
        <v>0.99705495154005042</v>
      </c>
      <c r="J71">
        <f>output.csv!J59/SUM(output.csv!$B59:'output.csv'!$K59)</f>
        <v>1.1348934335065938E-5</v>
      </c>
      <c r="K71">
        <f>output.csv!K59/SUM(output.csv!$B59:'output.csv'!$K59)</f>
        <v>2.6102548970651656E-4</v>
      </c>
      <c r="L71">
        <f t="shared" si="4"/>
        <v>2.7237442404158248E-4</v>
      </c>
      <c r="N71">
        <f t="shared" si="5"/>
        <v>1</v>
      </c>
    </row>
    <row r="72" spans="1:14" x14ac:dyDescent="0.2">
      <c r="A72" t="s">
        <v>27</v>
      </c>
      <c r="B72">
        <f>output.csv!B36/SUM(output.csv!$B36:'output.csv'!$K36)</f>
        <v>0</v>
      </c>
      <c r="C72">
        <f>output.csv!C36/SUM(output.csv!$B36:'output.csv'!$K36)</f>
        <v>5.2265461419414259E-3</v>
      </c>
      <c r="D72">
        <f>output.csv!D36/SUM(output.csv!$B36:'output.csv'!$K36)</f>
        <v>0</v>
      </c>
      <c r="E72">
        <f>output.csv!E36/SUM(output.csv!$B36:'output.csv'!$K36)</f>
        <v>4.69264588543368E-2</v>
      </c>
      <c r="F72">
        <f>output.csv!F36/SUM(output.csv!$B36:'output.csv'!$K36)</f>
        <v>0</v>
      </c>
      <c r="G72">
        <f>output.csv!G36/SUM(output.csv!$B36:'output.csv'!$K36)</f>
        <v>0.65422862926330327</v>
      </c>
      <c r="H72">
        <f>output.csv!H36/SUM(output.csv!$B36:'output.csv'!$K36)</f>
        <v>1.6209790134894157E-2</v>
      </c>
      <c r="I72">
        <f>output.csv!I36/SUM(output.csv!$B36:'output.csv'!$K36)</f>
        <v>0.1604538955440481</v>
      </c>
      <c r="J72">
        <f>output.csv!J36/SUM(output.csv!$B36:'output.csv'!$K36)</f>
        <v>1.0174628759926957E-4</v>
      </c>
      <c r="K72">
        <f>output.csv!K36/SUM(output.csv!$B36:'output.csv'!$K36)</f>
        <v>0.11685293377387691</v>
      </c>
      <c r="L72">
        <f t="shared" si="4"/>
        <v>0.11695468006147618</v>
      </c>
      <c r="N72">
        <f t="shared" si="5"/>
        <v>1</v>
      </c>
    </row>
    <row r="73" spans="1:14" x14ac:dyDescent="0.2">
      <c r="A73" t="s">
        <v>78</v>
      </c>
      <c r="B73">
        <f>output.csv!B92/SUM(output.csv!$B92:'output.csv'!$K92)</f>
        <v>0</v>
      </c>
      <c r="C73">
        <f>output.csv!C92/SUM(output.csv!$B92:'output.csv'!$K92)</f>
        <v>4.3951793672699786E-5</v>
      </c>
      <c r="D73">
        <f>output.csv!D92/SUM(output.csv!$B92:'output.csv'!$K92)</f>
        <v>0</v>
      </c>
      <c r="E73">
        <f>output.csv!E92/SUM(output.csv!$B92:'output.csv'!$K92)</f>
        <v>8.2629372104675591E-4</v>
      </c>
      <c r="F73">
        <f>output.csv!F92/SUM(output.csv!$B92:'output.csv'!$K92)</f>
        <v>0</v>
      </c>
      <c r="G73">
        <f>output.csv!G92/SUM(output.csv!$B92:'output.csv'!$K92)</f>
        <v>5.2742152407239739E-5</v>
      </c>
      <c r="H73">
        <f>output.csv!H92/SUM(output.csv!$B92:'output.csv'!$K92)</f>
        <v>4.3951793672699783E-6</v>
      </c>
      <c r="I73">
        <f>output.csv!I92/SUM(output.csv!$B92:'output.csv'!$K92)</f>
        <v>0.63705927338894697</v>
      </c>
      <c r="J73">
        <f>output.csv!J92/SUM(output.csv!$B92:'output.csv'!$K92)</f>
        <v>5.1203839628695246E-3</v>
      </c>
      <c r="K73">
        <f>output.csv!K92/SUM(output.csv!$B92:'output.csv'!$K92)</f>
        <v>0.3568929598016895</v>
      </c>
      <c r="L73">
        <f t="shared" si="4"/>
        <v>0.36201334376455901</v>
      </c>
      <c r="N73">
        <f t="shared" si="5"/>
        <v>1</v>
      </c>
    </row>
    <row r="74" spans="1:14" x14ac:dyDescent="0.2">
      <c r="A74" t="s">
        <v>109</v>
      </c>
      <c r="B74">
        <f>output.csv!B51/SUM(output.csv!$B51:'output.csv'!$K51)</f>
        <v>0</v>
      </c>
      <c r="C74">
        <f>output.csv!C51/SUM(output.csv!$B51:'output.csv'!$K51)</f>
        <v>5.3077583544591618E-3</v>
      </c>
      <c r="D74">
        <f>output.csv!D51/SUM(output.csv!$B51:'output.csv'!$K51)</f>
        <v>0.76354343775770961</v>
      </c>
      <c r="E74">
        <f>output.csv!E51/SUM(output.csv!$B51:'output.csv'!$K51)</f>
        <v>3.0848800154753058E-3</v>
      </c>
      <c r="F74">
        <f>output.csv!F51/SUM(output.csv!$B51:'output.csv'!$K51)</f>
        <v>0</v>
      </c>
      <c r="G74">
        <f>output.csv!G51/SUM(output.csv!$B51:'output.csv'!$K51)</f>
        <v>3.733078126537774E-5</v>
      </c>
      <c r="H74">
        <f>output.csv!H51/SUM(output.csv!$B51:'output.csv'!$K51)</f>
        <v>0.13074936452829164</v>
      </c>
      <c r="I74">
        <f>output.csv!I51/SUM(output.csv!$B51:'output.csv'!$K51)</f>
        <v>2.7186989883358277E-2</v>
      </c>
      <c r="J74">
        <f>output.csv!J51/SUM(output.csv!$B51:'output.csv'!$K51)</f>
        <v>1.8970824297587414E-3</v>
      </c>
      <c r="K74">
        <f>output.csv!K51/SUM(output.csv!$B51:'output.csv'!$K51)</f>
        <v>6.8193156249681836E-2</v>
      </c>
      <c r="L74">
        <f t="shared" si="4"/>
        <v>7.0090238679440572E-2</v>
      </c>
      <c r="N74">
        <f t="shared" si="5"/>
        <v>1</v>
      </c>
    </row>
    <row r="75" spans="1:14" x14ac:dyDescent="0.2">
      <c r="A75" t="s">
        <v>82</v>
      </c>
      <c r="B75">
        <f>output.csv!B96/SUM(output.csv!$B96:'output.csv'!$K96)</f>
        <v>0</v>
      </c>
      <c r="C75">
        <f>output.csv!C96/SUM(output.csv!$B96:'output.csv'!$K96)</f>
        <v>2.1846258516139702E-5</v>
      </c>
      <c r="D75">
        <f>output.csv!D96/SUM(output.csv!$B96:'output.csv'!$K96)</f>
        <v>0</v>
      </c>
      <c r="E75">
        <f>output.csv!E96/SUM(output.csv!$B96:'output.csv'!$K96)</f>
        <v>5.7736540364083499E-4</v>
      </c>
      <c r="F75">
        <f>output.csv!F96/SUM(output.csv!$B96:'output.csv'!$K96)</f>
        <v>0</v>
      </c>
      <c r="G75">
        <f>output.csv!G96/SUM(output.csv!$B96:'output.csv'!$K96)</f>
        <v>3.7450728884810922E-5</v>
      </c>
      <c r="H75">
        <f>output.csv!H96/SUM(output.csv!$B96:'output.csv'!$K96)</f>
        <v>0.27468549189971941</v>
      </c>
      <c r="I75">
        <f>output.csv!I96/SUM(output.csv!$B96:'output.csv'!$K96)</f>
        <v>0.56616763570427653</v>
      </c>
      <c r="J75">
        <f>output.csv!J96/SUM(output.csv!$B96:'output.csv'!$K96)</f>
        <v>2.9866956285636709E-3</v>
      </c>
      <c r="K75">
        <f>output.csv!K96/SUM(output.csv!$B96:'output.csv'!$K96)</f>
        <v>0.15552351437639855</v>
      </c>
      <c r="L75">
        <f t="shared" si="4"/>
        <v>0.15851021000496224</v>
      </c>
      <c r="N75">
        <f t="shared" si="5"/>
        <v>1</v>
      </c>
    </row>
    <row r="76" spans="1:14" x14ac:dyDescent="0.2">
      <c r="A76" t="s">
        <v>83</v>
      </c>
      <c r="B76">
        <f>output.csv!B97/SUM(output.csv!$B97:'output.csv'!$K97)</f>
        <v>0</v>
      </c>
      <c r="C76">
        <f>output.csv!C97/SUM(output.csv!$B97:'output.csv'!$K97)</f>
        <v>4.7886248127148272E-4</v>
      </c>
      <c r="D76">
        <f>output.csv!D97/SUM(output.csv!$B97:'output.csv'!$K97)</f>
        <v>0</v>
      </c>
      <c r="E76">
        <f>output.csv!E97/SUM(output.csv!$B97:'output.csv'!$K97)</f>
        <v>1.4806545433179589E-3</v>
      </c>
      <c r="F76">
        <f>output.csv!F97/SUM(output.csv!$B97:'output.csv'!$K97)</f>
        <v>0</v>
      </c>
      <c r="G76">
        <f>output.csv!G97/SUM(output.csv!$B97:'output.csv'!$K97)</f>
        <v>0.99615147331002674</v>
      </c>
      <c r="H76">
        <f>output.csv!H97/SUM(output.csv!$B97:'output.csv'!$K97)</f>
        <v>2.9378066335673785E-6</v>
      </c>
      <c r="I76">
        <f>output.csv!I97/SUM(output.csv!$B97:'output.csv'!$K97)</f>
        <v>1.8860718587502571E-3</v>
      </c>
      <c r="J76">
        <f>output.csv!J97/SUM(output.csv!$B97:'output.csv'!$K97)</f>
        <v>0</v>
      </c>
      <c r="K76">
        <f>output.csv!K97/SUM(output.csv!$B97:'output.csv'!$K97)</f>
        <v>0</v>
      </c>
      <c r="L76">
        <f t="shared" si="4"/>
        <v>0</v>
      </c>
      <c r="N76">
        <f t="shared" si="5"/>
        <v>0.99999999999999989</v>
      </c>
    </row>
    <row r="77" spans="1:14" x14ac:dyDescent="0.2">
      <c r="A77" t="s">
        <v>59</v>
      </c>
      <c r="B77">
        <f>output.csv!B73/SUM(output.csv!$B73:'output.csv'!$K73)</f>
        <v>0</v>
      </c>
      <c r="C77">
        <f>output.csv!C73/SUM(output.csv!$B73:'output.csv'!$K73)</f>
        <v>2.8985507246376812E-2</v>
      </c>
      <c r="D77">
        <f>output.csv!D73/SUM(output.csv!$B73:'output.csv'!$K73)</f>
        <v>0</v>
      </c>
      <c r="E77">
        <f>output.csv!E73/SUM(output.csv!$B73:'output.csv'!$K73)</f>
        <v>0.893719806763285</v>
      </c>
      <c r="F77">
        <f>output.csv!F73/SUM(output.csv!$B73:'output.csv'!$K73)</f>
        <v>0</v>
      </c>
      <c r="G77">
        <f>output.csv!G73/SUM(output.csv!$B73:'output.csv'!$K73)</f>
        <v>5.7971014492753624E-2</v>
      </c>
      <c r="H77">
        <f>output.csv!H73/SUM(output.csv!$B73:'output.csv'!$K73)</f>
        <v>1.932367149758454E-2</v>
      </c>
      <c r="I77">
        <f>output.csv!I73/SUM(output.csv!$B73:'output.csv'!$K73)</f>
        <v>0</v>
      </c>
      <c r="J77">
        <f>output.csv!J73/SUM(output.csv!$B73:'output.csv'!$K73)</f>
        <v>0</v>
      </c>
      <c r="K77">
        <f>output.csv!K73/SUM(output.csv!$B73:'output.csv'!$K73)</f>
        <v>0</v>
      </c>
      <c r="L77">
        <f t="shared" si="4"/>
        <v>0</v>
      </c>
      <c r="N77">
        <f t="shared" si="5"/>
        <v>1</v>
      </c>
    </row>
    <row r="78" spans="1:14" x14ac:dyDescent="0.2">
      <c r="A78" t="s">
        <v>22</v>
      </c>
      <c r="B78">
        <f>output.csv!B31/SUM(output.csv!$B31:'output.csv'!$K31)</f>
        <v>0</v>
      </c>
      <c r="C78">
        <f>output.csv!C31/SUM(output.csv!$B31:'output.csv'!$K31)</f>
        <v>2.7027027027027029E-2</v>
      </c>
      <c r="D78">
        <f>output.csv!D31/SUM(output.csv!$B31:'output.csv'!$K31)</f>
        <v>0</v>
      </c>
      <c r="E78">
        <f>output.csv!E31/SUM(output.csv!$B31:'output.csv'!$K31)</f>
        <v>0.88288288288288286</v>
      </c>
      <c r="F78">
        <f>output.csv!F31/SUM(output.csv!$B31:'output.csv'!$K31)</f>
        <v>0</v>
      </c>
      <c r="G78">
        <f>output.csv!G31/SUM(output.csv!$B31:'output.csv'!$K31)</f>
        <v>6.3063063063063057E-2</v>
      </c>
      <c r="H78">
        <f>output.csv!H31/SUM(output.csv!$B31:'output.csv'!$K31)</f>
        <v>1.3513513513513514E-2</v>
      </c>
      <c r="I78">
        <f>output.csv!I31/SUM(output.csv!$B31:'output.csv'!$K31)</f>
        <v>9.0090090090090089E-3</v>
      </c>
      <c r="J78">
        <f>output.csv!J31/SUM(output.csv!$B31:'output.csv'!$K31)</f>
        <v>0</v>
      </c>
      <c r="K78">
        <f>output.csv!K31/SUM(output.csv!$B31:'output.csv'!$K31)</f>
        <v>4.5045045045045045E-3</v>
      </c>
      <c r="L78">
        <f t="shared" si="4"/>
        <v>4.5045045045045045E-3</v>
      </c>
      <c r="N78">
        <f t="shared" si="5"/>
        <v>1</v>
      </c>
    </row>
    <row r="79" spans="1:14" x14ac:dyDescent="0.2">
      <c r="A79" t="s">
        <v>92</v>
      </c>
      <c r="B79">
        <f>output.csv!B106/SUM(output.csv!$B106:'output.csv'!$K106)</f>
        <v>0</v>
      </c>
      <c r="C79">
        <f>output.csv!C106/SUM(output.csv!$B106:'output.csv'!$K106)</f>
        <v>3.470213996529786E-3</v>
      </c>
      <c r="D79">
        <f>output.csv!D106/SUM(output.csv!$B106:'output.csv'!$K106)</f>
        <v>0</v>
      </c>
      <c r="E79">
        <f>output.csv!E106/SUM(output.csv!$B106:'output.csv'!$K106)</f>
        <v>0.10584152689415847</v>
      </c>
      <c r="F79">
        <f>output.csv!F106/SUM(output.csv!$B106:'output.csv'!$K106)</f>
        <v>0</v>
      </c>
      <c r="G79">
        <f>output.csv!G106/SUM(output.csv!$B106:'output.csv'!$K106)</f>
        <v>6.3620589936379413E-3</v>
      </c>
      <c r="H79">
        <f>output.csv!H106/SUM(output.csv!$B106:'output.csv'!$K106)</f>
        <v>0.4100636205899364</v>
      </c>
      <c r="I79">
        <f>output.csv!I106/SUM(output.csv!$B106:'output.csv'!$K106)</f>
        <v>0.35569693464430308</v>
      </c>
      <c r="J79">
        <f>output.csv!J106/SUM(output.csv!$B106:'output.csv'!$K106)</f>
        <v>1.735106998264893E-3</v>
      </c>
      <c r="K79">
        <f>output.csv!K106/SUM(output.csv!$B106:'output.csv'!$K106)</f>
        <v>0.11683053788316947</v>
      </c>
      <c r="L79">
        <f t="shared" si="4"/>
        <v>0.11856564488143435</v>
      </c>
      <c r="N79">
        <f t="shared" si="5"/>
        <v>1</v>
      </c>
    </row>
    <row r="80" spans="1:14" x14ac:dyDescent="0.2">
      <c r="A80" t="s">
        <v>67</v>
      </c>
      <c r="B80">
        <f>output.csv!B81/SUM(output.csv!$B81:'output.csv'!$K81)</f>
        <v>0</v>
      </c>
      <c r="C80">
        <f>output.csv!C81/SUM(output.csv!$B81:'output.csv'!$K81)</f>
        <v>1.4084507042253521E-2</v>
      </c>
      <c r="D80">
        <f>output.csv!D81/SUM(output.csv!$B81:'output.csv'!$K81)</f>
        <v>0</v>
      </c>
      <c r="E80">
        <f>output.csv!E81/SUM(output.csv!$B81:'output.csv'!$K81)</f>
        <v>0.43661971830985913</v>
      </c>
      <c r="F80">
        <f>output.csv!F81/SUM(output.csv!$B81:'output.csv'!$K81)</f>
        <v>0</v>
      </c>
      <c r="G80">
        <f>output.csv!G81/SUM(output.csv!$B81:'output.csv'!$K81)</f>
        <v>2.8169014084507043E-2</v>
      </c>
      <c r="H80">
        <f>output.csv!H81/SUM(output.csv!$B81:'output.csv'!$K81)</f>
        <v>7.0422535211267607E-3</v>
      </c>
      <c r="I80">
        <f>output.csv!I81/SUM(output.csv!$B81:'output.csv'!$K81)</f>
        <v>0</v>
      </c>
      <c r="J80">
        <f>output.csv!J81/SUM(output.csv!$B81:'output.csv'!$K81)</f>
        <v>0</v>
      </c>
      <c r="K80">
        <f>output.csv!K81/SUM(output.csv!$B81:'output.csv'!$K81)</f>
        <v>0.5140845070422535</v>
      </c>
      <c r="L80">
        <f t="shared" si="4"/>
        <v>0.5140845070422535</v>
      </c>
      <c r="N80">
        <f t="shared" si="5"/>
        <v>1</v>
      </c>
    </row>
    <row r="81" spans="1:14" x14ac:dyDescent="0.2">
      <c r="A81" t="s">
        <v>46</v>
      </c>
      <c r="B81">
        <f>output.csv!B56/SUM(output.csv!$B56:'output.csv'!$K56)</f>
        <v>0</v>
      </c>
      <c r="C81">
        <f>output.csv!C56/SUM(output.csv!$B56:'output.csv'!$K56)</f>
        <v>1.7641870038224052E-3</v>
      </c>
      <c r="D81">
        <f>output.csv!D56/SUM(output.csv!$B56:'output.csv'!$K56)</f>
        <v>0</v>
      </c>
      <c r="E81">
        <f>output.csv!E56/SUM(output.csv!$B56:'output.csv'!$K56)</f>
        <v>2.9109085563069684E-2</v>
      </c>
      <c r="F81">
        <f>output.csv!F56/SUM(output.csv!$B56:'output.csv'!$K56)</f>
        <v>0</v>
      </c>
      <c r="G81">
        <f>output.csv!G56/SUM(output.csv!$B56:'output.csv'!$K56)</f>
        <v>1.9112025874742722E-3</v>
      </c>
      <c r="H81">
        <f>output.csv!H56/SUM(output.csv!$B56:'output.csv'!$K56)</f>
        <v>9.9088503381358425E-2</v>
      </c>
      <c r="I81">
        <f>output.csv!I56/SUM(output.csv!$B56:'output.csv'!$K56)</f>
        <v>0.86812702146427523</v>
      </c>
      <c r="J81">
        <f>output.csv!J56/SUM(output.csv!$B56:'output.csv'!$K56)</f>
        <v>0</v>
      </c>
      <c r="K81">
        <f>output.csv!K56/SUM(output.csv!$B56:'output.csv'!$K56)</f>
        <v>0</v>
      </c>
      <c r="L81">
        <f t="shared" si="4"/>
        <v>0</v>
      </c>
      <c r="N81">
        <f t="shared" si="5"/>
        <v>1</v>
      </c>
    </row>
    <row r="82" spans="1:14" x14ac:dyDescent="0.2">
      <c r="A82" t="s">
        <v>63</v>
      </c>
      <c r="B82">
        <f>output.csv!B77/SUM(output.csv!$B77:'output.csv'!$K77)</f>
        <v>0</v>
      </c>
      <c r="C82">
        <f>output.csv!C77/SUM(output.csv!$B77:'output.csv'!$K77)</f>
        <v>7.0050085811355114E-5</v>
      </c>
      <c r="D82">
        <f>output.csv!D77/SUM(output.csv!$B77:'output.csv'!$K77)</f>
        <v>0</v>
      </c>
      <c r="E82">
        <f>output.csv!E77/SUM(output.csv!$B77:'output.csv'!$K77)</f>
        <v>2.2883028031709337E-3</v>
      </c>
      <c r="F82">
        <f>output.csv!F77/SUM(output.csv!$B77:'output.csv'!$K77)</f>
        <v>0</v>
      </c>
      <c r="G82">
        <f>output.csv!G77/SUM(output.csv!$B77:'output.csv'!$K77)</f>
        <v>1.167501430189252E-4</v>
      </c>
      <c r="H82">
        <f>output.csv!H77/SUM(output.csv!$B77:'output.csv'!$K77)</f>
        <v>0.26087819457578837</v>
      </c>
      <c r="I82">
        <f>output.csv!I77/SUM(output.csv!$B77:'output.csv'!$K77)</f>
        <v>0.61129207383279049</v>
      </c>
      <c r="J82">
        <f>output.csv!J77/SUM(output.csv!$B77:'output.csv'!$K77)</f>
        <v>2.8603785039636675E-3</v>
      </c>
      <c r="K82">
        <f>output.csv!K77/SUM(output.csv!$B77:'output.csv'!$K77)</f>
        <v>0.12249425005545632</v>
      </c>
      <c r="L82">
        <f t="shared" si="4"/>
        <v>0.12535462855941998</v>
      </c>
      <c r="N82">
        <f t="shared" si="5"/>
        <v>1</v>
      </c>
    </row>
    <row r="83" spans="1:14" x14ac:dyDescent="0.2">
      <c r="A83" t="s">
        <v>79</v>
      </c>
      <c r="B83">
        <f>output.csv!B93/SUM(output.csv!$B93:'output.csv'!$K93)</f>
        <v>0</v>
      </c>
      <c r="C83">
        <f>output.csv!C93/SUM(output.csv!$B93:'output.csv'!$K93)</f>
        <v>2.3227792053191643E-4</v>
      </c>
      <c r="D83">
        <f>output.csv!D93/SUM(output.csv!$B93:'output.csv'!$K93)</f>
        <v>4.8391233444149258E-6</v>
      </c>
      <c r="E83">
        <f>output.csv!E93/SUM(output.csv!$B93:'output.csv'!$K93)</f>
        <v>2.0324318046542689E-3</v>
      </c>
      <c r="F83">
        <f>output.csv!F93/SUM(output.csv!$B93:'output.csv'!$K93)</f>
        <v>0</v>
      </c>
      <c r="G83">
        <f>output.csv!G93/SUM(output.csv!$B93:'output.csv'!$K93)</f>
        <v>5.8069480132979106E-5</v>
      </c>
      <c r="H83">
        <f>output.csv!H93/SUM(output.csv!$B93:'output.csv'!$K93)</f>
        <v>0.76706879781658754</v>
      </c>
      <c r="I83">
        <f>output.csv!I93/SUM(output.csv!$B93:'output.csv'!$K93)</f>
        <v>0.23060358385474888</v>
      </c>
      <c r="J83">
        <f>output.csv!J93/SUM(output.csv!$B93:'output.csv'!$K93)</f>
        <v>0</v>
      </c>
      <c r="K83">
        <f>output.csv!K93/SUM(output.csv!$B93:'output.csv'!$K93)</f>
        <v>0</v>
      </c>
      <c r="L83">
        <f t="shared" si="4"/>
        <v>0</v>
      </c>
      <c r="N83">
        <f t="shared" si="5"/>
        <v>1</v>
      </c>
    </row>
    <row r="84" spans="1:14" x14ac:dyDescent="0.2">
      <c r="A84" t="s">
        <v>26</v>
      </c>
      <c r="B84">
        <f>output.csv!B35/SUM(output.csv!$B35:'output.csv'!$K35)</f>
        <v>0</v>
      </c>
      <c r="C84">
        <f>output.csv!C35/SUM(output.csv!$B35:'output.csv'!$K35)</f>
        <v>2.9916317991631799E-3</v>
      </c>
      <c r="D84">
        <f>output.csv!D35/SUM(output.csv!$B35:'output.csv'!$K35)</f>
        <v>0</v>
      </c>
      <c r="E84">
        <f>output.csv!E35/SUM(output.csv!$B35:'output.csv'!$K35)</f>
        <v>2.6807531380753136E-2</v>
      </c>
      <c r="F84">
        <f>output.csv!F35/SUM(output.csv!$B35:'output.csv'!$K35)</f>
        <v>0</v>
      </c>
      <c r="G84">
        <f>output.csv!G35/SUM(output.csv!$B35:'output.csv'!$K35)</f>
        <v>0.46028451882845189</v>
      </c>
      <c r="H84">
        <f>output.csv!H35/SUM(output.csv!$B35:'output.csv'!$K35)</f>
        <v>0.17561924686192468</v>
      </c>
      <c r="I84">
        <f>output.csv!I35/SUM(output.csv!$B35:'output.csv'!$K35)</f>
        <v>0.20124267782426777</v>
      </c>
      <c r="J84">
        <f>output.csv!J35/SUM(output.csv!$B35:'output.csv'!$K35)</f>
        <v>1.9539748953974895E-3</v>
      </c>
      <c r="K84">
        <f>output.csv!K35/SUM(output.csv!$B35:'output.csv'!$K35)</f>
        <v>0.13110041841004183</v>
      </c>
      <c r="L84">
        <f t="shared" si="4"/>
        <v>0.13305439330543933</v>
      </c>
      <c r="N84">
        <f t="shared" si="5"/>
        <v>1</v>
      </c>
    </row>
    <row r="85" spans="1:14" x14ac:dyDescent="0.2">
      <c r="A85" t="s">
        <v>43</v>
      </c>
      <c r="B85">
        <f>output.csv!B53/SUM(output.csv!$B53:'output.csv'!$K53)</f>
        <v>0</v>
      </c>
      <c r="C85">
        <f>output.csv!C53/SUM(output.csv!$B53:'output.csv'!$K53)</f>
        <v>3.9248179320570404E-5</v>
      </c>
      <c r="D85">
        <f>output.csv!D53/SUM(output.csv!$B53:'output.csv'!$K53)</f>
        <v>4.3609088133967118E-6</v>
      </c>
      <c r="E85">
        <f>output.csv!E53/SUM(output.csv!$B53:'output.csv'!$K53)</f>
        <v>8.3729449217216873E-4</v>
      </c>
      <c r="F85">
        <f>output.csv!F53/SUM(output.csv!$B53:'output.csv'!$K53)</f>
        <v>0</v>
      </c>
      <c r="G85">
        <f>output.csv!G53/SUM(output.csv!$B53:'output.csv'!$K53)</f>
        <v>5.6691814574157255E-5</v>
      </c>
      <c r="H85">
        <f>output.csv!H53/SUM(output.csv!$B53:'output.csv'!$K53)</f>
        <v>4.3609088133967118E-6</v>
      </c>
      <c r="I85">
        <f>output.csv!I53/SUM(output.csv!$B53:'output.csv'!$K53)</f>
        <v>4.3609088133967118E-6</v>
      </c>
      <c r="J85">
        <f>output.csv!J53/SUM(output.csv!$B53:'output.csv'!$K53)</f>
        <v>0</v>
      </c>
      <c r="K85">
        <f>output.csv!K53/SUM(output.csv!$B53:'output.csv'!$K53)</f>
        <v>0.99905368278749296</v>
      </c>
      <c r="L85">
        <f t="shared" si="4"/>
        <v>0.99905368278749296</v>
      </c>
      <c r="N85">
        <f t="shared" si="5"/>
        <v>1</v>
      </c>
    </row>
    <row r="86" spans="1:14" x14ac:dyDescent="0.2">
      <c r="A86" t="s">
        <v>90</v>
      </c>
      <c r="B86">
        <f>output.csv!B104/SUM(output.csv!$B104:'output.csv'!$K104)</f>
        <v>0</v>
      </c>
      <c r="C86">
        <f>output.csv!C104/SUM(output.csv!$B104:'output.csv'!$K104)</f>
        <v>3.3980582524271843E-2</v>
      </c>
      <c r="D86">
        <f>output.csv!D104/SUM(output.csv!$B104:'output.csv'!$K104)</f>
        <v>0</v>
      </c>
      <c r="E86">
        <f>output.csv!E104/SUM(output.csv!$B104:'output.csv'!$K104)</f>
        <v>0.90776699029126218</v>
      </c>
      <c r="F86">
        <f>output.csv!F104/SUM(output.csv!$B104:'output.csv'!$K104)</f>
        <v>0</v>
      </c>
      <c r="G86">
        <f>output.csv!G104/SUM(output.csv!$B104:'output.csv'!$K104)</f>
        <v>4.8543689320388349E-2</v>
      </c>
      <c r="H86">
        <f>output.csv!H104/SUM(output.csv!$B104:'output.csv'!$K104)</f>
        <v>9.7087378640776691E-3</v>
      </c>
      <c r="I86">
        <f>output.csv!I104/SUM(output.csv!$B104:'output.csv'!$K104)</f>
        <v>0</v>
      </c>
      <c r="J86">
        <f>output.csv!J104/SUM(output.csv!$B104:'output.csv'!$K104)</f>
        <v>0</v>
      </c>
      <c r="K86">
        <f>output.csv!K104/SUM(output.csv!$B104:'output.csv'!$K104)</f>
        <v>0</v>
      </c>
      <c r="L86">
        <f t="shared" si="4"/>
        <v>0</v>
      </c>
      <c r="N86">
        <f t="shared" si="5"/>
        <v>1</v>
      </c>
    </row>
    <row r="87" spans="1:14" x14ac:dyDescent="0.2">
      <c r="A87" t="s">
        <v>111</v>
      </c>
      <c r="B87">
        <f>output.csv!B62/SUM(output.csv!$B62:'output.csv'!$K62)</f>
        <v>0</v>
      </c>
      <c r="C87">
        <f>output.csv!C62/SUM(output.csv!$B62:'output.csv'!$K62)</f>
        <v>4.1459369817578775E-3</v>
      </c>
      <c r="D87">
        <f>output.csv!D62/SUM(output.csv!$B62:'output.csv'!$K62)</f>
        <v>0</v>
      </c>
      <c r="E87">
        <f>output.csv!E62/SUM(output.csv!$B62:'output.csv'!$K62)</f>
        <v>0.15174129353233831</v>
      </c>
      <c r="F87">
        <f>output.csv!F62/SUM(output.csv!$B62:'output.csv'!$K62)</f>
        <v>0</v>
      </c>
      <c r="G87">
        <f>output.csv!G62/SUM(output.csv!$B62:'output.csv'!$K62)</f>
        <v>7.462686567164179E-3</v>
      </c>
      <c r="H87">
        <f>output.csv!H62/SUM(output.csv!$B62:'output.csv'!$K62)</f>
        <v>4.9751243781094526E-3</v>
      </c>
      <c r="I87">
        <f>output.csv!I62/SUM(output.csv!$B62:'output.csv'!$K62)</f>
        <v>0.2462686567164179</v>
      </c>
      <c r="J87">
        <f>output.csv!J62/SUM(output.csv!$B62:'output.csv'!$K62)</f>
        <v>0</v>
      </c>
      <c r="K87">
        <f>output.csv!K62/SUM(output.csv!$B62:'output.csv'!$K62)</f>
        <v>0.58540630182421227</v>
      </c>
      <c r="L87">
        <f t="shared" si="4"/>
        <v>0.58540630182421227</v>
      </c>
      <c r="N87">
        <f t="shared" si="5"/>
        <v>1</v>
      </c>
    </row>
    <row r="88" spans="1:14" x14ac:dyDescent="0.2">
      <c r="A88" t="s">
        <v>41</v>
      </c>
      <c r="B88">
        <f>output.csv!B50/SUM(output.csv!$B50:'output.csv'!$K50)</f>
        <v>0</v>
      </c>
      <c r="C88">
        <f>output.csv!C50/SUM(output.csv!$B50:'output.csv'!$K50)</f>
        <v>2.6665481534154039E-4</v>
      </c>
      <c r="D88">
        <f>output.csv!D50/SUM(output.csv!$B50:'output.csv'!$K50)</f>
        <v>0</v>
      </c>
      <c r="E88">
        <f>output.csv!E50/SUM(output.csv!$B50:'output.csv'!$K50)</f>
        <v>8.6218390293764727E-3</v>
      </c>
      <c r="F88">
        <f>output.csv!F50/SUM(output.csv!$B50:'output.csv'!$K50)</f>
        <v>0</v>
      </c>
      <c r="G88">
        <f>output.csv!G50/SUM(output.csv!$B50:'output.csv'!$K50)</f>
        <v>4.8886716145949067E-4</v>
      </c>
      <c r="H88">
        <f>output.csv!H50/SUM(output.csv!$B50:'output.csv'!$K50)</f>
        <v>8.8884938447180125E-5</v>
      </c>
      <c r="I88">
        <f>output.csv!I50/SUM(output.csv!$B50:'output.csv'!$K50)</f>
        <v>0</v>
      </c>
      <c r="J88">
        <f>output.csv!J50/SUM(output.csv!$B50:'output.csv'!$K50)</f>
        <v>0</v>
      </c>
      <c r="K88">
        <f>output.csv!K50/SUM(output.csv!$B50:'output.csv'!$K50)</f>
        <v>0.99053375405537536</v>
      </c>
      <c r="L88">
        <f t="shared" si="4"/>
        <v>0.99053375405537536</v>
      </c>
      <c r="N88">
        <f t="shared" si="5"/>
        <v>1</v>
      </c>
    </row>
    <row r="89" spans="1:14" x14ac:dyDescent="0.2">
      <c r="A89" t="s">
        <v>69</v>
      </c>
      <c r="B89">
        <f>output.csv!B83/SUM(output.csv!$B83:'output.csv'!$K83)</f>
        <v>0</v>
      </c>
      <c r="C89">
        <f>output.csv!C83/SUM(output.csv!$B83:'output.csv'!$K83)</f>
        <v>2.0349428762464025E-4</v>
      </c>
      <c r="D89">
        <f>output.csv!D83/SUM(output.csv!$B83:'output.csv'!$K83)</f>
        <v>0</v>
      </c>
      <c r="E89">
        <f>output.csv!E83/SUM(output.csv!$B83:'output.csv'!$K83)</f>
        <v>5.6396988284543158E-3</v>
      </c>
      <c r="F89">
        <f>output.csv!F83/SUM(output.csv!$B83:'output.csv'!$K83)</f>
        <v>0</v>
      </c>
      <c r="G89">
        <f>output.csv!G83/SUM(output.csv!$B83:'output.csv'!$K83)</f>
        <v>3.4884735021366899E-4</v>
      </c>
      <c r="H89">
        <f>output.csv!H83/SUM(output.csv!$B83:'output.csv'!$K83)</f>
        <v>8.7211837553417249E-5</v>
      </c>
      <c r="I89">
        <f>output.csv!I83/SUM(output.csv!$B83:'output.csv'!$K83)</f>
        <v>2.9070612517805751E-5</v>
      </c>
      <c r="J89">
        <f>output.csv!J83/SUM(output.csv!$B83:'output.csv'!$K83)</f>
        <v>0</v>
      </c>
      <c r="K89">
        <f>output.csv!K83/SUM(output.csv!$B83:'output.csv'!$K83)</f>
        <v>0.99369167708363615</v>
      </c>
      <c r="L89">
        <f t="shared" si="4"/>
        <v>0.99369167708363615</v>
      </c>
      <c r="N89">
        <f t="shared" si="5"/>
        <v>1</v>
      </c>
    </row>
    <row r="90" spans="1:14" x14ac:dyDescent="0.2">
      <c r="A90" t="s">
        <v>88</v>
      </c>
      <c r="B90">
        <f>output.csv!B102/SUM(output.csv!$B102:'output.csv'!$K102)</f>
        <v>0</v>
      </c>
      <c r="C90">
        <f>output.csv!C102/SUM(output.csv!$B102:'output.csv'!$K102)</f>
        <v>9.1377400084524093E-5</v>
      </c>
      <c r="D90">
        <f>output.csv!D102/SUM(output.csv!$B102:'output.csv'!$K102)</f>
        <v>0</v>
      </c>
      <c r="E90">
        <f>output.csv!E102/SUM(output.csv!$B102:'output.csv'!$K102)</f>
        <v>2.1016802019440542E-3</v>
      </c>
      <c r="F90">
        <f>output.csv!F102/SUM(output.csv!$B102:'output.csv'!$K102)</f>
        <v>0</v>
      </c>
      <c r="G90">
        <f>output.csv!G102/SUM(output.csv!$B102:'output.csv'!$K102)</f>
        <v>1.2564392511622062E-4</v>
      </c>
      <c r="H90">
        <f>output.csv!H102/SUM(output.csv!$B102:'output.csv'!$K102)</f>
        <v>0.54724782693120422</v>
      </c>
      <c r="I90">
        <f>output.csv!I102/SUM(output.csv!$B102:'output.csv'!$K102)</f>
        <v>0.2747261533541217</v>
      </c>
      <c r="J90">
        <f>output.csv!J102/SUM(output.csv!$B102:'output.csv'!$K102)</f>
        <v>3.5522964282858741E-3</v>
      </c>
      <c r="K90">
        <f>output.csv!K102/SUM(output.csv!$B102:'output.csv'!$K102)</f>
        <v>0.17215502175924338</v>
      </c>
      <c r="L90">
        <f t="shared" si="4"/>
        <v>0.17570731818752924</v>
      </c>
      <c r="N90">
        <f t="shared" si="5"/>
        <v>1</v>
      </c>
    </row>
    <row r="91" spans="1:14" x14ac:dyDescent="0.2">
      <c r="A91" t="s">
        <v>66</v>
      </c>
      <c r="B91">
        <f>output.csv!B80/SUM(output.csv!$B80:'output.csv'!$K80)</f>
        <v>0</v>
      </c>
      <c r="C91">
        <f>output.csv!C80/SUM(output.csv!$B80:'output.csv'!$K80)</f>
        <v>5.3041152356921495E-5</v>
      </c>
      <c r="D91">
        <f>output.csv!D80/SUM(output.csv!$B80:'output.csv'!$K80)</f>
        <v>0</v>
      </c>
      <c r="E91">
        <f>output.csv!E80/SUM(output.csv!$B80:'output.csv'!$K80)</f>
        <v>1.4624203435551211E-3</v>
      </c>
      <c r="F91">
        <f>output.csv!F80/SUM(output.csv!$B80:'output.csv'!$K80)</f>
        <v>0</v>
      </c>
      <c r="G91">
        <f>output.csv!G80/SUM(output.csv!$B80:'output.csv'!$K80)</f>
        <v>8.3350382275162337E-5</v>
      </c>
      <c r="H91">
        <f>output.csv!H80/SUM(output.csv!$B80:'output.csv'!$K80)</f>
        <v>1.525311995635471E-2</v>
      </c>
      <c r="I91">
        <f>output.csv!I80/SUM(output.csv!$B80:'output.csv'!$K80)</f>
        <v>0.64772339796776612</v>
      </c>
      <c r="J91">
        <f>output.csv!J80/SUM(output.csv!$B80:'output.csv'!$K80)</f>
        <v>5.3041152356921495E-5</v>
      </c>
      <c r="K91">
        <f>output.csv!K80/SUM(output.csv!$B80:'output.csv'!$K80)</f>
        <v>0.33537162904533502</v>
      </c>
      <c r="L91">
        <f t="shared" si="4"/>
        <v>0.33542467019769195</v>
      </c>
      <c r="N91">
        <f t="shared" si="5"/>
        <v>1</v>
      </c>
    </row>
    <row r="92" spans="1:14" x14ac:dyDescent="0.2">
      <c r="A92" t="s">
        <v>73</v>
      </c>
      <c r="B92">
        <f>output.csv!B87/SUM(output.csv!$B87:'output.csv'!$K87)</f>
        <v>0</v>
      </c>
      <c r="C92">
        <f>output.csv!C87/SUM(output.csv!$B87:'output.csv'!$K87)</f>
        <v>2.1505145105966602E-5</v>
      </c>
      <c r="D92">
        <f>output.csv!D87/SUM(output.csv!$B87:'output.csv'!$K87)</f>
        <v>0.25447755042060477</v>
      </c>
      <c r="E92">
        <f>output.csv!E87/SUM(output.csv!$B87:'output.csv'!$K87)</f>
        <v>6.6307530743397027E-4</v>
      </c>
      <c r="F92">
        <f>output.csv!F87/SUM(output.csv!$B87:'output.csv'!$K87)</f>
        <v>0</v>
      </c>
      <c r="G92">
        <f>output.csv!G87/SUM(output.csv!$B87:'output.csv'!$K87)</f>
        <v>4.659448106292764E-5</v>
      </c>
      <c r="H92">
        <f>output.csv!H87/SUM(output.csv!$B87:'output.csv'!$K87)</f>
        <v>0.44583749995519761</v>
      </c>
      <c r="I92">
        <f>output.csv!I87/SUM(output.csv!$B87:'output.csv'!$K87)</f>
        <v>5.5081844998082455E-2</v>
      </c>
      <c r="J92">
        <f>output.csv!J87/SUM(output.csv!$B87:'output.csv'!$K87)</f>
        <v>6.946161869227213E-3</v>
      </c>
      <c r="K92">
        <f>output.csv!K87/SUM(output.csv!$B87:'output.csv'!$K87)</f>
        <v>0.23692576782328506</v>
      </c>
      <c r="L92">
        <f t="shared" si="4"/>
        <v>0.24387192969251228</v>
      </c>
      <c r="N92">
        <f t="shared" si="5"/>
        <v>1</v>
      </c>
    </row>
    <row r="93" spans="1:14" x14ac:dyDescent="0.2">
      <c r="A93" t="s">
        <v>52</v>
      </c>
      <c r="B93">
        <f>output.csv!B66/SUM(output.csv!$B66:'output.csv'!$K66)</f>
        <v>0</v>
      </c>
      <c r="C93">
        <f>output.csv!C66/SUM(output.csv!$B66:'output.csv'!$K66)</f>
        <v>3.1423159608791754E-3</v>
      </c>
      <c r="D93">
        <f>output.csv!D66/SUM(output.csv!$B66:'output.csv'!$K66)</f>
        <v>0</v>
      </c>
      <c r="E93">
        <f>output.csv!E66/SUM(output.csv!$B66:'output.csv'!$K66)</f>
        <v>1.9960771515948769E-2</v>
      </c>
      <c r="F93">
        <f>output.csv!F66/SUM(output.csv!$B66:'output.csv'!$K66)</f>
        <v>0</v>
      </c>
      <c r="G93">
        <f>output.csv!G66/SUM(output.csv!$B66:'output.csv'!$K66)</f>
        <v>0.78604327244955974</v>
      </c>
      <c r="H93">
        <f>output.csv!H66/SUM(output.csv!$B66:'output.csv'!$K66)</f>
        <v>1.3457455935242723E-5</v>
      </c>
      <c r="I93">
        <f>output.csv!I66/SUM(output.csv!$B66:'output.csv'!$K66)</f>
        <v>0.12415848845854935</v>
      </c>
      <c r="J93">
        <f>output.csv!J66/SUM(output.csv!$B66:'output.csv'!$K66)</f>
        <v>0</v>
      </c>
      <c r="K93">
        <f>output.csv!K66/SUM(output.csv!$B66:'output.csv'!$K66)</f>
        <v>6.6681694159127683E-2</v>
      </c>
      <c r="L93">
        <f t="shared" si="4"/>
        <v>6.6681694159127683E-2</v>
      </c>
      <c r="N93">
        <f t="shared" si="5"/>
        <v>1</v>
      </c>
    </row>
    <row r="94" spans="1:14" x14ac:dyDescent="0.2">
      <c r="A94" t="s">
        <v>14</v>
      </c>
      <c r="B94">
        <f>output.csv!B23/SUM(output.csv!$B23:'output.csv'!$K23)</f>
        <v>0</v>
      </c>
      <c r="C94">
        <f>output.csv!C23/SUM(output.csv!$B23:'output.csv'!$K23)</f>
        <v>3.482587064676617E-2</v>
      </c>
      <c r="D94">
        <f>output.csv!D23/SUM(output.csv!$B23:'output.csv'!$K23)</f>
        <v>0</v>
      </c>
      <c r="E94">
        <f>output.csv!E23/SUM(output.csv!$B23:'output.csv'!$K23)</f>
        <v>0.90049751243781095</v>
      </c>
      <c r="F94">
        <f>output.csv!F23/SUM(output.csv!$B23:'output.csv'!$K23)</f>
        <v>0</v>
      </c>
      <c r="G94">
        <f>output.csv!G23/SUM(output.csv!$B23:'output.csv'!$K23)</f>
        <v>5.4726368159203981E-2</v>
      </c>
      <c r="H94">
        <f>output.csv!H23/SUM(output.csv!$B23:'output.csv'!$K23)</f>
        <v>4.9751243781094526E-3</v>
      </c>
      <c r="I94">
        <f>output.csv!I23/SUM(output.csv!$B23:'output.csv'!$K23)</f>
        <v>4.9751243781094526E-3</v>
      </c>
      <c r="J94">
        <f>output.csv!J23/SUM(output.csv!$B23:'output.csv'!$K23)</f>
        <v>0</v>
      </c>
      <c r="K94">
        <f>output.csv!K23/SUM(output.csv!$B23:'output.csv'!$K23)</f>
        <v>0</v>
      </c>
      <c r="L94">
        <f t="shared" si="4"/>
        <v>0</v>
      </c>
      <c r="N94">
        <f t="shared" si="5"/>
        <v>0.99999999999999989</v>
      </c>
    </row>
    <row r="95" spans="1:14" x14ac:dyDescent="0.2">
      <c r="A95" t="s">
        <v>65</v>
      </c>
      <c r="B95">
        <f>output.csv!B79/SUM(output.csv!$B79:'output.csv'!$K79)</f>
        <v>0</v>
      </c>
      <c r="C95">
        <f>output.csv!C79/SUM(output.csv!$B79:'output.csv'!$K79)</f>
        <v>9.2902266815310288E-4</v>
      </c>
      <c r="D95">
        <f>output.csv!D79/SUM(output.csv!$B79:'output.csv'!$K79)</f>
        <v>9.2902266815310296E-5</v>
      </c>
      <c r="E95">
        <f>output.csv!E79/SUM(output.csv!$B79:'output.csv'!$K79)</f>
        <v>1.7186919360832404E-2</v>
      </c>
      <c r="F95">
        <f>output.csv!F79/SUM(output.csv!$B79:'output.csv'!$K79)</f>
        <v>0</v>
      </c>
      <c r="G95">
        <f>output.csv!G79/SUM(output.csv!$B79:'output.csv'!$K79)</f>
        <v>1.0219249349684132E-3</v>
      </c>
      <c r="H95">
        <f>output.csv!H79/SUM(output.csv!$B79:'output.csv'!$K79)</f>
        <v>0.24674842066146413</v>
      </c>
      <c r="I95">
        <f>output.csv!I79/SUM(output.csv!$B79:'output.csv'!$K79)</f>
        <v>0.25195094760312153</v>
      </c>
      <c r="J95">
        <f>output.csv!J79/SUM(output.csv!$B79:'output.csv'!$K79)</f>
        <v>8.3612040133779263E-4</v>
      </c>
      <c r="K95">
        <f>output.csv!K79/SUM(output.csv!$B79:'output.csv'!$K79)</f>
        <v>0.48123374210330733</v>
      </c>
      <c r="L95">
        <f t="shared" si="4"/>
        <v>0.48206986250464512</v>
      </c>
      <c r="N95">
        <f t="shared" si="5"/>
        <v>1</v>
      </c>
    </row>
    <row r="96" spans="1:14" x14ac:dyDescent="0.2">
      <c r="A96" t="s">
        <v>71</v>
      </c>
      <c r="B96">
        <f>output.csv!B85/SUM(output.csv!$B85:'output.csv'!$K85)</f>
        <v>0</v>
      </c>
      <c r="C96">
        <f>output.csv!C85/SUM(output.csv!$B85:'output.csv'!$K85)</f>
        <v>4.8461352071722802E-4</v>
      </c>
      <c r="D96">
        <f>output.csv!D85/SUM(output.csv!$B85:'output.csv'!$K85)</f>
        <v>0</v>
      </c>
      <c r="E96">
        <f>output.csv!E85/SUM(output.csv!$B85:'output.csv'!$K85)</f>
        <v>1.5023019142234069E-2</v>
      </c>
      <c r="F96">
        <f>output.csv!F85/SUM(output.csv!$B85:'output.csv'!$K85)</f>
        <v>0</v>
      </c>
      <c r="G96">
        <f>output.csv!G85/SUM(output.csv!$B85:'output.csv'!$K85)</f>
        <v>8.8845812131491803E-4</v>
      </c>
      <c r="H96">
        <f>output.csv!H85/SUM(output.csv!$B85:'output.csv'!$K85)</f>
        <v>0.19376463936677166</v>
      </c>
      <c r="I96">
        <f>output.csv!I85/SUM(output.csv!$B85:'output.csv'!$K85)</f>
        <v>0.26007592278491237</v>
      </c>
      <c r="J96">
        <f>output.csv!J85/SUM(output.csv!$B85:'output.csv'!$K85)</f>
        <v>4.0384460059769001E-4</v>
      </c>
      <c r="K96">
        <f>output.csv!K85/SUM(output.csv!$B85:'output.csv'!$K85)</f>
        <v>0.52935950246345209</v>
      </c>
      <c r="L96">
        <f t="shared" si="4"/>
        <v>0.52976334706404982</v>
      </c>
      <c r="N96">
        <f t="shared" si="5"/>
        <v>1</v>
      </c>
    </row>
    <row r="97" spans="1:14" x14ac:dyDescent="0.2">
      <c r="A97" t="s">
        <v>57</v>
      </c>
      <c r="B97">
        <f>output.csv!B71/SUM(output.csv!$B71:'output.csv'!$K71)</f>
        <v>0</v>
      </c>
      <c r="C97">
        <f>output.csv!C71/SUM(output.csv!$B71:'output.csv'!$K71)</f>
        <v>8.7664370695053219E-5</v>
      </c>
      <c r="D97">
        <f>output.csv!D71/SUM(output.csv!$B71:'output.csv'!$K71)</f>
        <v>0</v>
      </c>
      <c r="E97">
        <f>output.csv!E71/SUM(output.csv!$B71:'output.csv'!$K71)</f>
        <v>2.3919849718221664E-3</v>
      </c>
      <c r="F97">
        <f>output.csv!F71/SUM(output.csv!$B71:'output.csv'!$K71)</f>
        <v>0</v>
      </c>
      <c r="G97">
        <f>output.csv!G71/SUM(output.csv!$B71:'output.csv'!$K71)</f>
        <v>1.2523481527864746E-4</v>
      </c>
      <c r="H97">
        <f>output.csv!H71/SUM(output.csv!$B71:'output.csv'!$K71)</f>
        <v>0.53177207263619286</v>
      </c>
      <c r="I97">
        <f>output.csv!I71/SUM(output.csv!$B71:'output.csv'!$K71)</f>
        <v>0.23933625547902318</v>
      </c>
      <c r="J97">
        <f>output.csv!J71/SUM(output.csv!$B71:'output.csv'!$K71)</f>
        <v>3.6819035691922353E-3</v>
      </c>
      <c r="K97">
        <f>output.csv!K71/SUM(output.csv!$B71:'output.csv'!$K71)</f>
        <v>0.22260488415779586</v>
      </c>
      <c r="L97">
        <f t="shared" si="4"/>
        <v>0.2262867877269881</v>
      </c>
      <c r="N97">
        <f t="shared" si="5"/>
        <v>1</v>
      </c>
    </row>
    <row r="98" spans="1:14" x14ac:dyDescent="0.2">
      <c r="A98" t="s">
        <v>77</v>
      </c>
      <c r="B98">
        <f>output.csv!B91/SUM(output.csv!$B91:'output.csv'!$K91)</f>
        <v>0</v>
      </c>
      <c r="C98">
        <f>output.csv!C91/SUM(output.csv!$B91:'output.csv'!$K91)</f>
        <v>5.8856014024632058E-3</v>
      </c>
      <c r="D98">
        <f>output.csv!D91/SUM(output.csv!$B91:'output.csv'!$K91)</f>
        <v>0</v>
      </c>
      <c r="E98">
        <f>output.csv!E91/SUM(output.csv!$B91:'output.csv'!$K91)</f>
        <v>5.2911111852370733E-2</v>
      </c>
      <c r="F98">
        <f>output.csv!F91/SUM(output.csv!$B91:'output.csv'!$K91)</f>
        <v>0</v>
      </c>
      <c r="G98">
        <f>output.csv!G91/SUM(output.csv!$B91:'output.csv'!$K91)</f>
        <v>0.67181842104287814</v>
      </c>
      <c r="H98">
        <f>output.csv!H91/SUM(output.csv!$B91:'output.csv'!$K91)</f>
        <v>9.6363750921941651E-5</v>
      </c>
      <c r="I98">
        <f>output.csv!I91/SUM(output.csv!$B91:'output.csv'!$K91)</f>
        <v>0.18899525964471425</v>
      </c>
      <c r="J98">
        <f>output.csv!J91/SUM(output.csv!$B91:'output.csv'!$K91)</f>
        <v>0</v>
      </c>
      <c r="K98">
        <f>output.csv!K91/SUM(output.csv!$B91:'output.csv'!$K91)</f>
        <v>8.0293242306651691E-2</v>
      </c>
      <c r="L98">
        <f t="shared" ref="L98:L106" si="6">SUM(J98:K98)</f>
        <v>8.0293242306651691E-2</v>
      </c>
      <c r="N98">
        <f t="shared" si="5"/>
        <v>0.99999999999999989</v>
      </c>
    </row>
    <row r="99" spans="1:14" x14ac:dyDescent="0.2">
      <c r="A99" t="s">
        <v>38</v>
      </c>
      <c r="B99">
        <f>output.csv!B47/SUM(output.csv!$B47:'output.csv'!$K47)</f>
        <v>0</v>
      </c>
      <c r="C99">
        <f>output.csv!C47/SUM(output.csv!$B47:'output.csv'!$K47)</f>
        <v>4.1948654846467923E-5</v>
      </c>
      <c r="D99">
        <f>output.csv!D47/SUM(output.csv!$B47:'output.csv'!$K47)</f>
        <v>0</v>
      </c>
      <c r="E99">
        <f>output.csv!E47/SUM(output.csv!$B47:'output.csv'!$K47)</f>
        <v>1.3353655126125622E-3</v>
      </c>
      <c r="F99">
        <f>output.csv!F47/SUM(output.csv!$B47:'output.csv'!$K47)</f>
        <v>0</v>
      </c>
      <c r="G99">
        <f>output.csv!G47/SUM(output.csv!$B47:'output.csv'!$K47)</f>
        <v>7.6905867218524527E-5</v>
      </c>
      <c r="H99">
        <f>output.csv!H47/SUM(output.csv!$B47:'output.csv'!$K47)</f>
        <v>0.20613568991554337</v>
      </c>
      <c r="I99">
        <f>output.csv!I47/SUM(output.csv!$B47:'output.csv'!$K47)</f>
        <v>9.2727501538117346E-2</v>
      </c>
      <c r="J99">
        <f>output.csv!J47/SUM(output.csv!$B47:'output.csv'!$K47)</f>
        <v>2.5169192907880755E-4</v>
      </c>
      <c r="K99">
        <f>output.csv!K47/SUM(output.csv!$B47:'output.csv'!$K47)</f>
        <v>0.69943089658258295</v>
      </c>
      <c r="L99">
        <f t="shared" si="6"/>
        <v>0.69968258851166176</v>
      </c>
      <c r="N99">
        <f t="shared" si="5"/>
        <v>1</v>
      </c>
    </row>
    <row r="100" spans="1:14" x14ac:dyDescent="0.2">
      <c r="A100" t="s">
        <v>54</v>
      </c>
      <c r="B100">
        <f>output.csv!B68/SUM(output.csv!$B68:'output.csv'!$K68)</f>
        <v>0</v>
      </c>
      <c r="C100">
        <f>output.csv!C68/SUM(output.csv!$B68:'output.csv'!$K68)</f>
        <v>2.1651180917267746E-5</v>
      </c>
      <c r="D100">
        <f>output.csv!D68/SUM(output.csv!$B68:'output.csv'!$K68)</f>
        <v>0</v>
      </c>
      <c r="E100">
        <f>output.csv!E68/SUM(output.csv!$B68:'output.csv'!$K68)</f>
        <v>6.0004701399284891E-4</v>
      </c>
      <c r="F100">
        <f>output.csv!F68/SUM(output.csv!$B68:'output.csv'!$K68)</f>
        <v>0</v>
      </c>
      <c r="G100">
        <f>output.csv!G68/SUM(output.csv!$B68:'output.csv'!$K68)</f>
        <v>2.7837232607915671E-5</v>
      </c>
      <c r="H100">
        <f>output.csv!H68/SUM(output.csv!$B68:'output.csv'!$K68)</f>
        <v>0.98821557152931572</v>
      </c>
      <c r="I100">
        <f>output.csv!I68/SUM(output.csv!$B68:'output.csv'!$K68)</f>
        <v>1.0559590235936011E-2</v>
      </c>
      <c r="J100">
        <f>output.csv!J68/SUM(output.csv!$B68:'output.csv'!$K68)</f>
        <v>1.5465129226619818E-5</v>
      </c>
      <c r="K100">
        <f>output.csv!K68/SUM(output.csv!$B68:'output.csv'!$K68)</f>
        <v>5.5983767800363738E-4</v>
      </c>
      <c r="L100">
        <f t="shared" si="6"/>
        <v>5.7530280723025722E-4</v>
      </c>
      <c r="N100">
        <f t="shared" si="5"/>
        <v>0.99999999999999989</v>
      </c>
    </row>
    <row r="101" spans="1:14" x14ac:dyDescent="0.2">
      <c r="A101" t="s">
        <v>47</v>
      </c>
      <c r="B101">
        <f>output.csv!B57/SUM(output.csv!$B57:'output.csv'!$K57)</f>
        <v>0</v>
      </c>
      <c r="C101">
        <f>output.csv!C57/SUM(output.csv!$B57:'output.csv'!$K57)</f>
        <v>3.3018867924528301E-2</v>
      </c>
      <c r="D101">
        <f>output.csv!D57/SUM(output.csv!$B57:'output.csv'!$K57)</f>
        <v>9.433962264150943E-3</v>
      </c>
      <c r="E101">
        <f>output.csv!E57/SUM(output.csv!$B57:'output.csv'!$K57)</f>
        <v>0.89622641509433965</v>
      </c>
      <c r="F101">
        <f>output.csv!F57/SUM(output.csv!$B57:'output.csv'!$K57)</f>
        <v>0</v>
      </c>
      <c r="G101">
        <f>output.csv!G57/SUM(output.csv!$B57:'output.csv'!$K57)</f>
        <v>5.6603773584905662E-2</v>
      </c>
      <c r="H101">
        <f>output.csv!H57/SUM(output.csv!$B57:'output.csv'!$K57)</f>
        <v>4.7169811320754715E-3</v>
      </c>
      <c r="I101">
        <f>output.csv!I57/SUM(output.csv!$B57:'output.csv'!$K57)</f>
        <v>0</v>
      </c>
      <c r="J101">
        <f>output.csv!J57/SUM(output.csv!$B57:'output.csv'!$K57)</f>
        <v>0</v>
      </c>
      <c r="K101">
        <f>output.csv!K57/SUM(output.csv!$B57:'output.csv'!$K57)</f>
        <v>0</v>
      </c>
      <c r="L101">
        <f t="shared" si="6"/>
        <v>0</v>
      </c>
      <c r="N101">
        <f t="shared" si="5"/>
        <v>1</v>
      </c>
    </row>
    <row r="102" spans="1:14" x14ac:dyDescent="0.2">
      <c r="A102" t="s">
        <v>75</v>
      </c>
      <c r="B102">
        <f>output.csv!B89/SUM(output.csv!$B89:'output.csv'!$K89)</f>
        <v>0</v>
      </c>
      <c r="C102">
        <f>output.csv!C89/SUM(output.csv!$B89:'output.csv'!$K89)</f>
        <v>2.887271795163909E-3</v>
      </c>
      <c r="D102">
        <f>output.csv!D89/SUM(output.csv!$B89:'output.csv'!$K89)</f>
        <v>0</v>
      </c>
      <c r="E102">
        <f>output.csv!E89/SUM(output.csv!$B89:'output.csv'!$K89)</f>
        <v>1.8320469368573952E-2</v>
      </c>
      <c r="F102">
        <f>output.csv!F89/SUM(output.csv!$B89:'output.csv'!$K89)</f>
        <v>0</v>
      </c>
      <c r="G102">
        <f>output.csv!G89/SUM(output.csv!$B89:'output.csv'!$K89)</f>
        <v>0.71050739084617354</v>
      </c>
      <c r="H102">
        <f>output.csv!H89/SUM(output.csv!$B89:'output.csv'!$K89)</f>
        <v>4.7057902081968611E-2</v>
      </c>
      <c r="I102">
        <f>output.csv!I89/SUM(output.csv!$B89:'output.csv'!$K89)</f>
        <v>0.11560123607986102</v>
      </c>
      <c r="J102">
        <f>output.csv!J89/SUM(output.csv!$B89:'output.csv'!$K89)</f>
        <v>7.4050867249579903E-4</v>
      </c>
      <c r="K102">
        <f>output.csv!K89/SUM(output.csv!$B89:'output.csv'!$K89)</f>
        <v>0.10488522115576315</v>
      </c>
      <c r="L102">
        <f t="shared" si="6"/>
        <v>0.10562572982825895</v>
      </c>
      <c r="N102">
        <f t="shared" si="5"/>
        <v>0.99999999999999989</v>
      </c>
    </row>
    <row r="103" spans="1:14" x14ac:dyDescent="0.2">
      <c r="A103" t="s">
        <v>55</v>
      </c>
      <c r="B103">
        <f>output.csv!B69/SUM(output.csv!$B69:'output.csv'!$K69)</f>
        <v>0</v>
      </c>
      <c r="C103">
        <f>output.csv!C69/SUM(output.csv!$B69:'output.csv'!$K69)</f>
        <v>2.1639802397690105E-5</v>
      </c>
      <c r="D103">
        <f>output.csv!D69/SUM(output.csv!$B69:'output.csv'!$K69)</f>
        <v>0</v>
      </c>
      <c r="E103">
        <f>output.csv!E69/SUM(output.csv!$B69:'output.csv'!$K69)</f>
        <v>5.7500046371005136E-4</v>
      </c>
      <c r="F103">
        <f>output.csv!F69/SUM(output.csv!$B69:'output.csv'!$K69)</f>
        <v>0</v>
      </c>
      <c r="G103">
        <f>output.csv!G69/SUM(output.csv!$B69:'output.csv'!$K69)</f>
        <v>3.4005403767798741E-5</v>
      </c>
      <c r="H103">
        <f>output.csv!H69/SUM(output.csv!$B69:'output.csv'!$K69)</f>
        <v>0.98788171065729358</v>
      </c>
      <c r="I103">
        <f>output.csv!I69/SUM(output.csv!$B69:'output.csv'!$K69)</f>
        <v>1.086627220398296E-2</v>
      </c>
      <c r="J103">
        <f>output.csv!J69/SUM(output.csv!$B69:'output.csv'!$K69)</f>
        <v>6.1828006850543162E-6</v>
      </c>
      <c r="K103">
        <f>output.csv!K69/SUM(output.csv!$B69:'output.csv'!$K69)</f>
        <v>6.1518866816290447E-4</v>
      </c>
      <c r="L103">
        <f t="shared" si="6"/>
        <v>6.2137146884795884E-4</v>
      </c>
      <c r="N103">
        <f t="shared" si="5"/>
        <v>1.0000000000000002</v>
      </c>
    </row>
    <row r="104" spans="1:14" x14ac:dyDescent="0.2">
      <c r="A104" t="s">
        <v>42</v>
      </c>
      <c r="B104">
        <f>output.csv!B52/SUM(output.csv!$B52:'output.csv'!$K52)</f>
        <v>0</v>
      </c>
      <c r="C104">
        <f>output.csv!C52/SUM(output.csv!$B52:'output.csv'!$K52)</f>
        <v>1.2976480129764801E-3</v>
      </c>
      <c r="D104">
        <f>output.csv!D52/SUM(output.csv!$B52:'output.csv'!$K52)</f>
        <v>0</v>
      </c>
      <c r="E104">
        <f>output.csv!E52/SUM(output.csv!$B52:'output.csv'!$K52)</f>
        <v>1.0164909434982428E-2</v>
      </c>
      <c r="F104">
        <f>output.csv!F52/SUM(output.csv!$B52:'output.csv'!$K52)</f>
        <v>0</v>
      </c>
      <c r="G104">
        <f>output.csv!G52/SUM(output.csv!$B52:'output.csv'!$K52)</f>
        <v>4.8661800486618007E-4</v>
      </c>
      <c r="H104">
        <f>output.csv!H52/SUM(output.csv!$B52:'output.csv'!$K52)</f>
        <v>0.54333603676669373</v>
      </c>
      <c r="I104">
        <f>output.csv!I52/SUM(output.csv!$B52:'output.csv'!$K52)</f>
        <v>0.44466071911327387</v>
      </c>
      <c r="J104">
        <f>output.csv!J52/SUM(output.csv!$B52:'output.csv'!$K52)</f>
        <v>0</v>
      </c>
      <c r="K104">
        <f>output.csv!K52/SUM(output.csv!$B52:'output.csv'!$K52)</f>
        <v>5.4068667207353336E-5</v>
      </c>
      <c r="L104">
        <f t="shared" si="6"/>
        <v>5.4068667207353336E-5</v>
      </c>
      <c r="N104">
        <f t="shared" si="5"/>
        <v>1</v>
      </c>
    </row>
    <row r="105" spans="1:14" x14ac:dyDescent="0.2">
      <c r="A105" t="s">
        <v>113</v>
      </c>
      <c r="B105">
        <f>output.csv!B64/SUM(output.csv!$B64:'output.csv'!$K64)</f>
        <v>0</v>
      </c>
      <c r="C105">
        <f>output.csv!C64/SUM(output.csv!$B64:'output.csv'!$K64)</f>
        <v>2.8464685998932575E-3</v>
      </c>
      <c r="D105">
        <f>output.csv!D64/SUM(output.csv!$B64:'output.csv'!$K64)</f>
        <v>0</v>
      </c>
      <c r="E105">
        <f>output.csv!E64/SUM(output.csv!$B64:'output.csv'!$K64)</f>
        <v>3.3801814623732433E-2</v>
      </c>
      <c r="F105">
        <f>output.csv!F64/SUM(output.csv!$B64:'output.csv'!$K64)</f>
        <v>0</v>
      </c>
      <c r="G105">
        <f>output.csv!G64/SUM(output.csv!$B64:'output.csv'!$K64)</f>
        <v>1.9569471624266144E-3</v>
      </c>
      <c r="H105">
        <f>output.csv!H64/SUM(output.csv!$B64:'output.csv'!$K64)</f>
        <v>0.18092866038071517</v>
      </c>
      <c r="I105">
        <f>output.csv!I64/SUM(output.csv!$B64:'output.csv'!$K64)</f>
        <v>0.50008895214374671</v>
      </c>
      <c r="J105">
        <f>output.csv!J64/SUM(output.csv!$B64:'output.csv'!$K64)</f>
        <v>0</v>
      </c>
      <c r="K105">
        <f>output.csv!K64/SUM(output.csv!$B64:'output.csv'!$K64)</f>
        <v>0.28037715708948585</v>
      </c>
      <c r="L105">
        <f t="shared" si="6"/>
        <v>0.28037715708948585</v>
      </c>
      <c r="N105">
        <f t="shared" si="5"/>
        <v>1</v>
      </c>
    </row>
    <row r="106" spans="1:14" x14ac:dyDescent="0.2">
      <c r="A106" t="s">
        <v>70</v>
      </c>
      <c r="B106">
        <f>output.csv!B84/SUM(output.csv!$B84:'output.csv'!$K84)</f>
        <v>0</v>
      </c>
      <c r="C106">
        <f>output.csv!C84/SUM(output.csv!$B84:'output.csv'!$K84)</f>
        <v>3.1592724646838474E-4</v>
      </c>
      <c r="D106">
        <f>output.csv!D84/SUM(output.csv!$B84:'output.csv'!$K84)</f>
        <v>0</v>
      </c>
      <c r="E106">
        <f>output.csv!E84/SUM(output.csv!$B84:'output.csv'!$K84)</f>
        <v>8.4397707270839912E-3</v>
      </c>
      <c r="F106">
        <f>output.csv!F84/SUM(output.csv!$B84:'output.csv'!$K84)</f>
        <v>0</v>
      </c>
      <c r="G106">
        <f>output.csv!G84/SUM(output.csv!$B84:'output.csv'!$K84)</f>
        <v>5.8672202915557164E-4</v>
      </c>
      <c r="H106">
        <f>output.csv!H84/SUM(output.csv!$B84:'output.csv'!$K84)</f>
        <v>1.3539739134359345E-4</v>
      </c>
      <c r="I106">
        <f>output.csv!I84/SUM(output.csv!$B84:'output.csv'!$K84)</f>
        <v>0</v>
      </c>
      <c r="J106">
        <f>output.csv!J84/SUM(output.csv!$B84:'output.csv'!$K84)</f>
        <v>0</v>
      </c>
      <c r="K106">
        <f>output.csv!K84/SUM(output.csv!$B84:'output.csv'!$K84)</f>
        <v>0.99052218260594849</v>
      </c>
      <c r="L106">
        <f t="shared" si="6"/>
        <v>0.99052218260594849</v>
      </c>
      <c r="N106">
        <f t="shared" si="5"/>
        <v>1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121</v>
      </c>
      <c r="N1" t="s">
        <v>93</v>
      </c>
    </row>
    <row r="2" spans="1:14" x14ac:dyDescent="0.2">
      <c r="A2" t="s">
        <v>6</v>
      </c>
      <c r="B2">
        <f>output.csv!B15/SUM(output.csv!$B15:'output.csv'!$K15)</f>
        <v>0.99415172715347622</v>
      </c>
      <c r="C2">
        <f>output.csv!C15/SUM(output.csv!$B15:'output.csv'!$K15)</f>
        <v>1.3664188893747266E-4</v>
      </c>
      <c r="D2">
        <f>output.csv!D15/SUM(output.csv!$B15:'output.csv'!$K15)</f>
        <v>2.7328377787494535E-5</v>
      </c>
      <c r="E2">
        <f>output.csv!E15/SUM(output.csv!$B15:'output.csv'!$K15)</f>
        <v>5.2470485351989509E-3</v>
      </c>
      <c r="F2">
        <f>output.csv!F15/SUM(output.csv!$B15:'output.csv'!$K15)</f>
        <v>0</v>
      </c>
      <c r="G2">
        <f>output.csv!G15/SUM(output.csv!$B15:'output.csv'!$K15)</f>
        <v>3.5526891123742894E-4</v>
      </c>
      <c r="H2">
        <f>output.csv!H15/SUM(output.csv!$B15:'output.csv'!$K15)</f>
        <v>8.1985133362483609E-5</v>
      </c>
      <c r="I2">
        <f>output.csv!I15/SUM(output.csv!$B15:'output.csv'!$K15)</f>
        <v>0</v>
      </c>
      <c r="J2">
        <f>output.csv!J15/SUM(output.csv!$B15:'output.csv'!$K15)</f>
        <v>0</v>
      </c>
      <c r="K2">
        <f>output.csv!K15/SUM(output.csv!$B15:'output.csv'!$K15)</f>
        <v>0</v>
      </c>
      <c r="L2">
        <f t="shared" ref="L2:L33" si="0">SUM(J2:K2)</f>
        <v>0</v>
      </c>
      <c r="N2">
        <f>SUM(B2:K2)</f>
        <v>1</v>
      </c>
    </row>
    <row r="3" spans="1:14" x14ac:dyDescent="0.2">
      <c r="A3" t="s">
        <v>1</v>
      </c>
      <c r="B3">
        <f>output.csv!B2/SUM(output.csv!$B2:'output.csv'!$K2)</f>
        <v>0.48223350253807107</v>
      </c>
      <c r="C3">
        <f>output.csv!C2/SUM(output.csv!$B2:'output.csv'!$K2)</f>
        <v>1.2690355329949238E-2</v>
      </c>
      <c r="D3">
        <f>output.csv!D2/SUM(output.csv!$B2:'output.csv'!$K2)</f>
        <v>0</v>
      </c>
      <c r="E3">
        <f>output.csv!E2/SUM(output.csv!$B2:'output.csv'!$K2)</f>
        <v>0.46954314720812185</v>
      </c>
      <c r="F3">
        <f>output.csv!F2/SUM(output.csv!$B2:'output.csv'!$K2)</f>
        <v>0</v>
      </c>
      <c r="G3">
        <f>output.csv!G2/SUM(output.csv!$B2:'output.csv'!$K2)</f>
        <v>3.0456852791878174E-2</v>
      </c>
      <c r="H3">
        <f>output.csv!H2/SUM(output.csv!$B2:'output.csv'!$K2)</f>
        <v>2.5380710659898475E-3</v>
      </c>
      <c r="I3">
        <f>output.csv!I2/SUM(output.csv!$B2:'output.csv'!$K2)</f>
        <v>2.5380710659898475E-3</v>
      </c>
      <c r="J3">
        <f>output.csv!J2/SUM(output.csv!$B2:'output.csv'!$K2)</f>
        <v>0</v>
      </c>
      <c r="K3">
        <f>output.csv!K2/SUM(output.csv!$B2:'output.csv'!$K2)</f>
        <v>0</v>
      </c>
      <c r="L3">
        <f t="shared" si="0"/>
        <v>0</v>
      </c>
      <c r="N3">
        <f t="shared" ref="N3:N66" si="1">SUM(B3:K3)</f>
        <v>0.99999999999999989</v>
      </c>
    </row>
    <row r="4" spans="1:14" x14ac:dyDescent="0.2">
      <c r="A4" t="s">
        <v>36</v>
      </c>
      <c r="B4">
        <f>output.csv!B45/SUM(output.csv!$B45:'output.csv'!$K45)</f>
        <v>9.7560975609756097E-3</v>
      </c>
      <c r="C4">
        <f>output.csv!C45/SUM(output.csv!$B45:'output.csv'!$K45)</f>
        <v>2.9268292682926831E-2</v>
      </c>
      <c r="D4">
        <f>output.csv!D45/SUM(output.csv!$B45:'output.csv'!$K45)</f>
        <v>0</v>
      </c>
      <c r="E4">
        <f>output.csv!E45/SUM(output.csv!$B45:'output.csv'!$K45)</f>
        <v>0.90731707317073174</v>
      </c>
      <c r="F4">
        <f>output.csv!F45/SUM(output.csv!$B45:'output.csv'!$K45)</f>
        <v>0</v>
      </c>
      <c r="G4">
        <f>output.csv!G45/SUM(output.csv!$B45:'output.csv'!$K45)</f>
        <v>4.878048780487805E-2</v>
      </c>
      <c r="H4">
        <f>output.csv!H45/SUM(output.csv!$B45:'output.csv'!$K45)</f>
        <v>0</v>
      </c>
      <c r="I4">
        <f>output.csv!I45/SUM(output.csv!$B45:'output.csv'!$K45)</f>
        <v>4.8780487804878049E-3</v>
      </c>
      <c r="J4">
        <f>output.csv!J45/SUM(output.csv!$B45:'output.csv'!$K45)</f>
        <v>0</v>
      </c>
      <c r="K4">
        <f>output.csv!K45/SUM(output.csv!$B45:'output.csv'!$K45)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45</v>
      </c>
      <c r="B5">
        <f>output.csv!B55/SUM(output.csv!$B55:'output.csv'!$K55)</f>
        <v>0</v>
      </c>
      <c r="C5">
        <f>output.csv!C55/SUM(output.csv!$B55:'output.csv'!$K55)</f>
        <v>1.9512195121951219E-2</v>
      </c>
      <c r="D5">
        <f>output.csv!D55/SUM(output.csv!$B55:'output.csv'!$K55)</f>
        <v>0</v>
      </c>
      <c r="E5">
        <f>output.csv!E55/SUM(output.csv!$B55:'output.csv'!$K55)</f>
        <v>0.44390243902439025</v>
      </c>
      <c r="F5">
        <f>output.csv!F55/SUM(output.csv!$B55:'output.csv'!$K55)</f>
        <v>0</v>
      </c>
      <c r="G5">
        <f>output.csv!G55/SUM(output.csv!$B55:'output.csv'!$K55)</f>
        <v>2.6829268292682926E-2</v>
      </c>
      <c r="H5">
        <f>output.csv!H55/SUM(output.csv!$B55:'output.csv'!$K55)</f>
        <v>0</v>
      </c>
      <c r="I5">
        <f>output.csv!I55/SUM(output.csv!$B55:'output.csv'!$K55)</f>
        <v>0.50975609756097562</v>
      </c>
      <c r="J5">
        <f>output.csv!J55/SUM(output.csv!$B55:'output.csv'!$K55)</f>
        <v>0</v>
      </c>
      <c r="K5">
        <f>output.csv!K55/SUM(output.csv!$B55:'output.csv'!$K55)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20</v>
      </c>
      <c r="B6">
        <f>output.csv!B29/SUM(output.csv!$B29:'output.csv'!$K29)</f>
        <v>0.99934083825932696</v>
      </c>
      <c r="C6">
        <f>output.csv!C29/SUM(output.csv!$B29:'output.csv'!$K29)</f>
        <v>2.4300893665364543E-5</v>
      </c>
      <c r="D6">
        <f>output.csv!D29/SUM(output.csv!$B29:'output.csv'!$K29)</f>
        <v>0</v>
      </c>
      <c r="E6">
        <f>output.csv!E29/SUM(output.csv!$B29:'output.csv'!$K29)</f>
        <v>5.9537189480143133E-4</v>
      </c>
      <c r="F6">
        <f>output.csv!F29/SUM(output.csv!$B29:'output.csv'!$K29)</f>
        <v>0</v>
      </c>
      <c r="G6">
        <f>output.csv!G29/SUM(output.csv!$B29:'output.csv'!$K29)</f>
        <v>3.3413728789876246E-5</v>
      </c>
      <c r="H6">
        <f>output.csv!H29/SUM(output.csv!$B29:'output.csv'!$K29)</f>
        <v>3.0376117081705679E-6</v>
      </c>
      <c r="I6">
        <f>output.csv!I29/SUM(output.csv!$B29:'output.csv'!$K29)</f>
        <v>3.0376117081705679E-6</v>
      </c>
      <c r="J6">
        <f>output.csv!J29/SUM(output.csv!$B29:'output.csv'!$K29)</f>
        <v>0</v>
      </c>
      <c r="K6">
        <f>output.csv!K29/SUM(output.csv!$B29:'output.csv'!$K29)</f>
        <v>0</v>
      </c>
      <c r="L6">
        <f t="shared" si="0"/>
        <v>0</v>
      </c>
      <c r="N6">
        <f t="shared" si="1"/>
        <v>0.99999999999999989</v>
      </c>
    </row>
    <row r="7" spans="1:14" x14ac:dyDescent="0.2">
      <c r="A7" t="s">
        <v>15</v>
      </c>
      <c r="B7">
        <f>output.csv!B24/SUM(output.csv!$B24:'output.csv'!$K24)</f>
        <v>0</v>
      </c>
      <c r="C7">
        <f>output.csv!C24/SUM(output.csv!$B24:'output.csv'!$K24)</f>
        <v>3.255813953488372E-2</v>
      </c>
      <c r="D7">
        <f>output.csv!D24/SUM(output.csv!$B24:'output.csv'!$K24)</f>
        <v>0</v>
      </c>
      <c r="E7">
        <f>output.csv!E24/SUM(output.csv!$B24:'output.csv'!$K24)</f>
        <v>0.90697674418604646</v>
      </c>
      <c r="F7">
        <f>output.csv!F24/SUM(output.csv!$B24:'output.csv'!$K24)</f>
        <v>0</v>
      </c>
      <c r="G7">
        <f>output.csv!G24/SUM(output.csv!$B24:'output.csv'!$K24)</f>
        <v>5.5813953488372092E-2</v>
      </c>
      <c r="H7">
        <f>output.csv!H24/SUM(output.csv!$B24:'output.csv'!$K24)</f>
        <v>0</v>
      </c>
      <c r="I7">
        <f>output.csv!I24/SUM(output.csv!$B24:'output.csv'!$K24)</f>
        <v>4.6511627906976744E-3</v>
      </c>
      <c r="J7">
        <f>output.csv!J24/SUM(output.csv!$B24:'output.csv'!$K24)</f>
        <v>0</v>
      </c>
      <c r="K7">
        <f>output.csv!K24/SUM(output.csv!$B24:'output.csv'!$K24)</f>
        <v>0</v>
      </c>
      <c r="L7">
        <f t="shared" si="0"/>
        <v>0</v>
      </c>
      <c r="N7">
        <f t="shared" si="1"/>
        <v>0.99999999999999989</v>
      </c>
    </row>
    <row r="8" spans="1:14" x14ac:dyDescent="0.2">
      <c r="A8" t="s">
        <v>47</v>
      </c>
      <c r="B8">
        <f>output.csv!B57/SUM(output.csv!$B57:'output.csv'!$K57)</f>
        <v>0</v>
      </c>
      <c r="C8">
        <f>output.csv!C57/SUM(output.csv!$B57:'output.csv'!$K57)</f>
        <v>3.3018867924528301E-2</v>
      </c>
      <c r="D8">
        <f>output.csv!D57/SUM(output.csv!$B57:'output.csv'!$K57)</f>
        <v>9.433962264150943E-3</v>
      </c>
      <c r="E8">
        <f>output.csv!E57/SUM(output.csv!$B57:'output.csv'!$K57)</f>
        <v>0.89622641509433965</v>
      </c>
      <c r="F8">
        <f>output.csv!F57/SUM(output.csv!$B57:'output.csv'!$K57)</f>
        <v>0</v>
      </c>
      <c r="G8">
        <f>output.csv!G57/SUM(output.csv!$B57:'output.csv'!$K57)</f>
        <v>5.6603773584905662E-2</v>
      </c>
      <c r="H8">
        <f>output.csv!H57/SUM(output.csv!$B57:'output.csv'!$K57)</f>
        <v>4.7169811320754715E-3</v>
      </c>
      <c r="I8">
        <f>output.csv!I57/SUM(output.csv!$B57:'output.csv'!$K57)</f>
        <v>0</v>
      </c>
      <c r="J8">
        <f>output.csv!J57/SUM(output.csv!$B57:'output.csv'!$K57)</f>
        <v>0</v>
      </c>
      <c r="K8">
        <f>output.csv!K57/SUM(output.csv!$B57:'output.csv'!$K57)</f>
        <v>0</v>
      </c>
      <c r="L8">
        <f t="shared" si="0"/>
        <v>0</v>
      </c>
      <c r="N8">
        <f t="shared" si="1"/>
        <v>1</v>
      </c>
    </row>
    <row r="9" spans="1:14" x14ac:dyDescent="0.2">
      <c r="A9" t="s">
        <v>16</v>
      </c>
      <c r="B9">
        <f>output.csv!B25/SUM(output.csv!$B25:'output.csv'!$K25)</f>
        <v>9.4786729857819912E-3</v>
      </c>
      <c r="C9">
        <f>output.csv!C25/SUM(output.csv!$B25:'output.csv'!$K25)</f>
        <v>3.7914691943127965E-2</v>
      </c>
      <c r="D9">
        <f>output.csv!D25/SUM(output.csv!$B25:'output.csv'!$K25)</f>
        <v>0</v>
      </c>
      <c r="E9">
        <f>output.csv!E25/SUM(output.csv!$B25:'output.csv'!$K25)</f>
        <v>0.89099526066350709</v>
      </c>
      <c r="F9">
        <f>output.csv!F25/SUM(output.csv!$B25:'output.csv'!$K25)</f>
        <v>0</v>
      </c>
      <c r="G9">
        <f>output.csv!G25/SUM(output.csv!$B25:'output.csv'!$K25)</f>
        <v>5.6872037914691941E-2</v>
      </c>
      <c r="H9">
        <f>output.csv!H25/SUM(output.csv!$B25:'output.csv'!$K25)</f>
        <v>4.7393364928909956E-3</v>
      </c>
      <c r="I9">
        <f>output.csv!I25/SUM(output.csv!$B25:'output.csv'!$K25)</f>
        <v>0</v>
      </c>
      <c r="J9">
        <f>output.csv!J25/SUM(output.csv!$B25:'output.csv'!$K25)</f>
        <v>0</v>
      </c>
      <c r="K9">
        <f>output.csv!K25/SUM(output.csv!$B25:'output.csv'!$K25)</f>
        <v>0</v>
      </c>
      <c r="L9">
        <f t="shared" si="0"/>
        <v>0</v>
      </c>
      <c r="N9">
        <f t="shared" si="1"/>
        <v>1</v>
      </c>
    </row>
    <row r="10" spans="1:14" x14ac:dyDescent="0.2">
      <c r="A10" t="s">
        <v>33</v>
      </c>
      <c r="B10">
        <f>output.csv!B42/SUM(output.csv!$B42:'output.csv'!$K42)</f>
        <v>0</v>
      </c>
      <c r="C10">
        <f>output.csv!C42/SUM(output.csv!$B42:'output.csv'!$K42)</f>
        <v>7.3521688898224981E-4</v>
      </c>
      <c r="D10">
        <f>output.csv!D42/SUM(output.csv!$B42:'output.csv'!$K42)</f>
        <v>0</v>
      </c>
      <c r="E10">
        <f>output.csv!E42/SUM(output.csv!$B42:'output.csv'!$K42)</f>
        <v>1.9115639113538495E-2</v>
      </c>
      <c r="F10">
        <f>output.csv!F42/SUM(output.csv!$B42:'output.csv'!$K42)</f>
        <v>0</v>
      </c>
      <c r="G10">
        <f>output.csv!G42/SUM(output.csv!$B42:'output.csv'!$K42)</f>
        <v>1.1553408255435354E-3</v>
      </c>
      <c r="H10">
        <f>output.csv!H42/SUM(output.csv!$B42:'output.csv'!$K42)</f>
        <v>2.1006196828064278E-4</v>
      </c>
      <c r="I10">
        <f>output.csv!I42/SUM(output.csv!$B42:'output.csv'!$K42)</f>
        <v>0.97878374120365508</v>
      </c>
      <c r="J10">
        <f>output.csv!J42/SUM(output.csv!$B42:'output.csv'!$K42)</f>
        <v>0</v>
      </c>
      <c r="K10">
        <f>output.csv!K42/SUM(output.csv!$B42:'output.csv'!$K42)</f>
        <v>0</v>
      </c>
      <c r="L10">
        <f t="shared" si="0"/>
        <v>0</v>
      </c>
      <c r="N10">
        <f t="shared" si="1"/>
        <v>1</v>
      </c>
    </row>
    <row r="11" spans="1:14" x14ac:dyDescent="0.2">
      <c r="A11" t="s">
        <v>83</v>
      </c>
      <c r="B11">
        <f>output.csv!B97/SUM(output.csv!$B97:'output.csv'!$K97)</f>
        <v>0</v>
      </c>
      <c r="C11">
        <f>output.csv!C97/SUM(output.csv!$B97:'output.csv'!$K97)</f>
        <v>4.7886248127148272E-4</v>
      </c>
      <c r="D11">
        <f>output.csv!D97/SUM(output.csv!$B97:'output.csv'!$K97)</f>
        <v>0</v>
      </c>
      <c r="E11">
        <f>output.csv!E97/SUM(output.csv!$B97:'output.csv'!$K97)</f>
        <v>1.4806545433179589E-3</v>
      </c>
      <c r="F11">
        <f>output.csv!F97/SUM(output.csv!$B97:'output.csv'!$K97)</f>
        <v>0</v>
      </c>
      <c r="G11">
        <f>output.csv!G97/SUM(output.csv!$B97:'output.csv'!$K97)</f>
        <v>0.99615147331002674</v>
      </c>
      <c r="H11">
        <f>output.csv!H97/SUM(output.csv!$B97:'output.csv'!$K97)</f>
        <v>2.9378066335673785E-6</v>
      </c>
      <c r="I11">
        <f>output.csv!I97/SUM(output.csv!$B97:'output.csv'!$K97)</f>
        <v>1.8860718587502571E-3</v>
      </c>
      <c r="J11">
        <f>output.csv!J97/SUM(output.csv!$B97:'output.csv'!$K97)</f>
        <v>0</v>
      </c>
      <c r="K11">
        <f>output.csv!K97/SUM(output.csv!$B97:'output.csv'!$K97)</f>
        <v>0</v>
      </c>
      <c r="L11">
        <f t="shared" si="0"/>
        <v>0</v>
      </c>
      <c r="N11">
        <f t="shared" si="1"/>
        <v>0.99999999999999989</v>
      </c>
    </row>
    <row r="12" spans="1:14" x14ac:dyDescent="0.2">
      <c r="A12" t="s">
        <v>79</v>
      </c>
      <c r="B12">
        <f>output.csv!B93/SUM(output.csv!$B93:'output.csv'!$K93)</f>
        <v>0</v>
      </c>
      <c r="C12">
        <f>output.csv!C93/SUM(output.csv!$B93:'output.csv'!$K93)</f>
        <v>2.3227792053191643E-4</v>
      </c>
      <c r="D12">
        <f>output.csv!D93/SUM(output.csv!$B93:'output.csv'!$K93)</f>
        <v>4.8391233444149258E-6</v>
      </c>
      <c r="E12">
        <f>output.csv!E93/SUM(output.csv!$B93:'output.csv'!$K93)</f>
        <v>2.0324318046542689E-3</v>
      </c>
      <c r="F12">
        <f>output.csv!F93/SUM(output.csv!$B93:'output.csv'!$K93)</f>
        <v>0</v>
      </c>
      <c r="G12">
        <f>output.csv!G93/SUM(output.csv!$B93:'output.csv'!$K93)</f>
        <v>5.8069480132979106E-5</v>
      </c>
      <c r="H12">
        <f>output.csv!H93/SUM(output.csv!$B93:'output.csv'!$K93)</f>
        <v>0.76706879781658754</v>
      </c>
      <c r="I12">
        <f>output.csv!I93/SUM(output.csv!$B93:'output.csv'!$K93)</f>
        <v>0.23060358385474888</v>
      </c>
      <c r="J12">
        <f>output.csv!J93/SUM(output.csv!$B93:'output.csv'!$K93)</f>
        <v>0</v>
      </c>
      <c r="K12">
        <f>output.csv!K93/SUM(output.csv!$B93:'output.csv'!$K93)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37</v>
      </c>
      <c r="B13">
        <f>output.csv!B46/SUM(output.csv!$B46:'output.csv'!$K46)</f>
        <v>0</v>
      </c>
      <c r="C13">
        <f>output.csv!C46/SUM(output.csv!$B46:'output.csv'!$K46)</f>
        <v>3.8834951456310676E-2</v>
      </c>
      <c r="D13">
        <f>output.csv!D46/SUM(output.csv!$B46:'output.csv'!$K46)</f>
        <v>0</v>
      </c>
      <c r="E13">
        <f>output.csv!E46/SUM(output.csv!$B46:'output.csv'!$K46)</f>
        <v>0.89805825242718451</v>
      </c>
      <c r="F13">
        <f>output.csv!F46/SUM(output.csv!$B46:'output.csv'!$K46)</f>
        <v>0</v>
      </c>
      <c r="G13">
        <f>output.csv!G46/SUM(output.csv!$B46:'output.csv'!$K46)</f>
        <v>5.3398058252427182E-2</v>
      </c>
      <c r="H13">
        <f>output.csv!H46/SUM(output.csv!$B46:'output.csv'!$K46)</f>
        <v>9.7087378640776691E-3</v>
      </c>
      <c r="I13">
        <f>output.csv!I46/SUM(output.csv!$B46:'output.csv'!$K46)</f>
        <v>0</v>
      </c>
      <c r="J13">
        <f>output.csv!J46/SUM(output.csv!$B46:'output.csv'!$K46)</f>
        <v>0</v>
      </c>
      <c r="K13">
        <f>output.csv!K46/SUM(output.csv!$B46:'output.csv'!$K46)</f>
        <v>0</v>
      </c>
      <c r="L13">
        <f t="shared" si="0"/>
        <v>0</v>
      </c>
      <c r="N13">
        <f t="shared" si="1"/>
        <v>1</v>
      </c>
    </row>
    <row r="14" spans="1:14" x14ac:dyDescent="0.2">
      <c r="A14" t="s">
        <v>14</v>
      </c>
      <c r="B14">
        <f>output.csv!B23/SUM(output.csv!$B23:'output.csv'!$K23)</f>
        <v>0</v>
      </c>
      <c r="C14">
        <f>output.csv!C23/SUM(output.csv!$B23:'output.csv'!$K23)</f>
        <v>3.482587064676617E-2</v>
      </c>
      <c r="D14">
        <f>output.csv!D23/SUM(output.csv!$B23:'output.csv'!$K23)</f>
        <v>0</v>
      </c>
      <c r="E14">
        <f>output.csv!E23/SUM(output.csv!$B23:'output.csv'!$K23)</f>
        <v>0.90049751243781095</v>
      </c>
      <c r="F14">
        <f>output.csv!F23/SUM(output.csv!$B23:'output.csv'!$K23)</f>
        <v>0</v>
      </c>
      <c r="G14">
        <f>output.csv!G23/SUM(output.csv!$B23:'output.csv'!$K23)</f>
        <v>5.4726368159203981E-2</v>
      </c>
      <c r="H14">
        <f>output.csv!H23/SUM(output.csv!$B23:'output.csv'!$K23)</f>
        <v>4.9751243781094526E-3</v>
      </c>
      <c r="I14">
        <f>output.csv!I23/SUM(output.csv!$B23:'output.csv'!$K23)</f>
        <v>4.9751243781094526E-3</v>
      </c>
      <c r="J14">
        <f>output.csv!J23/SUM(output.csv!$B23:'output.csv'!$K23)</f>
        <v>0</v>
      </c>
      <c r="K14">
        <f>output.csv!K23/SUM(output.csv!$B23:'output.csv'!$K23)</f>
        <v>0</v>
      </c>
      <c r="L14">
        <f t="shared" si="0"/>
        <v>0</v>
      </c>
      <c r="N14">
        <f t="shared" si="1"/>
        <v>0.99999999999999989</v>
      </c>
    </row>
    <row r="15" spans="1:14" x14ac:dyDescent="0.2">
      <c r="A15" t="s">
        <v>18</v>
      </c>
      <c r="B15">
        <f>output.csv!B27/SUM(output.csv!$B27:'output.csv'!$K27)</f>
        <v>4.9504950495049506E-3</v>
      </c>
      <c r="C15">
        <f>output.csv!C27/SUM(output.csv!$B27:'output.csv'!$K27)</f>
        <v>2.9702970297029702E-2</v>
      </c>
      <c r="D15">
        <f>output.csv!D27/SUM(output.csv!$B27:'output.csv'!$K27)</f>
        <v>0</v>
      </c>
      <c r="E15">
        <f>output.csv!E27/SUM(output.csv!$B27:'output.csv'!$K27)</f>
        <v>0.89603960396039606</v>
      </c>
      <c r="F15">
        <f>output.csv!F27/SUM(output.csv!$B27:'output.csv'!$K27)</f>
        <v>0</v>
      </c>
      <c r="G15">
        <f>output.csv!G27/SUM(output.csv!$B27:'output.csv'!$K27)</f>
        <v>6.4356435643564358E-2</v>
      </c>
      <c r="H15">
        <f>output.csv!H27/SUM(output.csv!$B27:'output.csv'!$K27)</f>
        <v>4.9504950495049506E-3</v>
      </c>
      <c r="I15">
        <f>output.csv!I27/SUM(output.csv!$B27:'output.csv'!$K27)</f>
        <v>0</v>
      </c>
      <c r="J15">
        <f>output.csv!J27/SUM(output.csv!$B27:'output.csv'!$K27)</f>
        <v>0</v>
      </c>
      <c r="K15">
        <f>output.csv!K27/SUM(output.csv!$B27:'output.csv'!$K27)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90</v>
      </c>
      <c r="B16">
        <f>output.csv!B104/SUM(output.csv!$B104:'output.csv'!$K104)</f>
        <v>0</v>
      </c>
      <c r="C16">
        <f>output.csv!C104/SUM(output.csv!$B104:'output.csv'!$K104)</f>
        <v>3.3980582524271843E-2</v>
      </c>
      <c r="D16">
        <f>output.csv!D104/SUM(output.csv!$B104:'output.csv'!$K104)</f>
        <v>0</v>
      </c>
      <c r="E16">
        <f>output.csv!E104/SUM(output.csv!$B104:'output.csv'!$K104)</f>
        <v>0.90776699029126218</v>
      </c>
      <c r="F16">
        <f>output.csv!F104/SUM(output.csv!$B104:'output.csv'!$K104)</f>
        <v>0</v>
      </c>
      <c r="G16">
        <f>output.csv!G104/SUM(output.csv!$B104:'output.csv'!$K104)</f>
        <v>4.8543689320388349E-2</v>
      </c>
      <c r="H16">
        <f>output.csv!H104/SUM(output.csv!$B104:'output.csv'!$K104)</f>
        <v>9.7087378640776691E-3</v>
      </c>
      <c r="I16">
        <f>output.csv!I104/SUM(output.csv!$B104:'output.csv'!$K104)</f>
        <v>0</v>
      </c>
      <c r="J16">
        <f>output.csv!J104/SUM(output.csv!$B104:'output.csv'!$K104)</f>
        <v>0</v>
      </c>
      <c r="K16">
        <f>output.csv!K104/SUM(output.csv!$B104:'output.csv'!$K104)</f>
        <v>0</v>
      </c>
      <c r="L16">
        <f t="shared" si="0"/>
        <v>0</v>
      </c>
      <c r="N16">
        <f t="shared" si="1"/>
        <v>1</v>
      </c>
    </row>
    <row r="17" spans="1:14" x14ac:dyDescent="0.2">
      <c r="A17" t="s">
        <v>58</v>
      </c>
      <c r="B17">
        <f>output.csv!B72/SUM(output.csv!$B72:'output.csv'!$K72)</f>
        <v>0.99898247988422006</v>
      </c>
      <c r="C17">
        <f>output.csv!C72/SUM(output.csv!$B72:'output.csv'!$K72)</f>
        <v>4.9394180377667902E-5</v>
      </c>
      <c r="D17">
        <f>output.csv!D72/SUM(output.csv!$B72:'output.csv'!$K72)</f>
        <v>0</v>
      </c>
      <c r="E17">
        <f>output.csv!E72/SUM(output.csv!$B72:'output.csv'!$K72)</f>
        <v>9.1873175502462301E-4</v>
      </c>
      <c r="F17">
        <f>output.csv!F72/SUM(output.csv!$B72:'output.csv'!$K72)</f>
        <v>0</v>
      </c>
      <c r="G17">
        <f>output.csv!G72/SUM(output.csv!$B72:'output.csv'!$K72)</f>
        <v>4.9394180377667902E-5</v>
      </c>
      <c r="H17">
        <f>output.csv!H72/SUM(output.csv!$B72:'output.csv'!$K72)</f>
        <v>0</v>
      </c>
      <c r="I17">
        <f>output.csv!I72/SUM(output.csv!$B72:'output.csv'!$K72)</f>
        <v>0</v>
      </c>
      <c r="J17">
        <f>output.csv!J72/SUM(output.csv!$B72:'output.csv'!$K72)</f>
        <v>0</v>
      </c>
      <c r="K17">
        <f>output.csv!K72/SUM(output.csv!$B72:'output.csv'!$K72)</f>
        <v>0</v>
      </c>
      <c r="L17">
        <f t="shared" si="0"/>
        <v>0</v>
      </c>
      <c r="N17">
        <f t="shared" si="1"/>
        <v>1</v>
      </c>
    </row>
    <row r="18" spans="1:14" x14ac:dyDescent="0.2">
      <c r="A18" t="s">
        <v>59</v>
      </c>
      <c r="B18">
        <f>output.csv!B73/SUM(output.csv!$B73:'output.csv'!$K73)</f>
        <v>0</v>
      </c>
      <c r="C18">
        <f>output.csv!C73/SUM(output.csv!$B73:'output.csv'!$K73)</f>
        <v>2.8985507246376812E-2</v>
      </c>
      <c r="D18">
        <f>output.csv!D73/SUM(output.csv!$B73:'output.csv'!$K73)</f>
        <v>0</v>
      </c>
      <c r="E18">
        <f>output.csv!E73/SUM(output.csv!$B73:'output.csv'!$K73)</f>
        <v>0.893719806763285</v>
      </c>
      <c r="F18">
        <f>output.csv!F73/SUM(output.csv!$B73:'output.csv'!$K73)</f>
        <v>0</v>
      </c>
      <c r="G18">
        <f>output.csv!G73/SUM(output.csv!$B73:'output.csv'!$K73)</f>
        <v>5.7971014492753624E-2</v>
      </c>
      <c r="H18">
        <f>output.csv!H73/SUM(output.csv!$B73:'output.csv'!$K73)</f>
        <v>1.932367149758454E-2</v>
      </c>
      <c r="I18">
        <f>output.csv!I73/SUM(output.csv!$B73:'output.csv'!$K73)</f>
        <v>0</v>
      </c>
      <c r="J18">
        <f>output.csv!J73/SUM(output.csv!$B73:'output.csv'!$K73)</f>
        <v>0</v>
      </c>
      <c r="K18">
        <f>output.csv!K73/SUM(output.csv!$B73:'output.csv'!$K73)</f>
        <v>0</v>
      </c>
      <c r="L18">
        <f t="shared" si="0"/>
        <v>0</v>
      </c>
      <c r="N18">
        <f t="shared" si="1"/>
        <v>1</v>
      </c>
    </row>
    <row r="19" spans="1:14" x14ac:dyDescent="0.2">
      <c r="A19" t="s">
        <v>46</v>
      </c>
      <c r="B19">
        <f>output.csv!B56/SUM(output.csv!$B56:'output.csv'!$K56)</f>
        <v>0</v>
      </c>
      <c r="C19">
        <f>output.csv!C56/SUM(output.csv!$B56:'output.csv'!$K56)</f>
        <v>1.7641870038224052E-3</v>
      </c>
      <c r="D19">
        <f>output.csv!D56/SUM(output.csv!$B56:'output.csv'!$K56)</f>
        <v>0</v>
      </c>
      <c r="E19">
        <f>output.csv!E56/SUM(output.csv!$B56:'output.csv'!$K56)</f>
        <v>2.9109085563069684E-2</v>
      </c>
      <c r="F19">
        <f>output.csv!F56/SUM(output.csv!$B56:'output.csv'!$K56)</f>
        <v>0</v>
      </c>
      <c r="G19">
        <f>output.csv!G56/SUM(output.csv!$B56:'output.csv'!$K56)</f>
        <v>1.9112025874742722E-3</v>
      </c>
      <c r="H19">
        <f>output.csv!H56/SUM(output.csv!$B56:'output.csv'!$K56)</f>
        <v>9.9088503381358425E-2</v>
      </c>
      <c r="I19">
        <f>output.csv!I56/SUM(output.csv!$B56:'output.csv'!$K56)</f>
        <v>0.86812702146427523</v>
      </c>
      <c r="J19">
        <f>output.csv!J56/SUM(output.csv!$B56:'output.csv'!$K56)</f>
        <v>0</v>
      </c>
      <c r="K19">
        <f>output.csv!K56/SUM(output.csv!$B56:'output.csv'!$K56)</f>
        <v>0</v>
      </c>
      <c r="L19">
        <f t="shared" si="0"/>
        <v>0</v>
      </c>
      <c r="N19">
        <f t="shared" si="1"/>
        <v>1</v>
      </c>
    </row>
    <row r="20" spans="1:14" x14ac:dyDescent="0.2">
      <c r="A20" t="s">
        <v>13</v>
      </c>
      <c r="B20">
        <f>output.csv!B22/SUM(output.csv!$B22:'output.csv'!$K22)</f>
        <v>0</v>
      </c>
      <c r="C20">
        <f>output.csv!C22/SUM(output.csv!$B22:'output.csv'!$K22)</f>
        <v>2.6086956521739129E-2</v>
      </c>
      <c r="D20">
        <f>output.csv!D22/SUM(output.csv!$B22:'output.csv'!$K22)</f>
        <v>0</v>
      </c>
      <c r="E20">
        <f>output.csv!E22/SUM(output.csv!$B22:'output.csv'!$K22)</f>
        <v>0.91739130434782612</v>
      </c>
      <c r="F20">
        <f>output.csv!F22/SUM(output.csv!$B22:'output.csv'!$K22)</f>
        <v>0</v>
      </c>
      <c r="G20">
        <f>output.csv!G22/SUM(output.csv!$B22:'output.csv'!$K22)</f>
        <v>5.2173913043478258E-2</v>
      </c>
      <c r="H20">
        <f>output.csv!H22/SUM(output.csv!$B22:'output.csv'!$K22)</f>
        <v>0</v>
      </c>
      <c r="I20">
        <f>output.csv!I22/SUM(output.csv!$B22:'output.csv'!$K22)</f>
        <v>4.3478260869565218E-3</v>
      </c>
      <c r="J20">
        <f>output.csv!J22/SUM(output.csv!$B22:'output.csv'!$K22)</f>
        <v>0</v>
      </c>
      <c r="K20">
        <f>output.csv!K22/SUM(output.csv!$B22:'output.csv'!$K22)</f>
        <v>0</v>
      </c>
      <c r="L20">
        <f t="shared" si="0"/>
        <v>0</v>
      </c>
      <c r="N20">
        <f t="shared" si="1"/>
        <v>1</v>
      </c>
    </row>
    <row r="21" spans="1:14" x14ac:dyDescent="0.2">
      <c r="A21" t="s">
        <v>53</v>
      </c>
      <c r="B21">
        <f>output.csv!B67/SUM(output.csv!$B67:'output.csv'!$K67)</f>
        <v>0</v>
      </c>
      <c r="C21">
        <f>output.csv!C67/SUM(output.csv!$B67:'output.csv'!$K67)</f>
        <v>3.9215686274509803E-2</v>
      </c>
      <c r="D21">
        <f>output.csv!D67/SUM(output.csv!$B67:'output.csv'!$K67)</f>
        <v>0</v>
      </c>
      <c r="E21">
        <f>output.csv!E67/SUM(output.csv!$B67:'output.csv'!$K67)</f>
        <v>0.8970588235294118</v>
      </c>
      <c r="F21">
        <f>output.csv!F67/SUM(output.csv!$B67:'output.csv'!$K67)</f>
        <v>0</v>
      </c>
      <c r="G21">
        <f>output.csv!G67/SUM(output.csv!$B67:'output.csv'!$K67)</f>
        <v>5.3921568627450983E-2</v>
      </c>
      <c r="H21">
        <f>output.csv!H67/SUM(output.csv!$B67:'output.csv'!$K67)</f>
        <v>4.9019607843137254E-3</v>
      </c>
      <c r="I21">
        <f>output.csv!I67/SUM(output.csv!$B67:'output.csv'!$K67)</f>
        <v>4.9019607843137254E-3</v>
      </c>
      <c r="J21">
        <f>output.csv!J67/SUM(output.csv!$B67:'output.csv'!$K67)</f>
        <v>0</v>
      </c>
      <c r="K21">
        <f>output.csv!K67/SUM(output.csv!$B67:'output.csv'!$K67)</f>
        <v>0</v>
      </c>
      <c r="L21">
        <f t="shared" si="0"/>
        <v>0</v>
      </c>
      <c r="N21">
        <f t="shared" si="1"/>
        <v>1</v>
      </c>
    </row>
    <row r="22" spans="1:14" x14ac:dyDescent="0.2">
      <c r="A22" t="s">
        <v>85</v>
      </c>
      <c r="B22">
        <f>output.csv!B99/SUM(output.csv!$B99:'output.csv'!$K99)</f>
        <v>9.2592592592592587E-3</v>
      </c>
      <c r="C22">
        <f>output.csv!C99/SUM(output.csv!$B99:'output.csv'!$K99)</f>
        <v>3.2407407407407406E-2</v>
      </c>
      <c r="D22">
        <f>output.csv!D99/SUM(output.csv!$B99:'output.csv'!$K99)</f>
        <v>0</v>
      </c>
      <c r="E22">
        <f>output.csv!E99/SUM(output.csv!$B99:'output.csv'!$K99)</f>
        <v>0.90740740740740744</v>
      </c>
      <c r="F22">
        <f>output.csv!F99/SUM(output.csv!$B99:'output.csv'!$K99)</f>
        <v>0</v>
      </c>
      <c r="G22">
        <f>output.csv!G99/SUM(output.csv!$B99:'output.csv'!$K99)</f>
        <v>4.6296296296296294E-2</v>
      </c>
      <c r="H22">
        <f>output.csv!H99/SUM(output.csv!$B99:'output.csv'!$K99)</f>
        <v>4.6296296296296294E-3</v>
      </c>
      <c r="I22">
        <f>output.csv!I99/SUM(output.csv!$B99:'output.csv'!$K99)</f>
        <v>0</v>
      </c>
      <c r="J22">
        <f>output.csv!J99/SUM(output.csv!$B99:'output.csv'!$K99)</f>
        <v>0</v>
      </c>
      <c r="K22">
        <f>output.csv!K99/SUM(output.csv!$B99:'output.csv'!$K99)</f>
        <v>0</v>
      </c>
      <c r="L22">
        <f t="shared" si="0"/>
        <v>0</v>
      </c>
      <c r="N22">
        <f t="shared" si="1"/>
        <v>1</v>
      </c>
    </row>
    <row r="23" spans="1:14" x14ac:dyDescent="0.2">
      <c r="A23" t="s">
        <v>51</v>
      </c>
      <c r="B23">
        <f>output.csv!B65/SUM(output.csv!$B65:'output.csv'!$K65)</f>
        <v>3.1130633477260627E-6</v>
      </c>
      <c r="C23">
        <f>output.csv!C65/SUM(output.csv!$B65:'output.csv'!$K65)</f>
        <v>3.2438120083305576E-3</v>
      </c>
      <c r="D23">
        <f>output.csv!D65/SUM(output.csv!$B65:'output.csv'!$K65)</f>
        <v>0</v>
      </c>
      <c r="E23">
        <f>output.csv!E65/SUM(output.csv!$B65:'output.csv'!$K65)</f>
        <v>2.3351088171293197E-2</v>
      </c>
      <c r="F23">
        <f>output.csv!F65/SUM(output.csv!$B65:'output.csv'!$K65)</f>
        <v>0</v>
      </c>
      <c r="G23">
        <f>output.csv!G65/SUM(output.csv!$B65:'output.csv'!$K65)</f>
        <v>0.86934473129593715</v>
      </c>
      <c r="H23">
        <f>output.csv!H65/SUM(output.csv!$B65:'output.csv'!$K65)</f>
        <v>0</v>
      </c>
      <c r="I23">
        <f>output.csv!I65/SUM(output.csv!$B65:'output.csv'!$K65)</f>
        <v>0.10405414239774365</v>
      </c>
      <c r="J23">
        <f>output.csv!J65/SUM(output.csv!$B65:'output.csv'!$K65)</f>
        <v>0</v>
      </c>
      <c r="K23">
        <f>output.csv!K65/SUM(output.csv!$B65:'output.csv'!$K65)</f>
        <v>3.1130633477260627E-6</v>
      </c>
      <c r="L23">
        <f t="shared" si="0"/>
        <v>3.1130633477260627E-6</v>
      </c>
      <c r="N23">
        <f t="shared" si="1"/>
        <v>1</v>
      </c>
    </row>
    <row r="24" spans="1:14" x14ac:dyDescent="0.2">
      <c r="A24" t="s">
        <v>42</v>
      </c>
      <c r="B24">
        <f>output.csv!B52/SUM(output.csv!$B52:'output.csv'!$K52)</f>
        <v>0</v>
      </c>
      <c r="C24">
        <f>output.csv!C52/SUM(output.csv!$B52:'output.csv'!$K52)</f>
        <v>1.2976480129764801E-3</v>
      </c>
      <c r="D24">
        <f>output.csv!D52/SUM(output.csv!$B52:'output.csv'!$K52)</f>
        <v>0</v>
      </c>
      <c r="E24">
        <f>output.csv!E52/SUM(output.csv!$B52:'output.csv'!$K52)</f>
        <v>1.0164909434982428E-2</v>
      </c>
      <c r="F24">
        <f>output.csv!F52/SUM(output.csv!$B52:'output.csv'!$K52)</f>
        <v>0</v>
      </c>
      <c r="G24">
        <f>output.csv!G52/SUM(output.csv!$B52:'output.csv'!$K52)</f>
        <v>4.8661800486618007E-4</v>
      </c>
      <c r="H24">
        <f>output.csv!H52/SUM(output.csv!$B52:'output.csv'!$K52)</f>
        <v>0.54333603676669373</v>
      </c>
      <c r="I24">
        <f>output.csv!I52/SUM(output.csv!$B52:'output.csv'!$K52)</f>
        <v>0.44466071911327387</v>
      </c>
      <c r="J24">
        <f>output.csv!J52/SUM(output.csv!$B52:'output.csv'!$K52)</f>
        <v>0</v>
      </c>
      <c r="K24">
        <f>output.csv!K52/SUM(output.csv!$B52:'output.csv'!$K52)</f>
        <v>5.4068667207353336E-5</v>
      </c>
      <c r="L24">
        <f t="shared" si="0"/>
        <v>5.4068667207353336E-5</v>
      </c>
      <c r="N24">
        <f t="shared" si="1"/>
        <v>1</v>
      </c>
    </row>
    <row r="25" spans="1:14" x14ac:dyDescent="0.2">
      <c r="A25" t="s">
        <v>3</v>
      </c>
      <c r="B25">
        <f>output.csv!B5/SUM(output.csv!$B5:'output.csv'!$K5)</f>
        <v>0.9520373880082702</v>
      </c>
      <c r="C25">
        <f>output.csv!C5/SUM(output.csv!$B5:'output.csv'!$K5)</f>
        <v>1.5075809786354238E-4</v>
      </c>
      <c r="D25">
        <f>output.csv!D5/SUM(output.csv!$B5:'output.csv'!$K5)</f>
        <v>0</v>
      </c>
      <c r="E25">
        <f>output.csv!E5/SUM(output.csv!$B5:'output.csv'!$K5)</f>
        <v>4.1135423845623711E-3</v>
      </c>
      <c r="F25">
        <f>output.csv!F5/SUM(output.csv!$B5:'output.csv'!$K5)</f>
        <v>0</v>
      </c>
      <c r="G25">
        <f>output.csv!G5/SUM(output.csv!$B5:'output.csv'!$K5)</f>
        <v>2.3690558235699518E-4</v>
      </c>
      <c r="H25">
        <f>output.csv!H5/SUM(output.csv!$B5:'output.csv'!$K5)</f>
        <v>4.9534803583735354E-4</v>
      </c>
      <c r="I25">
        <f>output.csv!I5/SUM(output.csv!$B5:'output.csv'!$K5)</f>
        <v>4.2901447277739493E-2</v>
      </c>
      <c r="J25">
        <f>output.csv!J5/SUM(output.csv!$B5:'output.csv'!$K5)</f>
        <v>0</v>
      </c>
      <c r="K25">
        <f>output.csv!K5/SUM(output.csv!$B5:'output.csv'!$K5)</f>
        <v>6.4610613370089589E-5</v>
      </c>
      <c r="L25">
        <f t="shared" si="0"/>
        <v>6.4610613370089589E-5</v>
      </c>
      <c r="N25">
        <f t="shared" si="1"/>
        <v>1.0000000000000002</v>
      </c>
    </row>
    <row r="26" spans="1:14" x14ac:dyDescent="0.2">
      <c r="A26" t="s">
        <v>49</v>
      </c>
      <c r="B26">
        <f>output.csv!B59/SUM(output.csv!$B59:'output.csv'!$K59)</f>
        <v>0</v>
      </c>
      <c r="C26">
        <f>output.csv!C59/SUM(output.csv!$B59:'output.csv'!$K59)</f>
        <v>3.404680300519781E-5</v>
      </c>
      <c r="D26">
        <f>output.csv!D59/SUM(output.csv!$B59:'output.csv'!$K59)</f>
        <v>0</v>
      </c>
      <c r="E26">
        <f>output.csv!E59/SUM(output.csv!$B59:'output.csv'!$K59)</f>
        <v>1.0894976961663299E-3</v>
      </c>
      <c r="F26">
        <f>output.csv!F59/SUM(output.csv!$B59:'output.csv'!$K59)</f>
        <v>0</v>
      </c>
      <c r="G26">
        <f>output.csv!G59/SUM(output.csv!$B59:'output.csv'!$K59)</f>
        <v>5.1070204507796715E-5</v>
      </c>
      <c r="H26">
        <f>output.csv!H59/SUM(output.csv!$B59:'output.csv'!$K59)</f>
        <v>1.4980593322287037E-3</v>
      </c>
      <c r="I26">
        <f>output.csv!I59/SUM(output.csv!$B59:'output.csv'!$K59)</f>
        <v>0.99705495154005042</v>
      </c>
      <c r="J26">
        <f>output.csv!J59/SUM(output.csv!$B59:'output.csv'!$K59)</f>
        <v>1.1348934335065938E-5</v>
      </c>
      <c r="K26">
        <f>output.csv!K59/SUM(output.csv!$B59:'output.csv'!$K59)</f>
        <v>2.6102548970651656E-4</v>
      </c>
      <c r="L26">
        <f t="shared" si="0"/>
        <v>2.7237442404158248E-4</v>
      </c>
      <c r="N26">
        <f t="shared" si="1"/>
        <v>1</v>
      </c>
    </row>
    <row r="27" spans="1:14" x14ac:dyDescent="0.2">
      <c r="A27" t="s">
        <v>54</v>
      </c>
      <c r="B27">
        <f>output.csv!B68/SUM(output.csv!$B68:'output.csv'!$K68)</f>
        <v>0</v>
      </c>
      <c r="C27">
        <f>output.csv!C68/SUM(output.csv!$B68:'output.csv'!$K68)</f>
        <v>2.1651180917267746E-5</v>
      </c>
      <c r="D27">
        <f>output.csv!D68/SUM(output.csv!$B68:'output.csv'!$K68)</f>
        <v>0</v>
      </c>
      <c r="E27">
        <f>output.csv!E68/SUM(output.csv!$B68:'output.csv'!$K68)</f>
        <v>6.0004701399284891E-4</v>
      </c>
      <c r="F27">
        <f>output.csv!F68/SUM(output.csv!$B68:'output.csv'!$K68)</f>
        <v>0</v>
      </c>
      <c r="G27">
        <f>output.csv!G68/SUM(output.csv!$B68:'output.csv'!$K68)</f>
        <v>2.7837232607915671E-5</v>
      </c>
      <c r="H27">
        <f>output.csv!H68/SUM(output.csv!$B68:'output.csv'!$K68)</f>
        <v>0.98821557152931572</v>
      </c>
      <c r="I27">
        <f>output.csv!I68/SUM(output.csv!$B68:'output.csv'!$K68)</f>
        <v>1.0559590235936011E-2</v>
      </c>
      <c r="J27">
        <f>output.csv!J68/SUM(output.csv!$B68:'output.csv'!$K68)</f>
        <v>1.5465129226619818E-5</v>
      </c>
      <c r="K27">
        <f>output.csv!K68/SUM(output.csv!$B68:'output.csv'!$K68)</f>
        <v>5.5983767800363738E-4</v>
      </c>
      <c r="L27">
        <f t="shared" si="0"/>
        <v>5.7530280723025722E-4</v>
      </c>
      <c r="N27">
        <f t="shared" si="1"/>
        <v>0.99999999999999989</v>
      </c>
    </row>
    <row r="28" spans="1:14" x14ac:dyDescent="0.2">
      <c r="A28" t="s">
        <v>55</v>
      </c>
      <c r="B28">
        <f>output.csv!B69/SUM(output.csv!$B69:'output.csv'!$K69)</f>
        <v>0</v>
      </c>
      <c r="C28">
        <f>output.csv!C69/SUM(output.csv!$B69:'output.csv'!$K69)</f>
        <v>2.1639802397690105E-5</v>
      </c>
      <c r="D28">
        <f>output.csv!D69/SUM(output.csv!$B69:'output.csv'!$K69)</f>
        <v>0</v>
      </c>
      <c r="E28">
        <f>output.csv!E69/SUM(output.csv!$B69:'output.csv'!$K69)</f>
        <v>5.7500046371005136E-4</v>
      </c>
      <c r="F28">
        <f>output.csv!F69/SUM(output.csv!$B69:'output.csv'!$K69)</f>
        <v>0</v>
      </c>
      <c r="G28">
        <f>output.csv!G69/SUM(output.csv!$B69:'output.csv'!$K69)</f>
        <v>3.4005403767798741E-5</v>
      </c>
      <c r="H28">
        <f>output.csv!H69/SUM(output.csv!$B69:'output.csv'!$K69)</f>
        <v>0.98788171065729358</v>
      </c>
      <c r="I28">
        <f>output.csv!I69/SUM(output.csv!$B69:'output.csv'!$K69)</f>
        <v>1.086627220398296E-2</v>
      </c>
      <c r="J28">
        <f>output.csv!J69/SUM(output.csv!$B69:'output.csv'!$K69)</f>
        <v>6.1828006850543162E-6</v>
      </c>
      <c r="K28">
        <f>output.csv!K69/SUM(output.csv!$B69:'output.csv'!$K69)</f>
        <v>6.1518866816290447E-4</v>
      </c>
      <c r="L28">
        <f t="shared" si="0"/>
        <v>6.2137146884795884E-4</v>
      </c>
      <c r="N28">
        <f t="shared" si="1"/>
        <v>1.0000000000000002</v>
      </c>
    </row>
    <row r="29" spans="1:14" x14ac:dyDescent="0.2">
      <c r="A29" t="s">
        <v>8</v>
      </c>
      <c r="B29">
        <f>output.csv!B17/SUM(output.csv!$B17:'output.csv'!$K17)</f>
        <v>0.99487903937842137</v>
      </c>
      <c r="C29">
        <f>output.csv!C17/SUM(output.csv!$B17:'output.csv'!$K17)</f>
        <v>1.1772323267996939E-4</v>
      </c>
      <c r="D29">
        <f>output.csv!D17/SUM(output.csv!$B17:'output.csv'!$K17)</f>
        <v>0</v>
      </c>
      <c r="E29">
        <f>output.csv!E17/SUM(output.csv!$B17:'output.csv'!$K17)</f>
        <v>2.7370651598092885E-3</v>
      </c>
      <c r="F29">
        <f>output.csv!F17/SUM(output.csv!$B17:'output.csv'!$K17)</f>
        <v>0</v>
      </c>
      <c r="G29">
        <f>output.csv!G17/SUM(output.csv!$B17:'output.csv'!$K17)</f>
        <v>1.9130025310495026E-4</v>
      </c>
      <c r="H29">
        <f>output.csv!H17/SUM(output.csv!$B17:'output.csv'!$K17)</f>
        <v>6.621931838248278E-4</v>
      </c>
      <c r="I29">
        <f>output.csv!I17/SUM(output.csv!$B17:'output.csv'!$K17)</f>
        <v>7.799164165047972E-4</v>
      </c>
      <c r="J29">
        <f>output.csv!J17/SUM(output.csv!$B17:'output.csv'!$K17)</f>
        <v>0</v>
      </c>
      <c r="K29">
        <f>output.csv!K17/SUM(output.csv!$B17:'output.csv'!$K17)</f>
        <v>6.3276237565483551E-4</v>
      </c>
      <c r="L29">
        <f t="shared" si="0"/>
        <v>6.3276237565483551E-4</v>
      </c>
      <c r="N29">
        <f t="shared" si="1"/>
        <v>1.0000000000000002</v>
      </c>
    </row>
    <row r="30" spans="1:14" x14ac:dyDescent="0.2">
      <c r="A30" t="s">
        <v>10</v>
      </c>
      <c r="B30">
        <f>output.csv!B19/SUM(output.csv!$B19:'output.csv'!$K19)</f>
        <v>0.99463067532721872</v>
      </c>
      <c r="C30">
        <f>output.csv!C19/SUM(output.csv!$B19:'output.csv'!$K19)</f>
        <v>8.1600678917648599E-5</v>
      </c>
      <c r="D30">
        <f>output.csv!D19/SUM(output.csv!$B19:'output.csv'!$K19)</f>
        <v>0</v>
      </c>
      <c r="E30">
        <f>output.csv!E19/SUM(output.csv!$B19:'output.csv'!$K19)</f>
        <v>3.019225119952998E-3</v>
      </c>
      <c r="F30">
        <f>output.csv!F19/SUM(output.csv!$B19:'output.csv'!$K19)</f>
        <v>0</v>
      </c>
      <c r="G30">
        <f>output.csv!G19/SUM(output.csv!$B19:'output.csv'!$K19)</f>
        <v>2.1216176518588635E-4</v>
      </c>
      <c r="H30">
        <f>output.csv!H19/SUM(output.csv!$B19:'output.csv'!$K19)</f>
        <v>7.1808597447530766E-4</v>
      </c>
      <c r="I30">
        <f>output.csv!I19/SUM(output.csv!$B19:'output.csv'!$K19)</f>
        <v>6.8544570290824823E-4</v>
      </c>
      <c r="J30">
        <f>output.csv!J19/SUM(output.csv!$B19:'output.csv'!$K19)</f>
        <v>0</v>
      </c>
      <c r="K30">
        <f>output.csv!K19/SUM(output.csv!$B19:'output.csv'!$K19)</f>
        <v>6.528054313411888E-4</v>
      </c>
      <c r="L30">
        <f t="shared" si="0"/>
        <v>6.528054313411888E-4</v>
      </c>
      <c r="N30">
        <f t="shared" si="1"/>
        <v>1</v>
      </c>
    </row>
    <row r="31" spans="1:14" x14ac:dyDescent="0.2">
      <c r="A31" t="s">
        <v>5</v>
      </c>
      <c r="B31">
        <f>output.csv!B12/SUM(output.csv!$B12:'output.csv'!$K12)</f>
        <v>0.99741864242102662</v>
      </c>
      <c r="C31">
        <f>output.csv!C12/SUM(output.csv!$B12:'output.csv'!$K12)</f>
        <v>2.5096532017797026E-5</v>
      </c>
      <c r="D31">
        <f>output.csv!D12/SUM(output.csv!$B12:'output.csv'!$K12)</f>
        <v>0</v>
      </c>
      <c r="E31">
        <f>output.csv!E12/SUM(output.csv!$B12:'output.csv'!$K12)</f>
        <v>6.9911767763863148E-4</v>
      </c>
      <c r="F31">
        <f>output.csv!F12/SUM(output.csv!$B12:'output.csv'!$K12)</f>
        <v>0</v>
      </c>
      <c r="G31">
        <f>output.csv!G12/SUM(output.csv!$B12:'output.csv'!$K12)</f>
        <v>3.9437407456538184E-5</v>
      </c>
      <c r="H31">
        <f>output.csv!H12/SUM(output.csv!$B12:'output.csv'!$K12)</f>
        <v>5.4495326667216399E-4</v>
      </c>
      <c r="I31">
        <f>output.csv!I12/SUM(output.csv!$B12:'output.csv'!$K12)</f>
        <v>3.5493666710884368E-4</v>
      </c>
      <c r="J31">
        <f>output.csv!J12/SUM(output.csv!$B12:'output.csv'!$K12)</f>
        <v>3.5852188596852894E-6</v>
      </c>
      <c r="K31">
        <f>output.csv!K12/SUM(output.csv!$B12:'output.csv'!$K12)</f>
        <v>9.1423080921974886E-4</v>
      </c>
      <c r="L31">
        <f t="shared" si="0"/>
        <v>9.1781602807943419E-4</v>
      </c>
      <c r="N31">
        <f t="shared" si="1"/>
        <v>0.99999999999999989</v>
      </c>
    </row>
    <row r="32" spans="1:14" x14ac:dyDescent="0.2">
      <c r="A32" t="s">
        <v>17</v>
      </c>
      <c r="B32">
        <f>output.csv!B26/SUM(output.csv!$B26:'output.csv'!$K26)</f>
        <v>0.74435196195005948</v>
      </c>
      <c r="C32">
        <f>output.csv!C26/SUM(output.csv!$B26:'output.csv'!$K26)</f>
        <v>8.3234244946492272E-3</v>
      </c>
      <c r="D32">
        <f>output.csv!D26/SUM(output.csv!$B26:'output.csv'!$K26)</f>
        <v>0</v>
      </c>
      <c r="E32">
        <f>output.csv!E26/SUM(output.csv!$B26:'output.csv'!$K26)</f>
        <v>0.22948870392390011</v>
      </c>
      <c r="F32">
        <f>output.csv!F26/SUM(output.csv!$B26:'output.csv'!$K26)</f>
        <v>0</v>
      </c>
      <c r="G32">
        <f>output.csv!G26/SUM(output.csv!$B26:'output.csv'!$K26)</f>
        <v>1.4268727705112961E-2</v>
      </c>
      <c r="H32">
        <f>output.csv!H26/SUM(output.csv!$B26:'output.csv'!$K26)</f>
        <v>1.1890606420927466E-3</v>
      </c>
      <c r="I32">
        <f>output.csv!I26/SUM(output.csv!$B26:'output.csv'!$K26)</f>
        <v>1.1890606420927466E-3</v>
      </c>
      <c r="J32">
        <f>output.csv!J26/SUM(output.csv!$B26:'output.csv'!$K26)</f>
        <v>0</v>
      </c>
      <c r="K32">
        <f>output.csv!K26/SUM(output.csv!$B26:'output.csv'!$K26)</f>
        <v>1.1890606420927466E-3</v>
      </c>
      <c r="L32">
        <f t="shared" si="0"/>
        <v>1.1890606420927466E-3</v>
      </c>
      <c r="N32">
        <f t="shared" si="1"/>
        <v>1</v>
      </c>
    </row>
    <row r="33" spans="1:14" x14ac:dyDescent="0.2">
      <c r="A33" t="s">
        <v>106</v>
      </c>
      <c r="B33">
        <f>output.csv!B11/SUM(output.csv!$B11:'output.csv'!$K11)</f>
        <v>0.56663594022899277</v>
      </c>
      <c r="C33">
        <f>output.csv!C11/SUM(output.csv!$B11:'output.csv'!$K11)</f>
        <v>7.2773141859111198E-5</v>
      </c>
      <c r="D33">
        <f>output.csv!D11/SUM(output.csv!$B11:'output.csv'!$K11)</f>
        <v>0</v>
      </c>
      <c r="E33">
        <f>output.csv!E11/SUM(output.csv!$B11:'output.csv'!$K11)</f>
        <v>2.2195808267028916E-3</v>
      </c>
      <c r="F33">
        <f>output.csv!F11/SUM(output.csv!$B11:'output.csv'!$K11)</f>
        <v>0</v>
      </c>
      <c r="G33">
        <f>output.csv!G11/SUM(output.csv!$B11:'output.csv'!$K11)</f>
        <v>1.455462837182224E-4</v>
      </c>
      <c r="H33">
        <f>output.csv!H11/SUM(output.csv!$B11:'output.csv'!$K11)</f>
        <v>0.42740879099553658</v>
      </c>
      <c r="I33">
        <f>output.csv!I11/SUM(output.csv!$B11:'output.csv'!$K11)</f>
        <v>2.0376479720551136E-3</v>
      </c>
      <c r="J33">
        <f>output.csv!J11/SUM(output.csv!$B11:'output.csv'!$K11)</f>
        <v>1.2128856976518533E-5</v>
      </c>
      <c r="K33">
        <f>output.csv!K11/SUM(output.csv!$B11:'output.csv'!$K11)</f>
        <v>1.4675916941587425E-3</v>
      </c>
      <c r="L33">
        <f t="shared" si="0"/>
        <v>1.479720551135261E-3</v>
      </c>
      <c r="N33">
        <f t="shared" si="1"/>
        <v>1</v>
      </c>
    </row>
    <row r="34" spans="1:14" x14ac:dyDescent="0.2">
      <c r="A34" t="s">
        <v>105</v>
      </c>
      <c r="B34">
        <f>output.csv!B10/SUM(output.csv!$B10:'output.csv'!$K10)</f>
        <v>9.4358900388253817E-4</v>
      </c>
      <c r="C34">
        <f>output.csv!C10/SUM(output.csv!$B10:'output.csv'!$K10)</f>
        <v>4.2070847306864762E-5</v>
      </c>
      <c r="D34">
        <f>output.csv!D10/SUM(output.csv!$B10:'output.csv'!$K10)</f>
        <v>0</v>
      </c>
      <c r="E34">
        <f>output.csv!E10/SUM(output.csv!$B10:'output.csv'!$K10)</f>
        <v>1.1539432404168619E-3</v>
      </c>
      <c r="F34">
        <f>output.csv!F10/SUM(output.csv!$B10:'output.csv'!$K10)</f>
        <v>0</v>
      </c>
      <c r="G34">
        <f>output.csv!G10/SUM(output.csv!$B10:'output.csv'!$K10)</f>
        <v>7.212145252605387E-5</v>
      </c>
      <c r="H34">
        <f>output.csv!H10/SUM(output.csv!$B10:'output.csv'!$K10)</f>
        <v>0.99546836873294631</v>
      </c>
      <c r="I34">
        <f>output.csv!I10/SUM(output.csv!$B10:'output.csv'!$K10)</f>
        <v>5.4692101498924185E-4</v>
      </c>
      <c r="J34">
        <f>output.csv!J10/SUM(output.csv!$B10:'output.csv'!$K10)</f>
        <v>6.0101210438378228E-6</v>
      </c>
      <c r="K34">
        <f>output.csv!K10/SUM(output.csv!$B10:'output.csv'!$K10)</f>
        <v>1.7669755868883199E-3</v>
      </c>
      <c r="L34">
        <f t="shared" ref="L34:L65" si="2">SUM(J34:K34)</f>
        <v>1.7729857079321577E-3</v>
      </c>
      <c r="N34">
        <f t="shared" si="1"/>
        <v>1</v>
      </c>
    </row>
    <row r="35" spans="1:14" x14ac:dyDescent="0.2">
      <c r="A35" t="s">
        <v>74</v>
      </c>
      <c r="B35">
        <f>output.csv!B88/SUM(output.csv!$B88:'output.csv'!$K88)</f>
        <v>6.6827051590483827E-5</v>
      </c>
      <c r="C35">
        <f>output.csv!C88/SUM(output.csv!$B88:'output.csv'!$K88)</f>
        <v>4.6778936113338679E-4</v>
      </c>
      <c r="D35">
        <f>output.csv!D88/SUM(output.csv!$B88:'output.csv'!$K88)</f>
        <v>6.6827051590483827E-5</v>
      </c>
      <c r="E35">
        <f>output.csv!E88/SUM(output.csv!$B88:'output.csv'!$K88)</f>
        <v>1.222935044105854E-2</v>
      </c>
      <c r="F35">
        <f>output.csv!F88/SUM(output.csv!$B88:'output.csv'!$K88)</f>
        <v>0</v>
      </c>
      <c r="G35">
        <f>output.csv!G88/SUM(output.csv!$B88:'output.csv'!$K88)</f>
        <v>7.350975674953221E-4</v>
      </c>
      <c r="H35">
        <f>output.csv!H88/SUM(output.csv!$B88:'output.csv'!$K88)</f>
        <v>0.981488906709436</v>
      </c>
      <c r="I35">
        <f>output.csv!I88/SUM(output.csv!$B88:'output.csv'!$K88)</f>
        <v>2.8067361668003207E-3</v>
      </c>
      <c r="J35">
        <f>output.csv!J88/SUM(output.csv!$B88:'output.csv'!$K88)</f>
        <v>0</v>
      </c>
      <c r="K35">
        <f>output.csv!K88/SUM(output.csv!$B88:'output.csv'!$K88)</f>
        <v>2.1384656508954825E-3</v>
      </c>
      <c r="L35">
        <f t="shared" si="2"/>
        <v>2.1384656508954825E-3</v>
      </c>
      <c r="N35">
        <f t="shared" si="1"/>
        <v>1</v>
      </c>
    </row>
    <row r="36" spans="1:14" x14ac:dyDescent="0.2">
      <c r="A36" t="s">
        <v>103</v>
      </c>
      <c r="B36">
        <f>output.csv!B8/SUM(output.csv!$B8:'output.csv'!$K8)</f>
        <v>1.4468513620658722E-3</v>
      </c>
      <c r="C36">
        <f>output.csv!C8/SUM(output.csv!$B8:'output.csv'!$K8)</f>
        <v>4.0511838137844425E-5</v>
      </c>
      <c r="D36">
        <f>output.csv!D8/SUM(output.csv!$B8:'output.csv'!$K8)</f>
        <v>0</v>
      </c>
      <c r="E36">
        <f>output.csv!E8/SUM(output.csv!$B8:'output.csv'!$K8)</f>
        <v>1.0590951970322186E-3</v>
      </c>
      <c r="F36">
        <f>output.csv!F8/SUM(output.csv!$B8:'output.csv'!$K8)</f>
        <v>0</v>
      </c>
      <c r="G36">
        <f>output.csv!G8/SUM(output.csv!$B8:'output.csv'!$K8)</f>
        <v>6.3661459930898379E-5</v>
      </c>
      <c r="H36">
        <f>output.csv!H8/SUM(output.csv!$B8:'output.csv'!$K8)</f>
        <v>0.994444090769667</v>
      </c>
      <c r="I36">
        <f>output.csv!I8/SUM(output.csv!$B8:'output.csv'!$K8)</f>
        <v>4.9771686855066004E-4</v>
      </c>
      <c r="J36">
        <f>output.csv!J8/SUM(output.csv!$B8:'output.csv'!$K8)</f>
        <v>5.7874054482634892E-6</v>
      </c>
      <c r="K36">
        <f>output.csv!K8/SUM(output.csv!$B8:'output.csv'!$K8)</f>
        <v>2.4422850991671925E-3</v>
      </c>
      <c r="L36">
        <f t="shared" si="2"/>
        <v>2.4480725046154561E-3</v>
      </c>
      <c r="N36">
        <f t="shared" si="1"/>
        <v>1</v>
      </c>
    </row>
    <row r="37" spans="1:14" x14ac:dyDescent="0.2">
      <c r="A37" t="s">
        <v>102</v>
      </c>
      <c r="B37">
        <f>output.csv!B7/SUM(output.csv!$B7:'output.csv'!$K7)</f>
        <v>4.5017696100934411E-3</v>
      </c>
      <c r="C37">
        <f>output.csv!C7/SUM(output.csv!$B7:'output.csv'!$K7)</f>
        <v>8.885071598868634E-5</v>
      </c>
      <c r="D37">
        <f>output.csv!D7/SUM(output.csv!$B7:'output.csv'!$K7)</f>
        <v>0</v>
      </c>
      <c r="E37">
        <f>output.csv!E7/SUM(output.csv!$B7:'output.csv'!$K7)</f>
        <v>2.7839891009788387E-3</v>
      </c>
      <c r="F37">
        <f>output.csv!F7/SUM(output.csv!$B7:'output.csv'!$K7)</f>
        <v>0</v>
      </c>
      <c r="G37">
        <f>output.csv!G7/SUM(output.csv!$B7:'output.csv'!$K7)</f>
        <v>1.6289297931259162E-4</v>
      </c>
      <c r="H37">
        <f>output.csv!H7/SUM(output.csv!$B7:'output.csv'!$K7)</f>
        <v>0.98766455893023741</v>
      </c>
      <c r="I37">
        <f>output.csv!I7/SUM(output.csv!$B7:'output.csv'!$K7)</f>
        <v>2.2805017103762829E-3</v>
      </c>
      <c r="J37">
        <f>output.csv!J7/SUM(output.csv!$B7:'output.csv'!$K7)</f>
        <v>2.9616905329562113E-5</v>
      </c>
      <c r="K37">
        <f>output.csv!K7/SUM(output.csv!$B7:'output.csv'!$K7)</f>
        <v>2.4878200476832176E-3</v>
      </c>
      <c r="L37">
        <f t="shared" si="2"/>
        <v>2.5174369530127799E-3</v>
      </c>
      <c r="N37">
        <f t="shared" si="1"/>
        <v>1</v>
      </c>
    </row>
    <row r="38" spans="1:14" x14ac:dyDescent="0.2">
      <c r="A38" t="s">
        <v>104</v>
      </c>
      <c r="B38">
        <f>output.csv!B9/SUM(output.csv!$B9:'output.csv'!$K9)</f>
        <v>0.60249942409583046</v>
      </c>
      <c r="C38">
        <f>output.csv!C9/SUM(output.csv!$B9:'output.csv'!$K9)</f>
        <v>6.9108500345542507E-5</v>
      </c>
      <c r="D38">
        <f>output.csv!D9/SUM(output.csv!$B9:'output.csv'!$K9)</f>
        <v>0</v>
      </c>
      <c r="E38">
        <f>output.csv!E9/SUM(output.csv!$B9:'output.csv'!$K9)</f>
        <v>2.165399677493665E-3</v>
      </c>
      <c r="F38">
        <f>output.csv!F9/SUM(output.csv!$B9:'output.csv'!$K9)</f>
        <v>0</v>
      </c>
      <c r="G38">
        <f>output.csv!G9/SUM(output.csv!$B9:'output.csv'!$K9)</f>
        <v>1.4973508408200876E-4</v>
      </c>
      <c r="H38">
        <f>output.csv!H9/SUM(output.csv!$B9:'output.csv'!$K9)</f>
        <v>0.39007141211702373</v>
      </c>
      <c r="I38">
        <f>output.csv!I9/SUM(output.csv!$B9:'output.csv'!$K9)</f>
        <v>2.2345081778392074E-3</v>
      </c>
      <c r="J38">
        <f>output.csv!J9/SUM(output.csv!$B9:'output.csv'!$K9)</f>
        <v>0</v>
      </c>
      <c r="K38">
        <f>output.csv!K9/SUM(output.csv!$B9:'output.csv'!$K9)</f>
        <v>2.8104123473853952E-3</v>
      </c>
      <c r="L38">
        <f t="shared" si="2"/>
        <v>2.8104123473853952E-3</v>
      </c>
      <c r="N38">
        <f t="shared" si="1"/>
        <v>1</v>
      </c>
    </row>
    <row r="39" spans="1:14" x14ac:dyDescent="0.2">
      <c r="A39" t="s">
        <v>22</v>
      </c>
      <c r="B39">
        <f>output.csv!B31/SUM(output.csv!$B31:'output.csv'!$K31)</f>
        <v>0</v>
      </c>
      <c r="C39">
        <f>output.csv!C31/SUM(output.csv!$B31:'output.csv'!$K31)</f>
        <v>2.7027027027027029E-2</v>
      </c>
      <c r="D39">
        <f>output.csv!D31/SUM(output.csv!$B31:'output.csv'!$K31)</f>
        <v>0</v>
      </c>
      <c r="E39">
        <f>output.csv!E31/SUM(output.csv!$B31:'output.csv'!$K31)</f>
        <v>0.88288288288288286</v>
      </c>
      <c r="F39">
        <f>output.csv!F31/SUM(output.csv!$B31:'output.csv'!$K31)</f>
        <v>0</v>
      </c>
      <c r="G39">
        <f>output.csv!G31/SUM(output.csv!$B31:'output.csv'!$K31)</f>
        <v>6.3063063063063057E-2</v>
      </c>
      <c r="H39">
        <f>output.csv!H31/SUM(output.csv!$B31:'output.csv'!$K31)</f>
        <v>1.3513513513513514E-2</v>
      </c>
      <c r="I39">
        <f>output.csv!I31/SUM(output.csv!$B31:'output.csv'!$K31)</f>
        <v>9.0090090090090089E-3</v>
      </c>
      <c r="J39">
        <f>output.csv!J31/SUM(output.csv!$B31:'output.csv'!$K31)</f>
        <v>0</v>
      </c>
      <c r="K39">
        <f>output.csv!K31/SUM(output.csv!$B31:'output.csv'!$K31)</f>
        <v>4.5045045045045045E-3</v>
      </c>
      <c r="L39">
        <f t="shared" si="2"/>
        <v>4.5045045045045045E-3</v>
      </c>
      <c r="N39">
        <f t="shared" si="1"/>
        <v>1</v>
      </c>
    </row>
    <row r="40" spans="1:14" x14ac:dyDescent="0.2">
      <c r="A40" t="s">
        <v>89</v>
      </c>
      <c r="B40">
        <f>output.csv!B103/SUM(output.csv!$B103:'output.csv'!$K103)</f>
        <v>4.6296296296296294E-3</v>
      </c>
      <c r="C40">
        <f>output.csv!C103/SUM(output.csv!$B103:'output.csv'!$K103)</f>
        <v>2.7777777777777776E-2</v>
      </c>
      <c r="D40">
        <f>output.csv!D103/SUM(output.csv!$B103:'output.csv'!$K103)</f>
        <v>0</v>
      </c>
      <c r="E40">
        <f>output.csv!E103/SUM(output.csv!$B103:'output.csv'!$K103)</f>
        <v>0.89814814814814814</v>
      </c>
      <c r="F40">
        <f>output.csv!F103/SUM(output.csv!$B103:'output.csv'!$K103)</f>
        <v>0</v>
      </c>
      <c r="G40">
        <f>output.csv!G103/SUM(output.csv!$B103:'output.csv'!$K103)</f>
        <v>5.5555555555555552E-2</v>
      </c>
      <c r="H40">
        <f>output.csv!H103/SUM(output.csv!$B103:'output.csv'!$K103)</f>
        <v>4.6296296296296294E-3</v>
      </c>
      <c r="I40">
        <f>output.csv!I103/SUM(output.csv!$B103:'output.csv'!$K103)</f>
        <v>4.6296296296296294E-3</v>
      </c>
      <c r="J40">
        <f>output.csv!J103/SUM(output.csv!$B103:'output.csv'!$K103)</f>
        <v>0</v>
      </c>
      <c r="K40">
        <f>output.csv!K103/SUM(output.csv!$B103:'output.csv'!$K103)</f>
        <v>4.6296296296296294E-3</v>
      </c>
      <c r="L40">
        <f t="shared" si="2"/>
        <v>4.6296296296296294E-3</v>
      </c>
      <c r="N40">
        <f t="shared" si="1"/>
        <v>1</v>
      </c>
    </row>
    <row r="41" spans="1:14" x14ac:dyDescent="0.2">
      <c r="A41" t="s">
        <v>23</v>
      </c>
      <c r="B41">
        <f>output.csv!B32/SUM(output.csv!$B32:'output.csv'!$K32)</f>
        <v>4.7169811320754715E-3</v>
      </c>
      <c r="C41">
        <f>output.csv!C32/SUM(output.csv!$B32:'output.csv'!$K32)</f>
        <v>4.2452830188679243E-2</v>
      </c>
      <c r="D41">
        <f>output.csv!D32/SUM(output.csv!$B32:'output.csv'!$K32)</f>
        <v>0</v>
      </c>
      <c r="E41">
        <f>output.csv!E32/SUM(output.csv!$B32:'output.csv'!$K32)</f>
        <v>0.89150943396226412</v>
      </c>
      <c r="F41">
        <f>output.csv!F32/SUM(output.csv!$B32:'output.csv'!$K32)</f>
        <v>0</v>
      </c>
      <c r="G41">
        <f>output.csv!G32/SUM(output.csv!$B32:'output.csv'!$K32)</f>
        <v>4.716981132075472E-2</v>
      </c>
      <c r="H41">
        <f>output.csv!H32/SUM(output.csv!$B32:'output.csv'!$K32)</f>
        <v>4.7169811320754715E-3</v>
      </c>
      <c r="I41">
        <f>output.csv!I32/SUM(output.csv!$B32:'output.csv'!$K32)</f>
        <v>4.7169811320754715E-3</v>
      </c>
      <c r="J41">
        <f>output.csv!J32/SUM(output.csv!$B32:'output.csv'!$K32)</f>
        <v>0</v>
      </c>
      <c r="K41">
        <f>output.csv!K32/SUM(output.csv!$B32:'output.csv'!$K32)</f>
        <v>4.7169811320754715E-3</v>
      </c>
      <c r="L41">
        <f t="shared" si="2"/>
        <v>4.7169811320754715E-3</v>
      </c>
      <c r="N41">
        <f t="shared" si="1"/>
        <v>1</v>
      </c>
    </row>
    <row r="42" spans="1:14" x14ac:dyDescent="0.2">
      <c r="A42" t="s">
        <v>86</v>
      </c>
      <c r="B42">
        <f>output.csv!B100/SUM(output.csv!$B100:'output.csv'!$K100)</f>
        <v>5.0942435048395313E-5</v>
      </c>
      <c r="C42">
        <f>output.csv!C100/SUM(output.csv!$B100:'output.csv'!$K100)</f>
        <v>3.5659704533876719E-4</v>
      </c>
      <c r="D42">
        <f>output.csv!D100/SUM(output.csv!$B100:'output.csv'!$K100)</f>
        <v>0</v>
      </c>
      <c r="E42">
        <f>output.csv!E100/SUM(output.csv!$B100:'output.csv'!$K100)</f>
        <v>9.6790626591951104E-3</v>
      </c>
      <c r="F42">
        <f>output.csv!F100/SUM(output.csv!$B100:'output.csv'!$K100)</f>
        <v>0</v>
      </c>
      <c r="G42">
        <f>output.csv!G100/SUM(output.csv!$B100:'output.csv'!$K100)</f>
        <v>5.0942435048395313E-4</v>
      </c>
      <c r="H42">
        <f>output.csv!H100/SUM(output.csv!$B100:'output.csv'!$K100)</f>
        <v>0.30687722873153339</v>
      </c>
      <c r="I42">
        <f>output.csv!I100/SUM(output.csv!$B100:'output.csv'!$K100)</f>
        <v>0.67687213448802852</v>
      </c>
      <c r="J42">
        <f>output.csv!J100/SUM(output.csv!$B100:'output.csv'!$K100)</f>
        <v>0</v>
      </c>
      <c r="K42">
        <f>output.csv!K100/SUM(output.csv!$B100:'output.csv'!$K100)</f>
        <v>5.6546102903718802E-3</v>
      </c>
      <c r="L42">
        <f t="shared" si="2"/>
        <v>5.6546102903718802E-3</v>
      </c>
      <c r="N42">
        <f t="shared" si="1"/>
        <v>1</v>
      </c>
    </row>
    <row r="43" spans="1:14" x14ac:dyDescent="0.2">
      <c r="A43" t="s">
        <v>107</v>
      </c>
      <c r="B43">
        <f>output.csv!B13/SUM(output.csv!$B13:'output.csv'!$K13)</f>
        <v>0.61061362435549404</v>
      </c>
      <c r="C43">
        <f>output.csv!C13/SUM(output.csv!$B13:'output.csv'!$K13)</f>
        <v>2.732887569005411E-5</v>
      </c>
      <c r="D43">
        <f>output.csv!D13/SUM(output.csv!$B13:'output.csv'!$K13)</f>
        <v>0</v>
      </c>
      <c r="E43">
        <f>output.csv!E13/SUM(output.csv!$B13:'output.csv'!$K13)</f>
        <v>8.8818845992675861E-4</v>
      </c>
      <c r="F43">
        <f>output.csv!F13/SUM(output.csv!$B13:'output.csv'!$K13)</f>
        <v>0</v>
      </c>
      <c r="G43">
        <f>output.csv!G13/SUM(output.csv!$B13:'output.csv'!$K13)</f>
        <v>5.0102938765099201E-5</v>
      </c>
      <c r="H43">
        <f>output.csv!H13/SUM(output.csv!$B13:'output.csv'!$K13)</f>
        <v>0.3810692878094995</v>
      </c>
      <c r="I43">
        <f>output.csv!I13/SUM(output.csv!$B13:'output.csv'!$K13)</f>
        <v>1.6078488530981835E-3</v>
      </c>
      <c r="J43">
        <f>output.csv!J13/SUM(output.csv!$B13:'output.csv'!$K13)</f>
        <v>2.732887569005411E-5</v>
      </c>
      <c r="K43">
        <f>output.csv!K13/SUM(output.csv!$B13:'output.csv'!$K13)</f>
        <v>5.716289831836318E-3</v>
      </c>
      <c r="L43">
        <f t="shared" si="2"/>
        <v>5.7436187075263724E-3</v>
      </c>
      <c r="N43">
        <f t="shared" si="1"/>
        <v>1</v>
      </c>
    </row>
    <row r="44" spans="1:14" x14ac:dyDescent="0.2">
      <c r="A44" t="s">
        <v>4</v>
      </c>
      <c r="B44">
        <f>output.csv!B6/SUM(output.csv!$B6:'output.csv'!$K6)</f>
        <v>0.7083926537585421</v>
      </c>
      <c r="C44">
        <f>output.csv!C6/SUM(output.csv!$B6:'output.csv'!$K6)</f>
        <v>3.5592255125284736E-5</v>
      </c>
      <c r="D44">
        <f>output.csv!D6/SUM(output.csv!$B6:'output.csv'!$K6)</f>
        <v>0</v>
      </c>
      <c r="E44">
        <f>output.csv!E6/SUM(output.csv!$B6:'output.csv'!$K6)</f>
        <v>8.4531605922551255E-4</v>
      </c>
      <c r="F44">
        <f>output.csv!F6/SUM(output.csv!$B6:'output.csv'!$K6)</f>
        <v>0</v>
      </c>
      <c r="G44">
        <f>output.csv!G6/SUM(output.csv!$B6:'output.csv'!$K6)</f>
        <v>4.8939350797266513E-5</v>
      </c>
      <c r="H44">
        <f>output.csv!H6/SUM(output.csv!$B6:'output.csv'!$K6)</f>
        <v>0.27939475370159456</v>
      </c>
      <c r="I44">
        <f>output.csv!I6/SUM(output.csv!$B6:'output.csv'!$K6)</f>
        <v>1.7484695330296127E-3</v>
      </c>
      <c r="J44">
        <f>output.csv!J6/SUM(output.csv!$B6:'output.csv'!$K6)</f>
        <v>4.4490318906605926E-5</v>
      </c>
      <c r="K44">
        <f>output.csv!K6/SUM(output.csv!$B6:'output.csv'!$K6)</f>
        <v>9.4897850227790431E-3</v>
      </c>
      <c r="L44">
        <f t="shared" si="2"/>
        <v>9.5342753416856486E-3</v>
      </c>
      <c r="N44">
        <f t="shared" si="1"/>
        <v>1</v>
      </c>
    </row>
    <row r="45" spans="1:14" x14ac:dyDescent="0.2">
      <c r="A45" t="s">
        <v>91</v>
      </c>
      <c r="B45">
        <f>output.csv!B105/SUM(output.csv!$B105:'output.csv'!$K105)</f>
        <v>3.5829451809387319E-5</v>
      </c>
      <c r="C45">
        <f>output.csv!C105/SUM(output.csv!$B105:'output.csv'!$K105)</f>
        <v>3.2246506628448584E-4</v>
      </c>
      <c r="D45">
        <f>output.csv!D105/SUM(output.csv!$B105:'output.csv'!$K105)</f>
        <v>0</v>
      </c>
      <c r="E45">
        <f>output.csv!E105/SUM(output.csv!$B105:'output.csv'!$K105)</f>
        <v>6.7001074883554284E-3</v>
      </c>
      <c r="F45">
        <f>output.csv!F105/SUM(output.csv!$B105:'output.csv'!$K105)</f>
        <v>0</v>
      </c>
      <c r="G45">
        <f>output.csv!G105/SUM(output.csv!$B105:'output.csv'!$K105)</f>
        <v>3.5829451809387314E-4</v>
      </c>
      <c r="H45">
        <f>output.csv!H105/SUM(output.csv!$B105:'output.csv'!$K105)</f>
        <v>0.25338588319598709</v>
      </c>
      <c r="I45">
        <f>output.csv!I105/SUM(output.csv!$B105:'output.csv'!$K105)</f>
        <v>0.7250447868147617</v>
      </c>
      <c r="J45">
        <f>output.csv!J105/SUM(output.csv!$B105:'output.csv'!$K105)</f>
        <v>3.5829451809387314E-4</v>
      </c>
      <c r="K45">
        <f>output.csv!K105/SUM(output.csv!$B105:'output.csv'!$K105)</f>
        <v>1.3794338946614117E-2</v>
      </c>
      <c r="L45">
        <f t="shared" si="2"/>
        <v>1.415263346470799E-2</v>
      </c>
      <c r="N45">
        <f t="shared" si="1"/>
        <v>1</v>
      </c>
    </row>
    <row r="46" spans="1:14" x14ac:dyDescent="0.2">
      <c r="A46" t="s">
        <v>21</v>
      </c>
      <c r="B46">
        <f>output.csv!B30/SUM(output.csv!$B30:'output.csv'!$K30)</f>
        <v>0.98379200846784864</v>
      </c>
      <c r="C46">
        <f>output.csv!C30/SUM(output.csv!$B30:'output.csv'!$K30)</f>
        <v>7.8183261565108609E-5</v>
      </c>
      <c r="D46">
        <f>output.csv!D30/SUM(output.csv!$B30:'output.csv'!$K30)</f>
        <v>0</v>
      </c>
      <c r="E46">
        <f>output.csv!E30/SUM(output.csv!$B30:'output.csv'!$K30)</f>
        <v>1.1547066323462196E-3</v>
      </c>
      <c r="F46">
        <f>output.csv!F30/SUM(output.csv!$B30:'output.csv'!$K30)</f>
        <v>0</v>
      </c>
      <c r="G46">
        <f>output.csv!G30/SUM(output.csv!$B30:'output.csv'!$K30)</f>
        <v>7.2169164521638723E-5</v>
      </c>
      <c r="H46">
        <f>output.csv!H30/SUM(output.csv!$B30:'output.csv'!$K30)</f>
        <v>1.2028194086939787E-5</v>
      </c>
      <c r="I46">
        <f>output.csv!I30/SUM(output.csv!$B30:'output.csv'!$K30)</f>
        <v>0</v>
      </c>
      <c r="J46">
        <f>output.csv!J30/SUM(output.csv!$B30:'output.csv'!$K30)</f>
        <v>0</v>
      </c>
      <c r="K46">
        <f>output.csv!K30/SUM(output.csv!$B30:'output.csv'!$K30)</f>
        <v>1.4890904279631457E-2</v>
      </c>
      <c r="L46">
        <f t="shared" si="2"/>
        <v>1.4890904279631457E-2</v>
      </c>
      <c r="N46">
        <f t="shared" si="1"/>
        <v>1</v>
      </c>
    </row>
    <row r="47" spans="1:14" x14ac:dyDescent="0.2">
      <c r="A47" t="s">
        <v>19</v>
      </c>
      <c r="B47">
        <f>output.csv!B28/SUM(output.csv!$B28:'output.csv'!$K28)</f>
        <v>2.4032857185999457E-2</v>
      </c>
      <c r="C47">
        <f>output.csv!C28/SUM(output.csv!$B28:'output.csv'!$K28)</f>
        <v>2.8659438891069974E-3</v>
      </c>
      <c r="D47">
        <f>output.csv!D28/SUM(output.csv!$B28:'output.csv'!$K28)</f>
        <v>0</v>
      </c>
      <c r="E47">
        <f>output.csv!E28/SUM(output.csv!$B28:'output.csv'!$K28)</f>
        <v>1.809259203334038E-2</v>
      </c>
      <c r="F47">
        <f>output.csv!F28/SUM(output.csv!$B28:'output.csv'!$K28)</f>
        <v>0</v>
      </c>
      <c r="G47">
        <f>output.csv!G28/SUM(output.csv!$B28:'output.csv'!$K28)</f>
        <v>0.82559417751336328</v>
      </c>
      <c r="H47">
        <f>output.csv!H28/SUM(output.csv!$B28:'output.csv'!$K28)</f>
        <v>9.0598858454383468E-6</v>
      </c>
      <c r="I47">
        <f>output.csv!I28/SUM(output.csv!$B28:'output.csv'!$K28)</f>
        <v>0.11238486395071422</v>
      </c>
      <c r="J47">
        <f>output.csv!J28/SUM(output.csv!$B28:'output.csv'!$K28)</f>
        <v>0</v>
      </c>
      <c r="K47">
        <f>output.csv!K28/SUM(output.csv!$B28:'output.csv'!$K28)</f>
        <v>1.7020505541630176E-2</v>
      </c>
      <c r="L47">
        <f t="shared" si="2"/>
        <v>1.7020505541630176E-2</v>
      </c>
      <c r="N47">
        <f t="shared" si="1"/>
        <v>0.99999999999999989</v>
      </c>
    </row>
    <row r="48" spans="1:14" x14ac:dyDescent="0.2">
      <c r="A48" t="s">
        <v>44</v>
      </c>
      <c r="B48">
        <f>output.csv!B54/SUM(output.csv!$B54:'output.csv'!$K54)</f>
        <v>0</v>
      </c>
      <c r="C48">
        <f>output.csv!C54/SUM(output.csv!$B54:'output.csv'!$K54)</f>
        <v>6.1444687492319411E-5</v>
      </c>
      <c r="D48">
        <f>output.csv!D54/SUM(output.csv!$B54:'output.csv'!$K54)</f>
        <v>0</v>
      </c>
      <c r="E48">
        <f>output.csv!E54/SUM(output.csv!$B54:'output.csv'!$K54)</f>
        <v>2.3226091872096738E-3</v>
      </c>
      <c r="F48">
        <f>output.csv!F54/SUM(output.csv!$B54:'output.csv'!$K54)</f>
        <v>0</v>
      </c>
      <c r="G48">
        <f>output.csv!G54/SUM(output.csv!$B54:'output.csv'!$K54)</f>
        <v>1.4746724998156659E-4</v>
      </c>
      <c r="H48">
        <f>output.csv!H54/SUM(output.csv!$B54:'output.csv'!$K54)</f>
        <v>5.3690367930788706E-2</v>
      </c>
      <c r="I48">
        <f>output.csv!I54/SUM(output.csv!$B54:'output.csv'!$K54)</f>
        <v>0.92513579275935798</v>
      </c>
      <c r="J48">
        <f>output.csv!J54/SUM(output.csv!$B54:'output.csv'!$K54)</f>
        <v>4.301128124462359E-4</v>
      </c>
      <c r="K48">
        <f>output.csv!K54/SUM(output.csv!$B54:'output.csv'!$K54)</f>
        <v>1.8212205372723476E-2</v>
      </c>
      <c r="L48">
        <f t="shared" si="2"/>
        <v>1.8642318185169711E-2</v>
      </c>
      <c r="N48">
        <f t="shared" si="1"/>
        <v>0.99999999999999989</v>
      </c>
    </row>
    <row r="49" spans="1:14" x14ac:dyDescent="0.2">
      <c r="A49" t="s">
        <v>12</v>
      </c>
      <c r="B49">
        <f>output.csv!B21/SUM(output.csv!$B21:'output.csv'!$K21)</f>
        <v>0.84405417294854768</v>
      </c>
      <c r="C49">
        <f>output.csv!C21/SUM(output.csv!$B21:'output.csv'!$K21)</f>
        <v>3.3740641243022306E-4</v>
      </c>
      <c r="D49">
        <f>output.csv!D21/SUM(output.csv!$B21:'output.csv'!$K21)</f>
        <v>0</v>
      </c>
      <c r="E49">
        <f>output.csv!E21/SUM(output.csv!$B21:'output.csv'!$K21)</f>
        <v>8.2429667846877278E-4</v>
      </c>
      <c r="F49">
        <f>output.csv!F21/SUM(output.csv!$B21:'output.csv'!$K21)</f>
        <v>0</v>
      </c>
      <c r="G49">
        <f>output.csv!G21/SUM(output.csv!$B21:'output.csv'!$K21)</f>
        <v>4.2709672459521905E-5</v>
      </c>
      <c r="H49">
        <f>output.csv!H21/SUM(output.csv!$B21:'output.csv'!$K21)</f>
        <v>8.3877525743255077E-2</v>
      </c>
      <c r="I49">
        <f>output.csv!I21/SUM(output.csv!$B21:'output.csv'!$K21)</f>
        <v>5.115337470476939E-2</v>
      </c>
      <c r="J49">
        <f>output.csv!J21/SUM(output.csv!$B21:'output.csv'!$K21)</f>
        <v>3.8011608488974498E-4</v>
      </c>
      <c r="K49">
        <f>output.csv!K21/SUM(output.csv!$B21:'output.csv'!$K21)</f>
        <v>1.9330397755179616E-2</v>
      </c>
      <c r="L49">
        <f t="shared" si="2"/>
        <v>1.971051384006936E-2</v>
      </c>
      <c r="N49">
        <f t="shared" si="1"/>
        <v>1</v>
      </c>
    </row>
    <row r="50" spans="1:14" x14ac:dyDescent="0.2">
      <c r="A50" t="s">
        <v>40</v>
      </c>
      <c r="B50">
        <f>output.csv!B49/SUM(output.csv!$B49:'output.csv'!$K49)</f>
        <v>0</v>
      </c>
      <c r="C50">
        <f>output.csv!C49/SUM(output.csv!$B49:'output.csv'!$K49)</f>
        <v>5.3504547886570354E-4</v>
      </c>
      <c r="D50">
        <f>output.csv!D49/SUM(output.csv!$B49:'output.csv'!$K49)</f>
        <v>0</v>
      </c>
      <c r="E50">
        <f>output.csv!E49/SUM(output.csv!$B49:'output.csv'!$K49)</f>
        <v>1.947565543071161E-2</v>
      </c>
      <c r="F50">
        <f>output.csv!F49/SUM(output.csv!$B49:'output.csv'!$K49)</f>
        <v>0</v>
      </c>
      <c r="G50">
        <f>output.csv!G49/SUM(output.csv!$B49:'output.csv'!$K49)</f>
        <v>1.2841091492776886E-3</v>
      </c>
      <c r="H50">
        <f>output.csv!H49/SUM(output.csv!$B49:'output.csv'!$K49)</f>
        <v>4.2803638309256285E-4</v>
      </c>
      <c r="I50">
        <f>output.csv!I49/SUM(output.csv!$B49:'output.csv'!$K49)</f>
        <v>0.95773140716960947</v>
      </c>
      <c r="J50">
        <f>output.csv!J49/SUM(output.csv!$B49:'output.csv'!$K49)</f>
        <v>0</v>
      </c>
      <c r="K50">
        <f>output.csv!K49/SUM(output.csv!$B49:'output.csv'!$K49)</f>
        <v>2.0545746388443017E-2</v>
      </c>
      <c r="L50">
        <f t="shared" si="2"/>
        <v>2.0545746388443017E-2</v>
      </c>
      <c r="N50">
        <f t="shared" si="1"/>
        <v>1</v>
      </c>
    </row>
    <row r="51" spans="1:14" x14ac:dyDescent="0.2">
      <c r="A51" t="s">
        <v>112</v>
      </c>
      <c r="B51">
        <f>output.csv!B63/SUM(output.csv!$B63:'output.csv'!$K63)</f>
        <v>0</v>
      </c>
      <c r="C51">
        <f>output.csv!C63/SUM(output.csv!$B63:'output.csv'!$K63)</f>
        <v>3.2502708559046588E-3</v>
      </c>
      <c r="D51">
        <f>output.csv!D63/SUM(output.csv!$B63:'output.csv'!$K63)</f>
        <v>0</v>
      </c>
      <c r="E51">
        <f>output.csv!E63/SUM(output.csv!$B63:'output.csv'!$K63)</f>
        <v>9.2091007583965327E-3</v>
      </c>
      <c r="F51">
        <f>output.csv!F63/SUM(output.csv!$B63:'output.csv'!$K63)</f>
        <v>0</v>
      </c>
      <c r="G51">
        <f>output.csv!G63/SUM(output.csv!$B63:'output.csv'!$K63)</f>
        <v>5.4171180931744309E-4</v>
      </c>
      <c r="H51">
        <f>output.csv!H63/SUM(output.csv!$B63:'output.csv'!$K63)</f>
        <v>0.87786861026297647</v>
      </c>
      <c r="I51">
        <f>output.csv!I63/SUM(output.csv!$B63:'output.csv'!$K63)</f>
        <v>7.1752191470501325E-2</v>
      </c>
      <c r="J51">
        <f>output.csv!J63/SUM(output.csv!$B63:'output.csv'!$K63)</f>
        <v>0</v>
      </c>
      <c r="K51">
        <f>output.csv!K63/SUM(output.csv!$B63:'output.csv'!$K63)</f>
        <v>3.7378114842903577E-2</v>
      </c>
      <c r="L51">
        <f t="shared" si="2"/>
        <v>3.7378114842903577E-2</v>
      </c>
      <c r="N51">
        <f t="shared" si="1"/>
        <v>1</v>
      </c>
    </row>
    <row r="52" spans="1:14" x14ac:dyDescent="0.2">
      <c r="A52" t="s">
        <v>76</v>
      </c>
      <c r="B52">
        <f>output.csv!B90/SUM(output.csv!$B90:'output.csv'!$K90)</f>
        <v>3.3901178065937789E-6</v>
      </c>
      <c r="C52">
        <f>output.csv!C90/SUM(output.csv!$B90:'output.csv'!$K90)</f>
        <v>2.7595558945673363E-3</v>
      </c>
      <c r="D52">
        <f>output.csv!D90/SUM(output.csv!$B90:'output.csv'!$K90)</f>
        <v>0</v>
      </c>
      <c r="E52">
        <f>output.csv!E90/SUM(output.csv!$B90:'output.csv'!$K90)</f>
        <v>1.9099923722349352E-2</v>
      </c>
      <c r="F52">
        <f>output.csv!F90/SUM(output.csv!$B90:'output.csv'!$K90)</f>
        <v>0</v>
      </c>
      <c r="G52">
        <f>output.csv!G90/SUM(output.csv!$B90:'output.csv'!$K90)</f>
        <v>0.82882278159166034</v>
      </c>
      <c r="H52">
        <f>output.csv!H90/SUM(output.csv!$B90:'output.csv'!$K90)</f>
        <v>3.7291295872531573E-5</v>
      </c>
      <c r="I52">
        <f>output.csv!I90/SUM(output.csv!$B90:'output.csv'!$K90)</f>
        <v>0.10822612085769981</v>
      </c>
      <c r="J52">
        <f>output.csv!J90/SUM(output.csv!$B90:'output.csv'!$K90)</f>
        <v>0</v>
      </c>
      <c r="K52">
        <f>output.csv!K90/SUM(output.csv!$B90:'output.csv'!$K90)</f>
        <v>4.1050936520044073E-2</v>
      </c>
      <c r="L52">
        <f t="shared" si="2"/>
        <v>4.1050936520044073E-2</v>
      </c>
      <c r="N52">
        <f t="shared" si="1"/>
        <v>1</v>
      </c>
    </row>
    <row r="53" spans="1:14" x14ac:dyDescent="0.2">
      <c r="A53" t="s">
        <v>110</v>
      </c>
      <c r="B53">
        <f>output.csv!B61/SUM(output.csv!$B61:'output.csv'!$K61)</f>
        <v>5.2230230857620394E-5</v>
      </c>
      <c r="C53">
        <f>output.csv!C61/SUM(output.csv!$B61:'output.csv'!$K61)</f>
        <v>3.1338138514572234E-3</v>
      </c>
      <c r="D53">
        <f>output.csv!D61/SUM(output.csv!$B61:'output.csv'!$K61)</f>
        <v>0</v>
      </c>
      <c r="E53">
        <f>output.csv!E61/SUM(output.csv!$B61:'output.csv'!$K61)</f>
        <v>9.610362477802151E-3</v>
      </c>
      <c r="F53">
        <f>output.csv!F61/SUM(output.csv!$B61:'output.csv'!$K61)</f>
        <v>0</v>
      </c>
      <c r="G53">
        <f>output.csv!G61/SUM(output.csv!$B61:'output.csv'!$K61)</f>
        <v>5.7453253943382432E-4</v>
      </c>
      <c r="H53">
        <f>output.csv!H61/SUM(output.csv!$B61:'output.csv'!$K61)</f>
        <v>0.85652355583411677</v>
      </c>
      <c r="I53">
        <f>output.csv!I61/SUM(output.csv!$B61:'output.csv'!$K61)</f>
        <v>8.1479160137887807E-2</v>
      </c>
      <c r="J53">
        <f>output.csv!J61/SUM(output.csv!$B61:'output.csv'!$K61)</f>
        <v>0</v>
      </c>
      <c r="K53">
        <f>output.csv!K61/SUM(output.csv!$B61:'output.csv'!$K61)</f>
        <v>4.8626344928444587E-2</v>
      </c>
      <c r="L53">
        <f t="shared" si="2"/>
        <v>4.8626344928444587E-2</v>
      </c>
      <c r="N53">
        <f t="shared" si="1"/>
        <v>1</v>
      </c>
    </row>
    <row r="54" spans="1:14" x14ac:dyDescent="0.2">
      <c r="A54" t="s">
        <v>101</v>
      </c>
      <c r="B54">
        <f>output.csv!B4/SUM(output.csv!$B4:'output.csv'!$K4)</f>
        <v>6.1045762336665969E-2</v>
      </c>
      <c r="C54">
        <f>output.csv!C4/SUM(output.csv!$B4:'output.csv'!$K4)</f>
        <v>1.0513420000060648E-2</v>
      </c>
      <c r="D54">
        <f>output.csv!D4/SUM(output.csv!$B4:'output.csv'!$K4)</f>
        <v>0</v>
      </c>
      <c r="E54">
        <f>output.csv!E4/SUM(output.csv!$B4:'output.csv'!$K4)</f>
        <v>7.6508101125333183E-2</v>
      </c>
      <c r="F54">
        <f>output.csv!F4/SUM(output.csv!$B4:'output.csv'!$K4)</f>
        <v>0</v>
      </c>
      <c r="G54">
        <f>output.csv!G4/SUM(output.csv!$B4:'output.csv'!$K4)</f>
        <v>2.7291831554815644E-5</v>
      </c>
      <c r="H54">
        <f>output.csv!H4/SUM(output.csv!$B4:'output.csv'!$K4)</f>
        <v>3.2956402815304049E-2</v>
      </c>
      <c r="I54">
        <f>output.csv!I4/SUM(output.csv!$B4:'output.csv'!$K4)</f>
        <v>0.7553014382795229</v>
      </c>
      <c r="J54">
        <f>output.csv!J4/SUM(output.csv!$B4:'output.csv'!$K4)</f>
        <v>0</v>
      </c>
      <c r="K54">
        <f>output.csv!K4/SUM(output.csv!$B4:'output.csv'!$K4)</f>
        <v>6.3647583611558395E-2</v>
      </c>
      <c r="L54">
        <f t="shared" si="2"/>
        <v>6.3647583611558395E-2</v>
      </c>
      <c r="N54">
        <f t="shared" si="1"/>
        <v>1</v>
      </c>
    </row>
    <row r="55" spans="1:14" x14ac:dyDescent="0.2">
      <c r="A55" t="s">
        <v>52</v>
      </c>
      <c r="B55">
        <f>output.csv!B66/SUM(output.csv!$B66:'output.csv'!$K66)</f>
        <v>0</v>
      </c>
      <c r="C55">
        <f>output.csv!C66/SUM(output.csv!$B66:'output.csv'!$K66)</f>
        <v>3.1423159608791754E-3</v>
      </c>
      <c r="D55">
        <f>output.csv!D66/SUM(output.csv!$B66:'output.csv'!$K66)</f>
        <v>0</v>
      </c>
      <c r="E55">
        <f>output.csv!E66/SUM(output.csv!$B66:'output.csv'!$K66)</f>
        <v>1.9960771515948769E-2</v>
      </c>
      <c r="F55">
        <f>output.csv!F66/SUM(output.csv!$B66:'output.csv'!$K66)</f>
        <v>0</v>
      </c>
      <c r="G55">
        <f>output.csv!G66/SUM(output.csv!$B66:'output.csv'!$K66)</f>
        <v>0.78604327244955974</v>
      </c>
      <c r="H55">
        <f>output.csv!H66/SUM(output.csv!$B66:'output.csv'!$K66)</f>
        <v>1.3457455935242723E-5</v>
      </c>
      <c r="I55">
        <f>output.csv!I66/SUM(output.csv!$B66:'output.csv'!$K66)</f>
        <v>0.12415848845854935</v>
      </c>
      <c r="J55">
        <f>output.csv!J66/SUM(output.csv!$B66:'output.csv'!$K66)</f>
        <v>0</v>
      </c>
      <c r="K55">
        <f>output.csv!K66/SUM(output.csv!$B66:'output.csv'!$K66)</f>
        <v>6.6681694159127683E-2</v>
      </c>
      <c r="L55">
        <f t="shared" si="2"/>
        <v>6.6681694159127683E-2</v>
      </c>
      <c r="N55">
        <f t="shared" si="1"/>
        <v>1</v>
      </c>
    </row>
    <row r="56" spans="1:14" x14ac:dyDescent="0.2">
      <c r="A56" t="s">
        <v>109</v>
      </c>
      <c r="B56">
        <f>output.csv!B51/SUM(output.csv!$B51:'output.csv'!$K51)</f>
        <v>0</v>
      </c>
      <c r="C56">
        <f>output.csv!C51/SUM(output.csv!$B51:'output.csv'!$K51)</f>
        <v>5.3077583544591618E-3</v>
      </c>
      <c r="D56">
        <f>output.csv!D51/SUM(output.csv!$B51:'output.csv'!$K51)</f>
        <v>0.76354343775770961</v>
      </c>
      <c r="E56">
        <f>output.csv!E51/SUM(output.csv!$B51:'output.csv'!$K51)</f>
        <v>3.0848800154753058E-3</v>
      </c>
      <c r="F56">
        <f>output.csv!F51/SUM(output.csv!$B51:'output.csv'!$K51)</f>
        <v>0</v>
      </c>
      <c r="G56">
        <f>output.csv!G51/SUM(output.csv!$B51:'output.csv'!$K51)</f>
        <v>3.733078126537774E-5</v>
      </c>
      <c r="H56">
        <f>output.csv!H51/SUM(output.csv!$B51:'output.csv'!$K51)</f>
        <v>0.13074936452829164</v>
      </c>
      <c r="I56">
        <f>output.csv!I51/SUM(output.csv!$B51:'output.csv'!$K51)</f>
        <v>2.7186989883358277E-2</v>
      </c>
      <c r="J56">
        <f>output.csv!J51/SUM(output.csv!$B51:'output.csv'!$K51)</f>
        <v>1.8970824297587414E-3</v>
      </c>
      <c r="K56">
        <f>output.csv!K51/SUM(output.csv!$B51:'output.csv'!$K51)</f>
        <v>6.8193156249681836E-2</v>
      </c>
      <c r="L56">
        <f t="shared" si="2"/>
        <v>7.0090238679440572E-2</v>
      </c>
      <c r="N56">
        <f t="shared" si="1"/>
        <v>1</v>
      </c>
    </row>
    <row r="57" spans="1:14" x14ac:dyDescent="0.2">
      <c r="A57" t="s">
        <v>35</v>
      </c>
      <c r="B57">
        <f>output.csv!B44/SUM(output.csv!$B44:'output.csv'!$K44)</f>
        <v>3.1528435495973819E-6</v>
      </c>
      <c r="C57">
        <f>output.csv!C44/SUM(output.csv!$B44:'output.csv'!$K44)</f>
        <v>1.964221531399169E-3</v>
      </c>
      <c r="D57">
        <f>output.csv!D44/SUM(output.csv!$B44:'output.csv'!$K44)</f>
        <v>0</v>
      </c>
      <c r="E57">
        <f>output.csv!E44/SUM(output.csv!$B44:'output.csv'!$K44)</f>
        <v>1.2671278225831879E-2</v>
      </c>
      <c r="F57">
        <f>output.csv!F44/SUM(output.csv!$B44:'output.csv'!$K44)</f>
        <v>0</v>
      </c>
      <c r="G57">
        <f>output.csv!G44/SUM(output.csv!$B44:'output.csv'!$K44)</f>
        <v>0.5180563350085442</v>
      </c>
      <c r="H57">
        <f>output.csv!H44/SUM(output.csv!$B44:'output.csv'!$K44)</f>
        <v>0.11907028949409472</v>
      </c>
      <c r="I57">
        <f>output.csv!I44/SUM(output.csv!$B44:'output.csv'!$K44)</f>
        <v>0.27689533189984045</v>
      </c>
      <c r="J57">
        <f>output.csv!J44/SUM(output.csv!$B44:'output.csv'!$K44)</f>
        <v>1.3273471343804978E-3</v>
      </c>
      <c r="K57">
        <f>output.csv!K44/SUM(output.csv!$B44:'output.csv'!$K44)</f>
        <v>7.0012043862359458E-2</v>
      </c>
      <c r="L57">
        <f t="shared" si="2"/>
        <v>7.1339390996739957E-2</v>
      </c>
      <c r="N57">
        <f t="shared" si="1"/>
        <v>1</v>
      </c>
    </row>
    <row r="58" spans="1:14" x14ac:dyDescent="0.2">
      <c r="A58" t="s">
        <v>24</v>
      </c>
      <c r="B58">
        <f>output.csv!B33/SUM(output.csv!$B33:'output.csv'!$K33)</f>
        <v>5.2647095986185399E-6</v>
      </c>
      <c r="C58">
        <f>output.csv!C33/SUM(output.csv!$B33:'output.csv'!$K33)</f>
        <v>5.2225919218295922E-3</v>
      </c>
      <c r="D58">
        <f>output.csv!D33/SUM(output.csv!$B33:'output.csv'!$K33)</f>
        <v>0</v>
      </c>
      <c r="E58">
        <f>output.csv!E33/SUM(output.csv!$B33:'output.csv'!$K33)</f>
        <v>4.1012087773238427E-2</v>
      </c>
      <c r="F58">
        <f>output.csv!F33/SUM(output.csv!$B33:'output.csv'!$K33)</f>
        <v>0</v>
      </c>
      <c r="G58">
        <f>output.csv!G33/SUM(output.csv!$B33:'output.csv'!$K33)</f>
        <v>0.7146580044644737</v>
      </c>
      <c r="H58">
        <f>output.csv!H33/SUM(output.csv!$B33:'output.csv'!$K33)</f>
        <v>2.4217664153645285E-3</v>
      </c>
      <c r="I58">
        <f>output.csv!I33/SUM(output.csv!$B33:'output.csv'!$K33)</f>
        <v>0.15980499515646718</v>
      </c>
      <c r="J58">
        <f>output.csv!J33/SUM(output.csv!$B33:'output.csv'!$K33)</f>
        <v>1.5794128795855622E-5</v>
      </c>
      <c r="K58">
        <f>output.csv!K33/SUM(output.csv!$B33:'output.csv'!$K33)</f>
        <v>7.6859495430232072E-2</v>
      </c>
      <c r="L58">
        <f t="shared" si="2"/>
        <v>7.6875289559027934E-2</v>
      </c>
      <c r="N58">
        <f t="shared" si="1"/>
        <v>0.99999999999999989</v>
      </c>
    </row>
    <row r="59" spans="1:14" x14ac:dyDescent="0.2">
      <c r="A59" t="s">
        <v>77</v>
      </c>
      <c r="B59">
        <f>output.csv!B91/SUM(output.csv!$B91:'output.csv'!$K91)</f>
        <v>0</v>
      </c>
      <c r="C59">
        <f>output.csv!C91/SUM(output.csv!$B91:'output.csv'!$K91)</f>
        <v>5.8856014024632058E-3</v>
      </c>
      <c r="D59">
        <f>output.csv!D91/SUM(output.csv!$B91:'output.csv'!$K91)</f>
        <v>0</v>
      </c>
      <c r="E59">
        <f>output.csv!E91/SUM(output.csv!$B91:'output.csv'!$K91)</f>
        <v>5.2911111852370733E-2</v>
      </c>
      <c r="F59">
        <f>output.csv!F91/SUM(output.csv!$B91:'output.csv'!$K91)</f>
        <v>0</v>
      </c>
      <c r="G59">
        <f>output.csv!G91/SUM(output.csv!$B91:'output.csv'!$K91)</f>
        <v>0.67181842104287814</v>
      </c>
      <c r="H59">
        <f>output.csv!H91/SUM(output.csv!$B91:'output.csv'!$K91)</f>
        <v>9.6363750921941651E-5</v>
      </c>
      <c r="I59">
        <f>output.csv!I91/SUM(output.csv!$B91:'output.csv'!$K91)</f>
        <v>0.18899525964471425</v>
      </c>
      <c r="J59">
        <f>output.csv!J91/SUM(output.csv!$B91:'output.csv'!$K91)</f>
        <v>0</v>
      </c>
      <c r="K59">
        <f>output.csv!K91/SUM(output.csv!$B91:'output.csv'!$K91)</f>
        <v>8.0293242306651691E-2</v>
      </c>
      <c r="L59">
        <f t="shared" si="2"/>
        <v>8.0293242306651691E-2</v>
      </c>
      <c r="N59">
        <f t="shared" si="1"/>
        <v>0.99999999999999989</v>
      </c>
    </row>
    <row r="60" spans="1:14" x14ac:dyDescent="0.2">
      <c r="A60" t="s">
        <v>75</v>
      </c>
      <c r="B60">
        <f>output.csv!B89/SUM(output.csv!$B89:'output.csv'!$K89)</f>
        <v>0</v>
      </c>
      <c r="C60">
        <f>output.csv!C89/SUM(output.csv!$B89:'output.csv'!$K89)</f>
        <v>2.887271795163909E-3</v>
      </c>
      <c r="D60">
        <f>output.csv!D89/SUM(output.csv!$B89:'output.csv'!$K89)</f>
        <v>0</v>
      </c>
      <c r="E60">
        <f>output.csv!E89/SUM(output.csv!$B89:'output.csv'!$K89)</f>
        <v>1.8320469368573952E-2</v>
      </c>
      <c r="F60">
        <f>output.csv!F89/SUM(output.csv!$B89:'output.csv'!$K89)</f>
        <v>0</v>
      </c>
      <c r="G60">
        <f>output.csv!G89/SUM(output.csv!$B89:'output.csv'!$K89)</f>
        <v>0.71050739084617354</v>
      </c>
      <c r="H60">
        <f>output.csv!H89/SUM(output.csv!$B89:'output.csv'!$K89)</f>
        <v>4.7057902081968611E-2</v>
      </c>
      <c r="I60">
        <f>output.csv!I89/SUM(output.csv!$B89:'output.csv'!$K89)</f>
        <v>0.11560123607986102</v>
      </c>
      <c r="J60">
        <f>output.csv!J89/SUM(output.csv!$B89:'output.csv'!$K89)</f>
        <v>7.4050867249579903E-4</v>
      </c>
      <c r="K60">
        <f>output.csv!K89/SUM(output.csv!$B89:'output.csv'!$K89)</f>
        <v>0.10488522115576315</v>
      </c>
      <c r="L60">
        <f t="shared" si="2"/>
        <v>0.10562572982825895</v>
      </c>
      <c r="N60">
        <f t="shared" si="1"/>
        <v>0.99999999999999989</v>
      </c>
    </row>
    <row r="61" spans="1:14" x14ac:dyDescent="0.2">
      <c r="A61" t="s">
        <v>25</v>
      </c>
      <c r="B61">
        <f>output.csv!B34/SUM(output.csv!$B34:'output.csv'!$K34)</f>
        <v>4.3896036626852965E-6</v>
      </c>
      <c r="C61">
        <f>output.csv!C34/SUM(output.csv!$B34:'output.csv'!$K34)</f>
        <v>3.5643581741004603E-3</v>
      </c>
      <c r="D61">
        <f>output.csv!D34/SUM(output.csv!$B34:'output.csv'!$K34)</f>
        <v>0</v>
      </c>
      <c r="E61">
        <f>output.csv!E34/SUM(output.csv!$B34:'output.csv'!$K34)</f>
        <v>2.6570270970234098E-2</v>
      </c>
      <c r="F61">
        <f>output.csv!F34/SUM(output.csv!$B34:'output.csv'!$K34)</f>
        <v>0</v>
      </c>
      <c r="G61">
        <f>output.csv!G34/SUM(output.csv!$B34:'output.csv'!$K34)</f>
        <v>0.54848975685985313</v>
      </c>
      <c r="H61">
        <f>output.csv!H34/SUM(output.csv!$B34:'output.csv'!$K34)</f>
        <v>0.10530220226415757</v>
      </c>
      <c r="I61">
        <f>output.csv!I34/SUM(output.csv!$B34:'output.csv'!$K34)</f>
        <v>0.2084622779409247</v>
      </c>
      <c r="J61">
        <f>output.csv!J34/SUM(output.csv!$B34:'output.csv'!$K34)</f>
        <v>9.2620637282659745E-4</v>
      </c>
      <c r="K61">
        <f>output.csv!K34/SUM(output.csv!$B34:'output.csv'!$K34)</f>
        <v>0.10668053781424075</v>
      </c>
      <c r="L61">
        <f t="shared" si="2"/>
        <v>0.10760674418706735</v>
      </c>
      <c r="N61">
        <f t="shared" si="1"/>
        <v>1</v>
      </c>
    </row>
    <row r="62" spans="1:14" x14ac:dyDescent="0.2">
      <c r="A62" t="s">
        <v>56</v>
      </c>
      <c r="B62">
        <f>output.csv!B70/SUM(output.csv!$B70:'output.csv'!$K70)</f>
        <v>7.5815011372251705E-4</v>
      </c>
      <c r="C62">
        <f>output.csv!C70/SUM(output.csv!$B70:'output.csv'!$K70)</f>
        <v>4.5489006823351023E-3</v>
      </c>
      <c r="D62">
        <f>output.csv!D70/SUM(output.csv!$B70:'output.csv'!$K70)</f>
        <v>0</v>
      </c>
      <c r="E62">
        <f>output.csv!E70/SUM(output.csv!$B70:'output.csv'!$K70)</f>
        <v>0.13949962092494314</v>
      </c>
      <c r="F62">
        <f>output.csv!F70/SUM(output.csv!$B70:'output.csv'!$K70)</f>
        <v>0</v>
      </c>
      <c r="G62">
        <f>output.csv!G70/SUM(output.csv!$B70:'output.csv'!$K70)</f>
        <v>8.339651250947688E-3</v>
      </c>
      <c r="H62">
        <f>output.csv!H70/SUM(output.csv!$B70:'output.csv'!$K70)</f>
        <v>0.31463229719484459</v>
      </c>
      <c r="I62">
        <f>output.csv!I70/SUM(output.csv!$B70:'output.csv'!$K70)</f>
        <v>0.42228961334344201</v>
      </c>
      <c r="J62">
        <f>output.csv!J70/SUM(output.csv!$B70:'output.csv'!$K70)</f>
        <v>1.5163002274450341E-3</v>
      </c>
      <c r="K62">
        <f>output.csv!K70/SUM(output.csv!$B70:'output.csv'!$K70)</f>
        <v>0.10841546626231995</v>
      </c>
      <c r="L62">
        <f t="shared" si="2"/>
        <v>0.10993176648976498</v>
      </c>
      <c r="N62">
        <f t="shared" si="1"/>
        <v>1</v>
      </c>
    </row>
    <row r="63" spans="1:14" x14ac:dyDescent="0.2">
      <c r="A63" t="s">
        <v>87</v>
      </c>
      <c r="B63">
        <f>output.csv!B101/SUM(output.csv!$B101:'output.csv'!$K101)</f>
        <v>6.7623768402117977E-6</v>
      </c>
      <c r="C63">
        <f>output.csv!C101/SUM(output.csv!$B101:'output.csv'!$K101)</f>
        <v>6.965248145418152E-4</v>
      </c>
      <c r="D63">
        <f>output.csv!D101/SUM(output.csv!$B101:'output.csv'!$K101)</f>
        <v>0</v>
      </c>
      <c r="E63">
        <f>output.csv!E101/SUM(output.csv!$B101:'output.csv'!$K101)</f>
        <v>1.3240733853134699E-2</v>
      </c>
      <c r="F63">
        <f>output.csv!F101/SUM(output.csv!$B101:'output.csv'!$K101)</f>
        <v>0</v>
      </c>
      <c r="G63">
        <f>output.csv!G101/SUM(output.csv!$B101:'output.csv'!$K101)</f>
        <v>0.22477464379179996</v>
      </c>
      <c r="H63">
        <f>output.csv!H101/SUM(output.csv!$B101:'output.csv'!$K101)</f>
        <v>8.1885621158124658E-2</v>
      </c>
      <c r="I63">
        <f>output.csv!I101/SUM(output.csv!$B101:'output.csv'!$K101)</f>
        <v>0.56586893161208307</v>
      </c>
      <c r="J63">
        <f>output.csv!J101/SUM(output.csv!$B101:'output.csv'!$K101)</f>
        <v>9.3320800394922803E-4</v>
      </c>
      <c r="K63">
        <f>output.csv!K101/SUM(output.csv!$B101:'output.csv'!$K101)</f>
        <v>0.11259357438952643</v>
      </c>
      <c r="L63">
        <f t="shared" si="2"/>
        <v>0.11352678239347566</v>
      </c>
      <c r="N63">
        <f t="shared" si="1"/>
        <v>1</v>
      </c>
    </row>
    <row r="64" spans="1:14" x14ac:dyDescent="0.2">
      <c r="A64" t="s">
        <v>27</v>
      </c>
      <c r="B64">
        <f>output.csv!B36/SUM(output.csv!$B36:'output.csv'!$K36)</f>
        <v>0</v>
      </c>
      <c r="C64">
        <f>output.csv!C36/SUM(output.csv!$B36:'output.csv'!$K36)</f>
        <v>5.2265461419414259E-3</v>
      </c>
      <c r="D64">
        <f>output.csv!D36/SUM(output.csv!$B36:'output.csv'!$K36)</f>
        <v>0</v>
      </c>
      <c r="E64">
        <f>output.csv!E36/SUM(output.csv!$B36:'output.csv'!$K36)</f>
        <v>4.69264588543368E-2</v>
      </c>
      <c r="F64">
        <f>output.csv!F36/SUM(output.csv!$B36:'output.csv'!$K36)</f>
        <v>0</v>
      </c>
      <c r="G64">
        <f>output.csv!G36/SUM(output.csv!$B36:'output.csv'!$K36)</f>
        <v>0.65422862926330327</v>
      </c>
      <c r="H64">
        <f>output.csv!H36/SUM(output.csv!$B36:'output.csv'!$K36)</f>
        <v>1.6209790134894157E-2</v>
      </c>
      <c r="I64">
        <f>output.csv!I36/SUM(output.csv!$B36:'output.csv'!$K36)</f>
        <v>0.1604538955440481</v>
      </c>
      <c r="J64">
        <f>output.csv!J36/SUM(output.csv!$B36:'output.csv'!$K36)</f>
        <v>1.0174628759926957E-4</v>
      </c>
      <c r="K64">
        <f>output.csv!K36/SUM(output.csv!$B36:'output.csv'!$K36)</f>
        <v>0.11685293377387691</v>
      </c>
      <c r="L64">
        <f t="shared" si="2"/>
        <v>0.11695468006147618</v>
      </c>
      <c r="N64">
        <f t="shared" si="1"/>
        <v>1</v>
      </c>
    </row>
    <row r="65" spans="1:14" x14ac:dyDescent="0.2">
      <c r="A65" t="s">
        <v>92</v>
      </c>
      <c r="B65">
        <f>output.csv!B106/SUM(output.csv!$B106:'output.csv'!$K106)</f>
        <v>0</v>
      </c>
      <c r="C65">
        <f>output.csv!C106/SUM(output.csv!$B106:'output.csv'!$K106)</f>
        <v>3.470213996529786E-3</v>
      </c>
      <c r="D65">
        <f>output.csv!D106/SUM(output.csv!$B106:'output.csv'!$K106)</f>
        <v>0</v>
      </c>
      <c r="E65">
        <f>output.csv!E106/SUM(output.csv!$B106:'output.csv'!$K106)</f>
        <v>0.10584152689415847</v>
      </c>
      <c r="F65">
        <f>output.csv!F106/SUM(output.csv!$B106:'output.csv'!$K106)</f>
        <v>0</v>
      </c>
      <c r="G65">
        <f>output.csv!G106/SUM(output.csv!$B106:'output.csv'!$K106)</f>
        <v>6.3620589936379413E-3</v>
      </c>
      <c r="H65">
        <f>output.csv!H106/SUM(output.csv!$B106:'output.csv'!$K106)</f>
        <v>0.4100636205899364</v>
      </c>
      <c r="I65">
        <f>output.csv!I106/SUM(output.csv!$B106:'output.csv'!$K106)</f>
        <v>0.35569693464430308</v>
      </c>
      <c r="J65">
        <f>output.csv!J106/SUM(output.csv!$B106:'output.csv'!$K106)</f>
        <v>1.735106998264893E-3</v>
      </c>
      <c r="K65">
        <f>output.csv!K106/SUM(output.csv!$B106:'output.csv'!$K106)</f>
        <v>0.11683053788316947</v>
      </c>
      <c r="L65">
        <f t="shared" si="2"/>
        <v>0.11856564488143435</v>
      </c>
      <c r="N65">
        <f t="shared" si="1"/>
        <v>1</v>
      </c>
    </row>
    <row r="66" spans="1:14" x14ac:dyDescent="0.2">
      <c r="A66" t="s">
        <v>60</v>
      </c>
      <c r="B66">
        <f>output.csv!B74/SUM(output.csv!$B74:'output.csv'!$K74)</f>
        <v>2.1276595744680851E-3</v>
      </c>
      <c r="C66">
        <f>output.csv!C74/SUM(output.csv!$B74:'output.csv'!$K74)</f>
        <v>2.9787234042553193E-2</v>
      </c>
      <c r="D66">
        <f>output.csv!D74/SUM(output.csv!$B74:'output.csv'!$K74)</f>
        <v>0</v>
      </c>
      <c r="E66">
        <f>output.csv!E74/SUM(output.csv!$B74:'output.csv'!$K74)</f>
        <v>0.39574468085106385</v>
      </c>
      <c r="F66">
        <f>output.csv!F74/SUM(output.csv!$B74:'output.csv'!$K74)</f>
        <v>0</v>
      </c>
      <c r="G66">
        <f>output.csv!G74/SUM(output.csv!$B74:'output.csv'!$K74)</f>
        <v>2.3404255319148935E-2</v>
      </c>
      <c r="H66">
        <f>output.csv!H74/SUM(output.csv!$B74:'output.csv'!$K74)</f>
        <v>0.31489361702127661</v>
      </c>
      <c r="I66">
        <f>output.csv!I74/SUM(output.csv!$B74:'output.csv'!$K74)</f>
        <v>0.11063829787234042</v>
      </c>
      <c r="J66">
        <f>output.csv!J74/SUM(output.csv!$B74:'output.csv'!$K74)</f>
        <v>6.382978723404255E-3</v>
      </c>
      <c r="K66">
        <f>output.csv!K74/SUM(output.csv!$B74:'output.csv'!$K74)</f>
        <v>0.11702127659574468</v>
      </c>
      <c r="L66">
        <f t="shared" ref="L66:L97" si="3">SUM(J66:K66)</f>
        <v>0.12340425531914893</v>
      </c>
      <c r="N66">
        <f t="shared" si="1"/>
        <v>0.99999999999999989</v>
      </c>
    </row>
    <row r="67" spans="1:14" x14ac:dyDescent="0.2">
      <c r="A67" t="s">
        <v>63</v>
      </c>
      <c r="B67">
        <f>output.csv!B77/SUM(output.csv!$B77:'output.csv'!$K77)</f>
        <v>0</v>
      </c>
      <c r="C67">
        <f>output.csv!C77/SUM(output.csv!$B77:'output.csv'!$K77)</f>
        <v>7.0050085811355114E-5</v>
      </c>
      <c r="D67">
        <f>output.csv!D77/SUM(output.csv!$B77:'output.csv'!$K77)</f>
        <v>0</v>
      </c>
      <c r="E67">
        <f>output.csv!E77/SUM(output.csv!$B77:'output.csv'!$K77)</f>
        <v>2.2883028031709337E-3</v>
      </c>
      <c r="F67">
        <f>output.csv!F77/SUM(output.csv!$B77:'output.csv'!$K77)</f>
        <v>0</v>
      </c>
      <c r="G67">
        <f>output.csv!G77/SUM(output.csv!$B77:'output.csv'!$K77)</f>
        <v>1.167501430189252E-4</v>
      </c>
      <c r="H67">
        <f>output.csv!H77/SUM(output.csv!$B77:'output.csv'!$K77)</f>
        <v>0.26087819457578837</v>
      </c>
      <c r="I67">
        <f>output.csv!I77/SUM(output.csv!$B77:'output.csv'!$K77)</f>
        <v>0.61129207383279049</v>
      </c>
      <c r="J67">
        <f>output.csv!J77/SUM(output.csv!$B77:'output.csv'!$K77)</f>
        <v>2.8603785039636675E-3</v>
      </c>
      <c r="K67">
        <f>output.csv!K77/SUM(output.csv!$B77:'output.csv'!$K77)</f>
        <v>0.12249425005545632</v>
      </c>
      <c r="L67">
        <f t="shared" si="3"/>
        <v>0.12535462855941998</v>
      </c>
      <c r="N67">
        <f t="shared" ref="N67:N106" si="4">SUM(B67:K67)</f>
        <v>1</v>
      </c>
    </row>
    <row r="68" spans="1:14" x14ac:dyDescent="0.2">
      <c r="A68" t="s">
        <v>84</v>
      </c>
      <c r="B68">
        <f>output.csv!B98/SUM(output.csv!$B98:'output.csv'!$K98)</f>
        <v>3.7489971432641768E-6</v>
      </c>
      <c r="C68">
        <f>output.csv!C98/SUM(output.csv!$B98:'output.csv'!$K98)</f>
        <v>2.6655369688608297E-3</v>
      </c>
      <c r="D68">
        <f>output.csv!D98/SUM(output.csv!$B98:'output.csv'!$K98)</f>
        <v>3.7489971432641768E-6</v>
      </c>
      <c r="E68">
        <f>output.csv!E98/SUM(output.csv!$B98:'output.csv'!$K98)</f>
        <v>1.996340978788174E-2</v>
      </c>
      <c r="F68">
        <f>output.csv!F98/SUM(output.csv!$B98:'output.csv'!$K98)</f>
        <v>0</v>
      </c>
      <c r="G68">
        <f>output.csv!G98/SUM(output.csv!$B98:'output.csv'!$K98)</f>
        <v>4.498796571917012E-5</v>
      </c>
      <c r="H68">
        <f>output.csv!H98/SUM(output.csv!$B98:'output.csv'!$K98)</f>
        <v>0.23396366471968749</v>
      </c>
      <c r="I68">
        <f>output.csv!I98/SUM(output.csv!$B98:'output.csv'!$K98)</f>
        <v>0.61305475785227448</v>
      </c>
      <c r="J68">
        <f>output.csv!J98/SUM(output.csv!$B98:'output.csv'!$K98)</f>
        <v>1.9419805202108436E-3</v>
      </c>
      <c r="K68">
        <f>output.csv!K98/SUM(output.csv!$B98:'output.csv'!$K98)</f>
        <v>0.1283581641910789</v>
      </c>
      <c r="L68">
        <f t="shared" si="3"/>
        <v>0.13030014471128976</v>
      </c>
      <c r="N68">
        <f t="shared" si="4"/>
        <v>1</v>
      </c>
    </row>
    <row r="69" spans="1:14" x14ac:dyDescent="0.2">
      <c r="A69" t="s">
        <v>26</v>
      </c>
      <c r="B69">
        <f>output.csv!B35/SUM(output.csv!$B35:'output.csv'!$K35)</f>
        <v>0</v>
      </c>
      <c r="C69">
        <f>output.csv!C35/SUM(output.csv!$B35:'output.csv'!$K35)</f>
        <v>2.9916317991631799E-3</v>
      </c>
      <c r="D69">
        <f>output.csv!D35/SUM(output.csv!$B35:'output.csv'!$K35)</f>
        <v>0</v>
      </c>
      <c r="E69">
        <f>output.csv!E35/SUM(output.csv!$B35:'output.csv'!$K35)</f>
        <v>2.6807531380753136E-2</v>
      </c>
      <c r="F69">
        <f>output.csv!F35/SUM(output.csv!$B35:'output.csv'!$K35)</f>
        <v>0</v>
      </c>
      <c r="G69">
        <f>output.csv!G35/SUM(output.csv!$B35:'output.csv'!$K35)</f>
        <v>0.46028451882845189</v>
      </c>
      <c r="H69">
        <f>output.csv!H35/SUM(output.csv!$B35:'output.csv'!$K35)</f>
        <v>0.17561924686192468</v>
      </c>
      <c r="I69">
        <f>output.csv!I35/SUM(output.csv!$B35:'output.csv'!$K35)</f>
        <v>0.20124267782426777</v>
      </c>
      <c r="J69">
        <f>output.csv!J35/SUM(output.csv!$B35:'output.csv'!$K35)</f>
        <v>1.9539748953974895E-3</v>
      </c>
      <c r="K69">
        <f>output.csv!K35/SUM(output.csv!$B35:'output.csv'!$K35)</f>
        <v>0.13110041841004183</v>
      </c>
      <c r="L69">
        <f t="shared" si="3"/>
        <v>0.13305439330543933</v>
      </c>
      <c r="N69">
        <f t="shared" si="4"/>
        <v>1</v>
      </c>
    </row>
    <row r="70" spans="1:14" x14ac:dyDescent="0.2">
      <c r="A70" t="s">
        <v>31</v>
      </c>
      <c r="B70">
        <f>output.csv!B40/SUM(output.csv!$B40:'output.csv'!$K40)</f>
        <v>0</v>
      </c>
      <c r="C70">
        <f>output.csv!C40/SUM(output.csv!$B40:'output.csv'!$K40)</f>
        <v>4.9386780805004522E-4</v>
      </c>
      <c r="D70">
        <f>output.csv!D40/SUM(output.csv!$B40:'output.csv'!$K40)</f>
        <v>0</v>
      </c>
      <c r="E70">
        <f>output.csv!E40/SUM(output.csv!$B40:'output.csv'!$K40)</f>
        <v>1.5721458556259775E-2</v>
      </c>
      <c r="F70">
        <f>output.csv!F40/SUM(output.csv!$B40:'output.csv'!$K40)</f>
        <v>0</v>
      </c>
      <c r="G70">
        <f>output.csv!G40/SUM(output.csv!$B40:'output.csv'!$K40)</f>
        <v>9.8773561610009043E-4</v>
      </c>
      <c r="H70">
        <f>output.csv!H40/SUM(output.csv!$B40:'output.csv'!$K40)</f>
        <v>0.33788789200757263</v>
      </c>
      <c r="I70">
        <f>output.csv!I40/SUM(output.csv!$B40:'output.csv'!$K40)</f>
        <v>0.51008313441435504</v>
      </c>
      <c r="J70">
        <f>output.csv!J40/SUM(output.csv!$B40:'output.csv'!$K40)</f>
        <v>4.1978763684253845E-3</v>
      </c>
      <c r="K70">
        <f>output.csv!K40/SUM(output.csv!$B40:'output.csv'!$K40)</f>
        <v>0.13062803522923697</v>
      </c>
      <c r="L70">
        <f t="shared" si="3"/>
        <v>0.13482591159766236</v>
      </c>
      <c r="N70">
        <f t="shared" si="4"/>
        <v>0.99999999999999989</v>
      </c>
    </row>
    <row r="71" spans="1:14" x14ac:dyDescent="0.2">
      <c r="A71" t="s">
        <v>30</v>
      </c>
      <c r="B71">
        <f>output.csv!B39/SUM(output.csv!$B39:'output.csv'!$K39)</f>
        <v>5.0761936669407812E-6</v>
      </c>
      <c r="C71">
        <f>output.csv!C39/SUM(output.csv!$B39:'output.csv'!$K39)</f>
        <v>4.2538502928963747E-3</v>
      </c>
      <c r="D71">
        <f>output.csv!D39/SUM(output.csv!$B39:'output.csv'!$K39)</f>
        <v>0</v>
      </c>
      <c r="E71">
        <f>output.csv!E39/SUM(output.csv!$B39:'output.csv'!$K39)</f>
        <v>3.2304896496411134E-2</v>
      </c>
      <c r="F71">
        <f>output.csv!F39/SUM(output.csv!$B39:'output.csv'!$K39)</f>
        <v>0</v>
      </c>
      <c r="G71">
        <f>output.csv!G39/SUM(output.csv!$B39:'output.csv'!$K39)</f>
        <v>0.5310967624036792</v>
      </c>
      <c r="H71">
        <f>output.csv!H39/SUM(output.csv!$B39:'output.csv'!$K39)</f>
        <v>0.12087432359719388</v>
      </c>
      <c r="I71">
        <f>output.csv!I39/SUM(output.csv!$B39:'output.csv'!$K39)</f>
        <v>0.1737174996700474</v>
      </c>
      <c r="J71">
        <f>output.csv!J39/SUM(output.csv!$B39:'output.csv'!$K39)</f>
        <v>1.7563630087615103E-3</v>
      </c>
      <c r="K71">
        <f>output.csv!K39/SUM(output.csv!$B39:'output.csv'!$K39)</f>
        <v>0.13599122833734353</v>
      </c>
      <c r="L71">
        <f t="shared" si="3"/>
        <v>0.13774759134610504</v>
      </c>
      <c r="N71">
        <f t="shared" si="4"/>
        <v>1</v>
      </c>
    </row>
    <row r="72" spans="1:14" x14ac:dyDescent="0.2">
      <c r="A72" t="s">
        <v>28</v>
      </c>
      <c r="B72">
        <f>output.csv!B37/SUM(output.csv!$B37:'output.csv'!$K37)</f>
        <v>1.030965034820844E-5</v>
      </c>
      <c r="C72">
        <f>output.csv!C37/SUM(output.csv!$B37:'output.csv'!$K37)</f>
        <v>4.3816013979885871E-3</v>
      </c>
      <c r="D72">
        <f>output.csv!D37/SUM(output.csv!$B37:'output.csv'!$K37)</f>
        <v>0</v>
      </c>
      <c r="E72">
        <f>output.csv!E37/SUM(output.csv!$B37:'output.csv'!$K37)</f>
        <v>4.2872680973024803E-2</v>
      </c>
      <c r="F72">
        <f>output.csv!F37/SUM(output.csv!$B37:'output.csv'!$K37)</f>
        <v>0</v>
      </c>
      <c r="G72">
        <f>output.csv!G37/SUM(output.csv!$B37:'output.csv'!$K37)</f>
        <v>0.55000438160139797</v>
      </c>
      <c r="H72">
        <f>output.csv!H37/SUM(output.csv!$B37:'output.csv'!$K37)</f>
        <v>9.0956890197068971E-2</v>
      </c>
      <c r="I72">
        <f>output.csv!I37/SUM(output.csv!$B37:'output.csv'!$K37)</f>
        <v>0.15461898109725608</v>
      </c>
      <c r="J72">
        <f>output.csv!J37/SUM(output.csv!$B37:'output.csv'!$K37)</f>
        <v>1.1340615383029285E-3</v>
      </c>
      <c r="K72">
        <f>output.csv!K37/SUM(output.csv!$B37:'output.csv'!$K37)</f>
        <v>0.15602109354461244</v>
      </c>
      <c r="L72">
        <f t="shared" si="3"/>
        <v>0.15715515508291536</v>
      </c>
      <c r="N72">
        <f t="shared" si="4"/>
        <v>1</v>
      </c>
    </row>
    <row r="73" spans="1:14" x14ac:dyDescent="0.2">
      <c r="A73" t="s">
        <v>82</v>
      </c>
      <c r="B73">
        <f>output.csv!B96/SUM(output.csv!$B96:'output.csv'!$K96)</f>
        <v>0</v>
      </c>
      <c r="C73">
        <f>output.csv!C96/SUM(output.csv!$B96:'output.csv'!$K96)</f>
        <v>2.1846258516139702E-5</v>
      </c>
      <c r="D73">
        <f>output.csv!D96/SUM(output.csv!$B96:'output.csv'!$K96)</f>
        <v>0</v>
      </c>
      <c r="E73">
        <f>output.csv!E96/SUM(output.csv!$B96:'output.csv'!$K96)</f>
        <v>5.7736540364083499E-4</v>
      </c>
      <c r="F73">
        <f>output.csv!F96/SUM(output.csv!$B96:'output.csv'!$K96)</f>
        <v>0</v>
      </c>
      <c r="G73">
        <f>output.csv!G96/SUM(output.csv!$B96:'output.csv'!$K96)</f>
        <v>3.7450728884810922E-5</v>
      </c>
      <c r="H73">
        <f>output.csv!H96/SUM(output.csv!$B96:'output.csv'!$K96)</f>
        <v>0.27468549189971941</v>
      </c>
      <c r="I73">
        <f>output.csv!I96/SUM(output.csv!$B96:'output.csv'!$K96)</f>
        <v>0.56616763570427653</v>
      </c>
      <c r="J73">
        <f>output.csv!J96/SUM(output.csv!$B96:'output.csv'!$K96)</f>
        <v>2.9866956285636709E-3</v>
      </c>
      <c r="K73">
        <f>output.csv!K96/SUM(output.csv!$B96:'output.csv'!$K96)</f>
        <v>0.15552351437639855</v>
      </c>
      <c r="L73">
        <f t="shared" si="3"/>
        <v>0.15851021000496224</v>
      </c>
      <c r="N73">
        <f t="shared" si="4"/>
        <v>1</v>
      </c>
    </row>
    <row r="74" spans="1:14" x14ac:dyDescent="0.2">
      <c r="A74" t="s">
        <v>88</v>
      </c>
      <c r="B74">
        <f>output.csv!B102/SUM(output.csv!$B102:'output.csv'!$K102)</f>
        <v>0</v>
      </c>
      <c r="C74">
        <f>output.csv!C102/SUM(output.csv!$B102:'output.csv'!$K102)</f>
        <v>9.1377400084524093E-5</v>
      </c>
      <c r="D74">
        <f>output.csv!D102/SUM(output.csv!$B102:'output.csv'!$K102)</f>
        <v>0</v>
      </c>
      <c r="E74">
        <f>output.csv!E102/SUM(output.csv!$B102:'output.csv'!$K102)</f>
        <v>2.1016802019440542E-3</v>
      </c>
      <c r="F74">
        <f>output.csv!F102/SUM(output.csv!$B102:'output.csv'!$K102)</f>
        <v>0</v>
      </c>
      <c r="G74">
        <f>output.csv!G102/SUM(output.csv!$B102:'output.csv'!$K102)</f>
        <v>1.2564392511622062E-4</v>
      </c>
      <c r="H74">
        <f>output.csv!H102/SUM(output.csv!$B102:'output.csv'!$K102)</f>
        <v>0.54724782693120422</v>
      </c>
      <c r="I74">
        <f>output.csv!I102/SUM(output.csv!$B102:'output.csv'!$K102)</f>
        <v>0.2747261533541217</v>
      </c>
      <c r="J74">
        <f>output.csv!J102/SUM(output.csv!$B102:'output.csv'!$K102)</f>
        <v>3.5522964282858741E-3</v>
      </c>
      <c r="K74">
        <f>output.csv!K102/SUM(output.csv!$B102:'output.csv'!$K102)</f>
        <v>0.17215502175924338</v>
      </c>
      <c r="L74">
        <f t="shared" si="3"/>
        <v>0.17570731818752924</v>
      </c>
      <c r="N74">
        <f t="shared" si="4"/>
        <v>1</v>
      </c>
    </row>
    <row r="75" spans="1:14" x14ac:dyDescent="0.2">
      <c r="A75" t="s">
        <v>80</v>
      </c>
      <c r="B75">
        <f>output.csv!B94/SUM(output.csv!$B94:'output.csv'!$K94)</f>
        <v>0</v>
      </c>
      <c r="C75">
        <f>output.csv!C94/SUM(output.csv!$B94:'output.csv'!$K94)</f>
        <v>5.9615057060126044E-5</v>
      </c>
      <c r="D75">
        <f>output.csv!D94/SUM(output.csv!$B94:'output.csv'!$K94)</f>
        <v>0</v>
      </c>
      <c r="E75">
        <f>output.csv!E94/SUM(output.csv!$B94:'output.csv'!$K94)</f>
        <v>1.6266394140691536E-3</v>
      </c>
      <c r="F75">
        <f>output.csv!F94/SUM(output.csv!$B94:'output.csv'!$K94)</f>
        <v>0</v>
      </c>
      <c r="G75">
        <f>output.csv!G94/SUM(output.csv!$B94:'output.csv'!$K94)</f>
        <v>1.0219724067450178E-4</v>
      </c>
      <c r="H75">
        <f>output.csv!H94/SUM(output.csv!$B94:'output.csv'!$K94)</f>
        <v>0.31312382898995061</v>
      </c>
      <c r="I75">
        <f>output.csv!I94/SUM(output.csv!$B94:'output.csv'!$K94)</f>
        <v>0.50633622892181906</v>
      </c>
      <c r="J75">
        <f>output.csv!J94/SUM(output.csv!$B94:'output.csv'!$K94)</f>
        <v>4.0964060637029469E-3</v>
      </c>
      <c r="K75">
        <f>output.csv!K94/SUM(output.csv!$B94:'output.csv'!$K94)</f>
        <v>0.17465508431272356</v>
      </c>
      <c r="L75">
        <f t="shared" si="3"/>
        <v>0.17875149037642651</v>
      </c>
      <c r="N75">
        <f t="shared" si="4"/>
        <v>1</v>
      </c>
    </row>
    <row r="76" spans="1:14" x14ac:dyDescent="0.2">
      <c r="A76" t="s">
        <v>29</v>
      </c>
      <c r="B76">
        <f>output.csv!B38/SUM(output.csv!$B38:'output.csv'!$K38)</f>
        <v>5.1126574059398853E-6</v>
      </c>
      <c r="C76">
        <f>output.csv!C38/SUM(output.csv!$B38:'output.csv'!$K38)</f>
        <v>3.5788601841579194E-5</v>
      </c>
      <c r="D76">
        <f>output.csv!D38/SUM(output.csv!$B38:'output.csv'!$K38)</f>
        <v>5.1126574059398853E-6</v>
      </c>
      <c r="E76">
        <f>output.csv!E38/SUM(output.csv!$B38:'output.csv'!$K38)</f>
        <v>9.7140490712857824E-4</v>
      </c>
      <c r="F76">
        <f>output.csv!F38/SUM(output.csv!$B38:'output.csv'!$K38)</f>
        <v>0</v>
      </c>
      <c r="G76">
        <f>output.csv!G38/SUM(output.csv!$B38:'output.csv'!$K38)</f>
        <v>5.1126574059398851E-5</v>
      </c>
      <c r="H76">
        <f>output.csv!H38/SUM(output.csv!$B38:'output.csv'!$K38)</f>
        <v>0.6384891074833966</v>
      </c>
      <c r="I76">
        <f>output.csv!I38/SUM(output.csv!$B38:'output.csv'!$K38)</f>
        <v>0.17880496745793562</v>
      </c>
      <c r="J76">
        <f>output.csv!J38/SUM(output.csv!$B38:'output.csv'!$K38)</f>
        <v>9.2794731917808914E-3</v>
      </c>
      <c r="K76">
        <f>output.csv!K38/SUM(output.csv!$B38:'output.csv'!$K38)</f>
        <v>0.17235790646904542</v>
      </c>
      <c r="L76">
        <f t="shared" si="3"/>
        <v>0.1816373796608263</v>
      </c>
      <c r="N76">
        <f t="shared" si="4"/>
        <v>1</v>
      </c>
    </row>
    <row r="77" spans="1:14" x14ac:dyDescent="0.2">
      <c r="A77" t="s">
        <v>39</v>
      </c>
      <c r="B77">
        <f>output.csv!B48/SUM(output.csv!$B48:'output.csv'!$K48)</f>
        <v>8.5520154962520786E-6</v>
      </c>
      <c r="C77">
        <f>output.csv!C48/SUM(output.csv!$B48:'output.csv'!$K48)</f>
        <v>8.1244147214394751E-5</v>
      </c>
      <c r="D77">
        <f>output.csv!D48/SUM(output.csv!$B48:'output.csv'!$K48)</f>
        <v>0</v>
      </c>
      <c r="E77">
        <f>output.csv!E48/SUM(output.csv!$B48:'output.csv'!$K48)</f>
        <v>1.2314902314602995E-3</v>
      </c>
      <c r="F77">
        <f>output.csv!F48/SUM(output.csv!$B48:'output.csv'!$K48)</f>
        <v>0</v>
      </c>
      <c r="G77">
        <f>output.csv!G48/SUM(output.csv!$B48:'output.csv'!$K48)</f>
        <v>6.9386777728841248E-2</v>
      </c>
      <c r="H77">
        <f>output.csv!H48/SUM(output.csv!$B48:'output.csv'!$K48)</f>
        <v>0.29123033570936829</v>
      </c>
      <c r="I77">
        <f>output.csv!I48/SUM(output.csv!$B48:'output.csv'!$K48)</f>
        <v>0.44958373064571994</v>
      </c>
      <c r="J77">
        <f>output.csv!J48/SUM(output.csv!$B48:'output.csv'!$K48)</f>
        <v>3.4165301907527058E-3</v>
      </c>
      <c r="K77">
        <f>output.csv!K48/SUM(output.csv!$B48:'output.csv'!$K48)</f>
        <v>0.18506133933114688</v>
      </c>
      <c r="L77">
        <f t="shared" si="3"/>
        <v>0.18847786952189957</v>
      </c>
      <c r="N77">
        <f t="shared" si="4"/>
        <v>1</v>
      </c>
    </row>
    <row r="78" spans="1:14" x14ac:dyDescent="0.2">
      <c r="A78" t="s">
        <v>9</v>
      </c>
      <c r="B78">
        <f>output.csv!B18/SUM(output.csv!$B18:'output.csv'!$K18)</f>
        <v>0.13957131904396813</v>
      </c>
      <c r="C78">
        <f>output.csv!C18/SUM(output.csv!$B18:'output.csv'!$K18)</f>
        <v>4.0001333377779259E-5</v>
      </c>
      <c r="D78">
        <f>output.csv!D18/SUM(output.csv!$B18:'output.csv'!$K18)</f>
        <v>0</v>
      </c>
      <c r="E78">
        <f>output.csv!E18/SUM(output.csv!$B18:'output.csv'!$K18)</f>
        <v>1.2667088902963432E-3</v>
      </c>
      <c r="F78">
        <f>output.csv!F18/SUM(output.csv!$B18:'output.csv'!$K18)</f>
        <v>0</v>
      </c>
      <c r="G78">
        <f>output.csv!G18/SUM(output.csv!$B18:'output.csv'!$K18)</f>
        <v>6.6668888962965434E-5</v>
      </c>
      <c r="H78">
        <f>output.csv!H18/SUM(output.csv!$B18:'output.csv'!$K18)</f>
        <v>0.5169705656855228</v>
      </c>
      <c r="I78">
        <f>output.csv!I18/SUM(output.csv!$B18:'output.csv'!$K18)</f>
        <v>0.14039801326710891</v>
      </c>
      <c r="J78">
        <f>output.csv!J18/SUM(output.csv!$B18:'output.csv'!$K18)</f>
        <v>5.7601920064002136E-3</v>
      </c>
      <c r="K78">
        <f>output.csv!K18/SUM(output.csv!$B18:'output.csv'!$K18)</f>
        <v>0.19592653088436282</v>
      </c>
      <c r="L78">
        <f t="shared" si="3"/>
        <v>0.20168672289076303</v>
      </c>
      <c r="N78">
        <f t="shared" si="4"/>
        <v>1</v>
      </c>
    </row>
    <row r="79" spans="1:14" x14ac:dyDescent="0.2">
      <c r="A79" t="s">
        <v>2</v>
      </c>
      <c r="B79">
        <f>output.csv!B3/SUM(output.csv!$B3:'output.csv'!$K3)</f>
        <v>0.27399493322871332</v>
      </c>
      <c r="C79">
        <f>output.csv!C3/SUM(output.csv!$B3:'output.csv'!$K3)</f>
        <v>1.8247675702307417E-5</v>
      </c>
      <c r="D79">
        <f>output.csv!D3/SUM(output.csv!$B3:'output.csv'!$K3)</f>
        <v>0</v>
      </c>
      <c r="E79">
        <f>output.csv!E3/SUM(output.csv!$B3:'output.csv'!$K3)</f>
        <v>5.9304946032499113E-4</v>
      </c>
      <c r="F79">
        <f>output.csv!F3/SUM(output.csv!$B3:'output.csv'!$K3)</f>
        <v>0</v>
      </c>
      <c r="G79">
        <f>output.csv!G3/SUM(output.csv!$B3:'output.csv'!$K3)</f>
        <v>3.3454072120896937E-5</v>
      </c>
      <c r="H79">
        <f>output.csv!H3/SUM(output.csv!$B3:'output.csv'!$K3)</f>
        <v>0.38229488852190785</v>
      </c>
      <c r="I79">
        <f>output.csv!I3/SUM(output.csv!$B3:'output.csv'!$K3)</f>
        <v>0.12402641046929981</v>
      </c>
      <c r="J79">
        <f>output.csv!J3/SUM(output.csv!$B3:'output.csv'!$K3)</f>
        <v>5.4986329449619687E-3</v>
      </c>
      <c r="K79">
        <f>output.csv!K3/SUM(output.csv!$B3:'output.csv'!$K3)</f>
        <v>0.21354038362696884</v>
      </c>
      <c r="L79">
        <f t="shared" si="3"/>
        <v>0.21903901657193081</v>
      </c>
      <c r="N79">
        <f t="shared" si="4"/>
        <v>1.0000000000000002</v>
      </c>
    </row>
    <row r="80" spans="1:14" x14ac:dyDescent="0.2">
      <c r="A80" t="s">
        <v>11</v>
      </c>
      <c r="B80">
        <f>output.csv!B20/SUM(output.csv!$B20:'output.csv'!$K20)</f>
        <v>0.15381705686070546</v>
      </c>
      <c r="C80">
        <f>output.csv!C20/SUM(output.csv!$B20:'output.csv'!$K20)</f>
        <v>4.7282601353633331E-5</v>
      </c>
      <c r="D80">
        <f>output.csv!D20/SUM(output.csv!$B20:'output.csv'!$K20)</f>
        <v>0</v>
      </c>
      <c r="E80">
        <f>output.csv!E20/SUM(output.csv!$B20:'output.csv'!$K20)</f>
        <v>1.2428569498669332E-3</v>
      </c>
      <c r="F80">
        <f>output.csv!F20/SUM(output.csv!$B20:'output.csv'!$K20)</f>
        <v>0</v>
      </c>
      <c r="G80">
        <f>output.csv!G20/SUM(output.csv!$B20:'output.csv'!$K20)</f>
        <v>8.7810545371033328E-5</v>
      </c>
      <c r="H80">
        <f>output.csv!H20/SUM(output.csv!$B20:'output.csv'!$K20)</f>
        <v>0.54659362630533748</v>
      </c>
      <c r="I80">
        <f>output.csv!I20/SUM(output.csv!$B20:'output.csv'!$K20)</f>
        <v>7.7354335814544123E-2</v>
      </c>
      <c r="J80">
        <f>output.csv!J20/SUM(output.csv!$B20:'output.csv'!$K20)</f>
        <v>6.4506977561028331E-3</v>
      </c>
      <c r="K80">
        <f>output.csv!K20/SUM(output.csv!$B20:'output.csv'!$K20)</f>
        <v>0.21440633316671845</v>
      </c>
      <c r="L80">
        <f t="shared" si="3"/>
        <v>0.22085703092282127</v>
      </c>
      <c r="N80">
        <f t="shared" si="4"/>
        <v>0.99999999999999989</v>
      </c>
    </row>
    <row r="81" spans="1:14" x14ac:dyDescent="0.2">
      <c r="A81" t="s">
        <v>57</v>
      </c>
      <c r="B81">
        <f>output.csv!B71/SUM(output.csv!$B71:'output.csv'!$K71)</f>
        <v>0</v>
      </c>
      <c r="C81">
        <f>output.csv!C71/SUM(output.csv!$B71:'output.csv'!$K71)</f>
        <v>8.7664370695053219E-5</v>
      </c>
      <c r="D81">
        <f>output.csv!D71/SUM(output.csv!$B71:'output.csv'!$K71)</f>
        <v>0</v>
      </c>
      <c r="E81">
        <f>output.csv!E71/SUM(output.csv!$B71:'output.csv'!$K71)</f>
        <v>2.3919849718221664E-3</v>
      </c>
      <c r="F81">
        <f>output.csv!F71/SUM(output.csv!$B71:'output.csv'!$K71)</f>
        <v>0</v>
      </c>
      <c r="G81">
        <f>output.csv!G71/SUM(output.csv!$B71:'output.csv'!$K71)</f>
        <v>1.2523481527864746E-4</v>
      </c>
      <c r="H81">
        <f>output.csv!H71/SUM(output.csv!$B71:'output.csv'!$K71)</f>
        <v>0.53177207263619286</v>
      </c>
      <c r="I81">
        <f>output.csv!I71/SUM(output.csv!$B71:'output.csv'!$K71)</f>
        <v>0.23933625547902318</v>
      </c>
      <c r="J81">
        <f>output.csv!J71/SUM(output.csv!$B71:'output.csv'!$K71)</f>
        <v>3.6819035691922353E-3</v>
      </c>
      <c r="K81">
        <f>output.csv!K71/SUM(output.csv!$B71:'output.csv'!$K71)</f>
        <v>0.22260488415779586</v>
      </c>
      <c r="L81">
        <f t="shared" si="3"/>
        <v>0.2262867877269881</v>
      </c>
      <c r="N81">
        <f t="shared" si="4"/>
        <v>1</v>
      </c>
    </row>
    <row r="82" spans="1:14" x14ac:dyDescent="0.2">
      <c r="A82" t="s">
        <v>73</v>
      </c>
      <c r="B82">
        <f>output.csv!B87/SUM(output.csv!$B87:'output.csv'!$K87)</f>
        <v>0</v>
      </c>
      <c r="C82">
        <f>output.csv!C87/SUM(output.csv!$B87:'output.csv'!$K87)</f>
        <v>2.1505145105966602E-5</v>
      </c>
      <c r="D82">
        <f>output.csv!D87/SUM(output.csv!$B87:'output.csv'!$K87)</f>
        <v>0.25447755042060477</v>
      </c>
      <c r="E82">
        <f>output.csv!E87/SUM(output.csv!$B87:'output.csv'!$K87)</f>
        <v>6.6307530743397027E-4</v>
      </c>
      <c r="F82">
        <f>output.csv!F87/SUM(output.csv!$B87:'output.csv'!$K87)</f>
        <v>0</v>
      </c>
      <c r="G82">
        <f>output.csv!G87/SUM(output.csv!$B87:'output.csv'!$K87)</f>
        <v>4.659448106292764E-5</v>
      </c>
      <c r="H82">
        <f>output.csv!H87/SUM(output.csv!$B87:'output.csv'!$K87)</f>
        <v>0.44583749995519761</v>
      </c>
      <c r="I82">
        <f>output.csv!I87/SUM(output.csv!$B87:'output.csv'!$K87)</f>
        <v>5.5081844998082455E-2</v>
      </c>
      <c r="J82">
        <f>output.csv!J87/SUM(output.csv!$B87:'output.csv'!$K87)</f>
        <v>6.946161869227213E-3</v>
      </c>
      <c r="K82">
        <f>output.csv!K87/SUM(output.csv!$B87:'output.csv'!$K87)</f>
        <v>0.23692576782328506</v>
      </c>
      <c r="L82">
        <f t="shared" si="3"/>
        <v>0.24387192969251228</v>
      </c>
      <c r="N82">
        <f t="shared" si="4"/>
        <v>1</v>
      </c>
    </row>
    <row r="83" spans="1:14" x14ac:dyDescent="0.2">
      <c r="A83" t="s">
        <v>50</v>
      </c>
      <c r="B83">
        <f>output.csv!B60/SUM(output.csv!$B60:'output.csv'!$K60)</f>
        <v>8.5329692599782416E-6</v>
      </c>
      <c r="C83">
        <f>output.csv!C60/SUM(output.csv!$B60:'output.csv'!$K60)</f>
        <v>2.5598907779934723E-5</v>
      </c>
      <c r="D83">
        <f>output.csv!D60/SUM(output.csv!$B60:'output.csv'!$K60)</f>
        <v>0</v>
      </c>
      <c r="E83">
        <f>output.csv!E60/SUM(output.csv!$B60:'output.csv'!$K60)</f>
        <v>8.0636559506794378E-4</v>
      </c>
      <c r="F83">
        <f>output.csv!F60/SUM(output.csv!$B60:'output.csv'!$K60)</f>
        <v>0</v>
      </c>
      <c r="G83">
        <f>output.csv!G60/SUM(output.csv!$B60:'output.csv'!$K60)</f>
        <v>4.6931330929880323E-5</v>
      </c>
      <c r="H83">
        <f>output.csv!H60/SUM(output.csv!$B60:'output.csv'!$K60)</f>
        <v>0.61134031614651108</v>
      </c>
      <c r="I83">
        <f>output.csv!I60/SUM(output.csv!$B60:'output.csv'!$K60)</f>
        <v>0.12094630629093159</v>
      </c>
      <c r="J83">
        <f>output.csv!J60/SUM(output.csv!$B60:'output.csv'!$K60)</f>
        <v>9.9110437954647267E-3</v>
      </c>
      <c r="K83">
        <f>output.csv!K60/SUM(output.csv!$B60:'output.csv'!$K60)</f>
        <v>0.25691490496405489</v>
      </c>
      <c r="L83">
        <f t="shared" si="3"/>
        <v>0.26682594875951959</v>
      </c>
      <c r="N83">
        <f t="shared" si="4"/>
        <v>1</v>
      </c>
    </row>
    <row r="84" spans="1:14" x14ac:dyDescent="0.2">
      <c r="A84" t="s">
        <v>7</v>
      </c>
      <c r="B84">
        <f>output.csv!B16/SUM(output.csv!$B16:'output.csv'!$K16)</f>
        <v>7.4726502405313672E-2</v>
      </c>
      <c r="C84">
        <f>output.csv!C16/SUM(output.csv!$B16:'output.csv'!$K16)</f>
        <v>3.052428512124246E-5</v>
      </c>
      <c r="D84">
        <f>output.csv!D16/SUM(output.csv!$B16:'output.csv'!$K16)</f>
        <v>0</v>
      </c>
      <c r="E84">
        <f>output.csv!E16/SUM(output.csv!$B16:'output.csv'!$K16)</f>
        <v>5.7385656027935826E-4</v>
      </c>
      <c r="F84">
        <f>output.csv!F16/SUM(output.csv!$B16:'output.csv'!$K16)</f>
        <v>0</v>
      </c>
      <c r="G84">
        <f>output.csv!G16/SUM(output.csv!$B16:'output.csv'!$K16)</f>
        <v>3.052428512124246E-5</v>
      </c>
      <c r="H84">
        <f>output.csv!H16/SUM(output.csv!$B16:'output.csv'!$K16)</f>
        <v>0.47703352787477715</v>
      </c>
      <c r="I84">
        <f>output.csv!I16/SUM(output.csv!$B16:'output.csv'!$K16)</f>
        <v>0.16903433371590437</v>
      </c>
      <c r="J84">
        <f>output.csv!J16/SUM(output.csv!$B16:'output.csv'!$K16)</f>
        <v>7.8783179897926794E-3</v>
      </c>
      <c r="K84">
        <f>output.csv!K16/SUM(output.csv!$B16:'output.csv'!$K16)</f>
        <v>0.27069241288369028</v>
      </c>
      <c r="L84">
        <f t="shared" si="3"/>
        <v>0.27857073087348294</v>
      </c>
      <c r="N84">
        <f t="shared" si="4"/>
        <v>1</v>
      </c>
    </row>
    <row r="85" spans="1:14" x14ac:dyDescent="0.2">
      <c r="A85" t="s">
        <v>113</v>
      </c>
      <c r="B85">
        <f>output.csv!B64/SUM(output.csv!$B64:'output.csv'!$K64)</f>
        <v>0</v>
      </c>
      <c r="C85">
        <f>output.csv!C64/SUM(output.csv!$B64:'output.csv'!$K64)</f>
        <v>2.8464685998932575E-3</v>
      </c>
      <c r="D85">
        <f>output.csv!D64/SUM(output.csv!$B64:'output.csv'!$K64)</f>
        <v>0</v>
      </c>
      <c r="E85">
        <f>output.csv!E64/SUM(output.csv!$B64:'output.csv'!$K64)</f>
        <v>3.3801814623732433E-2</v>
      </c>
      <c r="F85">
        <f>output.csv!F64/SUM(output.csv!$B64:'output.csv'!$K64)</f>
        <v>0</v>
      </c>
      <c r="G85">
        <f>output.csv!G64/SUM(output.csv!$B64:'output.csv'!$K64)</f>
        <v>1.9569471624266144E-3</v>
      </c>
      <c r="H85">
        <f>output.csv!H64/SUM(output.csv!$B64:'output.csv'!$K64)</f>
        <v>0.18092866038071517</v>
      </c>
      <c r="I85">
        <f>output.csv!I64/SUM(output.csv!$B64:'output.csv'!$K64)</f>
        <v>0.50008895214374671</v>
      </c>
      <c r="J85">
        <f>output.csv!J64/SUM(output.csv!$B64:'output.csv'!$K64)</f>
        <v>0</v>
      </c>
      <c r="K85">
        <f>output.csv!K64/SUM(output.csv!$B64:'output.csv'!$K64)</f>
        <v>0.28037715708948585</v>
      </c>
      <c r="L85">
        <f t="shared" si="3"/>
        <v>0.28037715708948585</v>
      </c>
      <c r="N85">
        <f t="shared" si="4"/>
        <v>1</v>
      </c>
    </row>
    <row r="86" spans="1:14" x14ac:dyDescent="0.2">
      <c r="A86" t="s">
        <v>72</v>
      </c>
      <c r="B86">
        <f>output.csv!B86/SUM(output.csv!$B86:'output.csv'!$K86)</f>
        <v>7.0107053470649679E-6</v>
      </c>
      <c r="C86">
        <f>output.csv!C86/SUM(output.csv!$B86:'output.csv'!$K86)</f>
        <v>3.5053526735324843E-5</v>
      </c>
      <c r="D86">
        <f>output.csv!D86/SUM(output.csv!$B86:'output.csv'!$K86)</f>
        <v>0</v>
      </c>
      <c r="E86">
        <f>output.csv!E86/SUM(output.csv!$B86:'output.csv'!$K86)</f>
        <v>1.3180126052482141E-3</v>
      </c>
      <c r="F86">
        <f>output.csv!F86/SUM(output.csv!$B86:'output.csv'!$K86)</f>
        <v>0</v>
      </c>
      <c r="G86">
        <f>output.csv!G86/SUM(output.csv!$B86:'output.csv'!$K86)</f>
        <v>8.4128464164779615E-5</v>
      </c>
      <c r="H86">
        <f>output.csv!H86/SUM(output.csv!$B86:'output.csv'!$K86)</f>
        <v>1.213553095576946E-2</v>
      </c>
      <c r="I86">
        <f>output.csv!I86/SUM(output.csv!$B86:'output.csv'!$K86)</f>
        <v>0.70369954921164624</v>
      </c>
      <c r="J86">
        <f>output.csv!J86/SUM(output.csv!$B86:'output.csv'!$K86)</f>
        <v>1.4021410694129936E-5</v>
      </c>
      <c r="K86">
        <f>output.csv!K86/SUM(output.csv!$B86:'output.csv'!$K86)</f>
        <v>0.28270669312039487</v>
      </c>
      <c r="L86">
        <f t="shared" si="3"/>
        <v>0.28272071453108899</v>
      </c>
      <c r="N86">
        <f t="shared" si="4"/>
        <v>1</v>
      </c>
    </row>
    <row r="87" spans="1:14" x14ac:dyDescent="0.2">
      <c r="A87" t="s">
        <v>48</v>
      </c>
      <c r="B87">
        <f>output.csv!B58/SUM(output.csv!$B58:'output.csv'!$K58)</f>
        <v>3.9801470266311636E-6</v>
      </c>
      <c r="C87">
        <f>output.csv!C58/SUM(output.csv!$B58:'output.csv'!$K58)</f>
        <v>2.7861029186418147E-5</v>
      </c>
      <c r="D87">
        <f>output.csv!D58/SUM(output.csv!$B58:'output.csv'!$K58)</f>
        <v>0.18633456319876457</v>
      </c>
      <c r="E87">
        <f>output.csv!E58/SUM(output.csv!$B58:'output.csv'!$K58)</f>
        <v>7.5224778803328993E-4</v>
      </c>
      <c r="F87">
        <f>output.csv!F58/SUM(output.csv!$B58:'output.csv'!$K58)</f>
        <v>0</v>
      </c>
      <c r="G87">
        <f>output.csv!G58/SUM(output.csv!$B58:'output.csv'!$K58)</f>
        <v>4.7761764319573966E-5</v>
      </c>
      <c r="H87">
        <f>output.csv!H58/SUM(output.csv!$B58:'output.csv'!$K58)</f>
        <v>0.32963577674559297</v>
      </c>
      <c r="I87">
        <f>output.csv!I58/SUM(output.csv!$B58:'output.csv'!$K58)</f>
        <v>0.17130950817323193</v>
      </c>
      <c r="J87">
        <f>output.csv!J58/SUM(output.csv!$B58:'output.csv'!$K58)</f>
        <v>1.0694655060557936E-2</v>
      </c>
      <c r="K87">
        <f>output.csv!K58/SUM(output.csv!$B58:'output.csv'!$K58)</f>
        <v>0.30119364609328669</v>
      </c>
      <c r="L87">
        <f t="shared" si="3"/>
        <v>0.31188830115384464</v>
      </c>
      <c r="N87">
        <f t="shared" si="4"/>
        <v>0.99999999999999989</v>
      </c>
    </row>
    <row r="88" spans="1:14" x14ac:dyDescent="0.2">
      <c r="A88" t="s">
        <v>66</v>
      </c>
      <c r="B88">
        <f>output.csv!B80/SUM(output.csv!$B80:'output.csv'!$K80)</f>
        <v>0</v>
      </c>
      <c r="C88">
        <f>output.csv!C80/SUM(output.csv!$B80:'output.csv'!$K80)</f>
        <v>5.3041152356921495E-5</v>
      </c>
      <c r="D88">
        <f>output.csv!D80/SUM(output.csv!$B80:'output.csv'!$K80)</f>
        <v>0</v>
      </c>
      <c r="E88">
        <f>output.csv!E80/SUM(output.csv!$B80:'output.csv'!$K80)</f>
        <v>1.4624203435551211E-3</v>
      </c>
      <c r="F88">
        <f>output.csv!F80/SUM(output.csv!$B80:'output.csv'!$K80)</f>
        <v>0</v>
      </c>
      <c r="G88">
        <f>output.csv!G80/SUM(output.csv!$B80:'output.csv'!$K80)</f>
        <v>8.3350382275162337E-5</v>
      </c>
      <c r="H88">
        <f>output.csv!H80/SUM(output.csv!$B80:'output.csv'!$K80)</f>
        <v>1.525311995635471E-2</v>
      </c>
      <c r="I88">
        <f>output.csv!I80/SUM(output.csv!$B80:'output.csv'!$K80)</f>
        <v>0.64772339796776612</v>
      </c>
      <c r="J88">
        <f>output.csv!J80/SUM(output.csv!$B80:'output.csv'!$K80)</f>
        <v>5.3041152356921495E-5</v>
      </c>
      <c r="K88">
        <f>output.csv!K80/SUM(output.csv!$B80:'output.csv'!$K80)</f>
        <v>0.33537162904533502</v>
      </c>
      <c r="L88">
        <f t="shared" si="3"/>
        <v>0.33542467019769195</v>
      </c>
      <c r="N88">
        <f t="shared" si="4"/>
        <v>1</v>
      </c>
    </row>
    <row r="89" spans="1:14" x14ac:dyDescent="0.2">
      <c r="A89" t="s">
        <v>78</v>
      </c>
      <c r="B89">
        <f>output.csv!B92/SUM(output.csv!$B92:'output.csv'!$K92)</f>
        <v>0</v>
      </c>
      <c r="C89">
        <f>output.csv!C92/SUM(output.csv!$B92:'output.csv'!$K92)</f>
        <v>4.3951793672699786E-5</v>
      </c>
      <c r="D89">
        <f>output.csv!D92/SUM(output.csv!$B92:'output.csv'!$K92)</f>
        <v>0</v>
      </c>
      <c r="E89">
        <f>output.csv!E92/SUM(output.csv!$B92:'output.csv'!$K92)</f>
        <v>8.2629372104675591E-4</v>
      </c>
      <c r="F89">
        <f>output.csv!F92/SUM(output.csv!$B92:'output.csv'!$K92)</f>
        <v>0</v>
      </c>
      <c r="G89">
        <f>output.csv!G92/SUM(output.csv!$B92:'output.csv'!$K92)</f>
        <v>5.2742152407239739E-5</v>
      </c>
      <c r="H89">
        <f>output.csv!H92/SUM(output.csv!$B92:'output.csv'!$K92)</f>
        <v>4.3951793672699783E-6</v>
      </c>
      <c r="I89">
        <f>output.csv!I92/SUM(output.csv!$B92:'output.csv'!$K92)</f>
        <v>0.63705927338894697</v>
      </c>
      <c r="J89">
        <f>output.csv!J92/SUM(output.csv!$B92:'output.csv'!$K92)</f>
        <v>5.1203839628695246E-3</v>
      </c>
      <c r="K89">
        <f>output.csv!K92/SUM(output.csv!$B92:'output.csv'!$K92)</f>
        <v>0.3568929598016895</v>
      </c>
      <c r="L89">
        <f t="shared" si="3"/>
        <v>0.36201334376455901</v>
      </c>
      <c r="N89">
        <f t="shared" si="4"/>
        <v>1</v>
      </c>
    </row>
    <row r="90" spans="1:14" x14ac:dyDescent="0.2">
      <c r="A90" t="s">
        <v>61</v>
      </c>
      <c r="B90">
        <f>output.csv!B75/SUM(output.csv!$B75:'output.csv'!$K75)</f>
        <v>2.355435166647038E-5</v>
      </c>
      <c r="C90">
        <f>output.csv!C75/SUM(output.csv!$B75:'output.csv'!$K75)</f>
        <v>1.6488046166529267E-4</v>
      </c>
      <c r="D90">
        <f>output.csv!D75/SUM(output.csv!$B75:'output.csv'!$K75)</f>
        <v>0</v>
      </c>
      <c r="E90">
        <f>output.csv!E75/SUM(output.csv!$B75:'output.csv'!$K75)</f>
        <v>4.1926745966317279E-3</v>
      </c>
      <c r="F90">
        <f>output.csv!F75/SUM(output.csv!$B75:'output.csv'!$K75)</f>
        <v>0</v>
      </c>
      <c r="G90">
        <f>output.csv!G75/SUM(output.csv!$B75:'output.csv'!$K75)</f>
        <v>2.3554351666470381E-4</v>
      </c>
      <c r="H90">
        <f>output.csv!H75/SUM(output.csv!$B75:'output.csv'!$K75)</f>
        <v>0.47412554469438228</v>
      </c>
      <c r="I90">
        <f>output.csv!I75/SUM(output.csv!$B75:'output.csv'!$K75)</f>
        <v>0.15329172064538923</v>
      </c>
      <c r="J90">
        <f>output.csv!J75/SUM(output.csv!$B75:'output.csv'!$K75)</f>
        <v>1.2012719349899894E-3</v>
      </c>
      <c r="K90">
        <f>output.csv!K75/SUM(output.csv!$B75:'output.csv'!$K75)</f>
        <v>0.36676480979861031</v>
      </c>
      <c r="L90">
        <f t="shared" si="3"/>
        <v>0.36796608173360029</v>
      </c>
      <c r="N90">
        <f t="shared" si="4"/>
        <v>1</v>
      </c>
    </row>
    <row r="91" spans="1:14" x14ac:dyDescent="0.2">
      <c r="A91" t="s">
        <v>34</v>
      </c>
      <c r="B91">
        <f>output.csv!B43/SUM(output.csv!$B43:'output.csv'!$K43)</f>
        <v>5.6249929687587893E-6</v>
      </c>
      <c r="C91">
        <f>output.csv!C43/SUM(output.csv!$B43:'output.csv'!$K43)</f>
        <v>3.9374950781311523E-5</v>
      </c>
      <c r="D91">
        <f>output.csv!D43/SUM(output.csv!$B43:'output.csv'!$K43)</f>
        <v>5.6249929687587893E-6</v>
      </c>
      <c r="E91">
        <f>output.csv!E43/SUM(output.csv!$B43:'output.csv'!$K43)</f>
        <v>1.119373600782999E-3</v>
      </c>
      <c r="F91">
        <f>output.csv!F43/SUM(output.csv!$B43:'output.csv'!$K43)</f>
        <v>0</v>
      </c>
      <c r="G91">
        <f>output.csv!G43/SUM(output.csv!$B43:'output.csv'!$K43)</f>
        <v>5.624992968758789E-5</v>
      </c>
      <c r="H91">
        <f>output.csv!H43/SUM(output.csv!$B43:'output.csv'!$K43)</f>
        <v>0.36770579036776202</v>
      </c>
      <c r="I91">
        <f>output.csv!I43/SUM(output.csv!$B43:'output.csv'!$K43)</f>
        <v>0.21939722575346782</v>
      </c>
      <c r="J91">
        <f>output.csv!J43/SUM(output.csv!$B43:'output.csv'!$K43)</f>
        <v>1.3387483265645917E-2</v>
      </c>
      <c r="K91">
        <f>output.csv!K43/SUM(output.csv!$B43:'output.csv'!$K43)</f>
        <v>0.3982832521459348</v>
      </c>
      <c r="L91">
        <f t="shared" si="3"/>
        <v>0.41167073541158072</v>
      </c>
      <c r="N91">
        <f t="shared" si="4"/>
        <v>1</v>
      </c>
    </row>
    <row r="92" spans="1:14" x14ac:dyDescent="0.2">
      <c r="A92" t="s">
        <v>32</v>
      </c>
      <c r="B92">
        <f>output.csv!B41/SUM(output.csv!$B41:'output.csv'!$K41)</f>
        <v>6.659474434277647E-6</v>
      </c>
      <c r="C92">
        <f>output.csv!C41/SUM(output.csv!$B41:'output.csv'!$K41)</f>
        <v>5.9935269908498818E-5</v>
      </c>
      <c r="D92">
        <f>output.csv!D41/SUM(output.csv!$B41:'output.csv'!$K41)</f>
        <v>0</v>
      </c>
      <c r="E92">
        <f>output.csv!E41/SUM(output.csv!$B41:'output.csv'!$K41)</f>
        <v>1.2519811936441976E-3</v>
      </c>
      <c r="F92">
        <f>output.csv!F41/SUM(output.csv!$B41:'output.csv'!$K41)</f>
        <v>0</v>
      </c>
      <c r="G92">
        <f>output.csv!G41/SUM(output.csv!$B41:'output.csv'!$K41)</f>
        <v>7.3254218777054118E-5</v>
      </c>
      <c r="H92">
        <f>output.csv!H41/SUM(output.csv!$B41:'output.csv'!$K41)</f>
        <v>1.5616467548381082E-2</v>
      </c>
      <c r="I92">
        <f>output.csv!I41/SUM(output.csv!$B41:'output.csv'!$K41)</f>
        <v>0.54710912214808005</v>
      </c>
      <c r="J92">
        <f>output.csv!J41/SUM(output.csv!$B41:'output.csv'!$K41)</f>
        <v>1.1607463938945939E-2</v>
      </c>
      <c r="K92">
        <f>output.csv!K41/SUM(output.csv!$B41:'output.csv'!$K41)</f>
        <v>0.42427511620782887</v>
      </c>
      <c r="L92">
        <f t="shared" si="3"/>
        <v>0.43588258014677483</v>
      </c>
      <c r="N92">
        <f t="shared" si="4"/>
        <v>1</v>
      </c>
    </row>
    <row r="93" spans="1:14" x14ac:dyDescent="0.2">
      <c r="A93" t="s">
        <v>62</v>
      </c>
      <c r="B93">
        <f>output.csv!B76/SUM(output.csv!$B76:'output.csv'!$K76)</f>
        <v>5.9561744682625243E-6</v>
      </c>
      <c r="C93">
        <f>output.csv!C76/SUM(output.csv!$B76:'output.csv'!$K76)</f>
        <v>3.5737046809575144E-5</v>
      </c>
      <c r="D93">
        <f>output.csv!D76/SUM(output.csv!$B76:'output.csv'!$K76)</f>
        <v>0</v>
      </c>
      <c r="E93">
        <f>output.csv!E76/SUM(output.csv!$B76:'output.csv'!$K76)</f>
        <v>1.1257169745016171E-3</v>
      </c>
      <c r="F93">
        <f>output.csv!F76/SUM(output.csv!$B76:'output.csv'!$K76)</f>
        <v>0</v>
      </c>
      <c r="G93">
        <f>output.csv!G76/SUM(output.csv!$B76:'output.csv'!$K76)</f>
        <v>5.9561744682625244E-5</v>
      </c>
      <c r="H93">
        <f>output.csv!H76/SUM(output.csv!$B76:'output.csv'!$K76)</f>
        <v>0.36146235995544779</v>
      </c>
      <c r="I93">
        <f>output.csv!I76/SUM(output.csv!$B76:'output.csv'!$K76)</f>
        <v>0.19360545109087335</v>
      </c>
      <c r="J93">
        <f>output.csv!J76/SUM(output.csv!$B76:'output.csv'!$K76)</f>
        <v>4.6100790384351938E-3</v>
      </c>
      <c r="K93">
        <f>output.csv!K76/SUM(output.csv!$B76:'output.csv'!$K76)</f>
        <v>0.43909513797478156</v>
      </c>
      <c r="L93">
        <f t="shared" si="3"/>
        <v>0.44370521701321675</v>
      </c>
      <c r="N93">
        <f t="shared" si="4"/>
        <v>1</v>
      </c>
    </row>
    <row r="94" spans="1:14" x14ac:dyDescent="0.2">
      <c r="A94" t="s">
        <v>65</v>
      </c>
      <c r="B94">
        <f>output.csv!B79/SUM(output.csv!$B79:'output.csv'!$K79)</f>
        <v>0</v>
      </c>
      <c r="C94">
        <f>output.csv!C79/SUM(output.csv!$B79:'output.csv'!$K79)</f>
        <v>9.2902266815310288E-4</v>
      </c>
      <c r="D94">
        <f>output.csv!D79/SUM(output.csv!$B79:'output.csv'!$K79)</f>
        <v>9.2902266815310296E-5</v>
      </c>
      <c r="E94">
        <f>output.csv!E79/SUM(output.csv!$B79:'output.csv'!$K79)</f>
        <v>1.7186919360832404E-2</v>
      </c>
      <c r="F94">
        <f>output.csv!F79/SUM(output.csv!$B79:'output.csv'!$K79)</f>
        <v>0</v>
      </c>
      <c r="G94">
        <f>output.csv!G79/SUM(output.csv!$B79:'output.csv'!$K79)</f>
        <v>1.0219249349684132E-3</v>
      </c>
      <c r="H94">
        <f>output.csv!H79/SUM(output.csv!$B79:'output.csv'!$K79)</f>
        <v>0.24674842066146413</v>
      </c>
      <c r="I94">
        <f>output.csv!I79/SUM(output.csv!$B79:'output.csv'!$K79)</f>
        <v>0.25195094760312153</v>
      </c>
      <c r="J94">
        <f>output.csv!J79/SUM(output.csv!$B79:'output.csv'!$K79)</f>
        <v>8.3612040133779263E-4</v>
      </c>
      <c r="K94">
        <f>output.csv!K79/SUM(output.csv!$B79:'output.csv'!$K79)</f>
        <v>0.48123374210330733</v>
      </c>
      <c r="L94">
        <f t="shared" si="3"/>
        <v>0.48206986250464512</v>
      </c>
      <c r="N94">
        <f t="shared" si="4"/>
        <v>1</v>
      </c>
    </row>
    <row r="95" spans="1:14" x14ac:dyDescent="0.2">
      <c r="A95" t="s">
        <v>67</v>
      </c>
      <c r="B95">
        <f>output.csv!B81/SUM(output.csv!$B81:'output.csv'!$K81)</f>
        <v>0</v>
      </c>
      <c r="C95">
        <f>output.csv!C81/SUM(output.csv!$B81:'output.csv'!$K81)</f>
        <v>1.4084507042253521E-2</v>
      </c>
      <c r="D95">
        <f>output.csv!D81/SUM(output.csv!$B81:'output.csv'!$K81)</f>
        <v>0</v>
      </c>
      <c r="E95">
        <f>output.csv!E81/SUM(output.csv!$B81:'output.csv'!$K81)</f>
        <v>0.43661971830985913</v>
      </c>
      <c r="F95">
        <f>output.csv!F81/SUM(output.csv!$B81:'output.csv'!$K81)</f>
        <v>0</v>
      </c>
      <c r="G95">
        <f>output.csv!G81/SUM(output.csv!$B81:'output.csv'!$K81)</f>
        <v>2.8169014084507043E-2</v>
      </c>
      <c r="H95">
        <f>output.csv!H81/SUM(output.csv!$B81:'output.csv'!$K81)</f>
        <v>7.0422535211267607E-3</v>
      </c>
      <c r="I95">
        <f>output.csv!I81/SUM(output.csv!$B81:'output.csv'!$K81)</f>
        <v>0</v>
      </c>
      <c r="J95">
        <f>output.csv!J81/SUM(output.csv!$B81:'output.csv'!$K81)</f>
        <v>0</v>
      </c>
      <c r="K95">
        <f>output.csv!K81/SUM(output.csv!$B81:'output.csv'!$K81)</f>
        <v>0.5140845070422535</v>
      </c>
      <c r="L95">
        <f t="shared" si="3"/>
        <v>0.5140845070422535</v>
      </c>
      <c r="N95">
        <f t="shared" si="4"/>
        <v>1</v>
      </c>
    </row>
    <row r="96" spans="1:14" x14ac:dyDescent="0.2">
      <c r="A96" t="s">
        <v>71</v>
      </c>
      <c r="B96">
        <f>output.csv!B85/SUM(output.csv!$B85:'output.csv'!$K85)</f>
        <v>0</v>
      </c>
      <c r="C96">
        <f>output.csv!C85/SUM(output.csv!$B85:'output.csv'!$K85)</f>
        <v>4.8461352071722802E-4</v>
      </c>
      <c r="D96">
        <f>output.csv!D85/SUM(output.csv!$B85:'output.csv'!$K85)</f>
        <v>0</v>
      </c>
      <c r="E96">
        <f>output.csv!E85/SUM(output.csv!$B85:'output.csv'!$K85)</f>
        <v>1.5023019142234069E-2</v>
      </c>
      <c r="F96">
        <f>output.csv!F85/SUM(output.csv!$B85:'output.csv'!$K85)</f>
        <v>0</v>
      </c>
      <c r="G96">
        <f>output.csv!G85/SUM(output.csv!$B85:'output.csv'!$K85)</f>
        <v>8.8845812131491803E-4</v>
      </c>
      <c r="H96">
        <f>output.csv!H85/SUM(output.csv!$B85:'output.csv'!$K85)</f>
        <v>0.19376463936677166</v>
      </c>
      <c r="I96">
        <f>output.csv!I85/SUM(output.csv!$B85:'output.csv'!$K85)</f>
        <v>0.26007592278491237</v>
      </c>
      <c r="J96">
        <f>output.csv!J85/SUM(output.csv!$B85:'output.csv'!$K85)</f>
        <v>4.0384460059769001E-4</v>
      </c>
      <c r="K96">
        <f>output.csv!K85/SUM(output.csv!$B85:'output.csv'!$K85)</f>
        <v>0.52935950246345209</v>
      </c>
      <c r="L96">
        <f t="shared" si="3"/>
        <v>0.52976334706404982</v>
      </c>
      <c r="N96">
        <f t="shared" si="4"/>
        <v>1</v>
      </c>
    </row>
    <row r="97" spans="1:14" x14ac:dyDescent="0.2">
      <c r="A97" t="s">
        <v>108</v>
      </c>
      <c r="B97">
        <f>output.csv!B14/SUM(output.csv!$B14:'output.csv'!$K14)</f>
        <v>0.35644514252966275</v>
      </c>
      <c r="C97">
        <f>output.csv!C14/SUM(output.csv!$B14:'output.csv'!$K14)</f>
        <v>6.3676692208095427E-5</v>
      </c>
      <c r="D97">
        <f>output.csv!D14/SUM(output.csv!$B14:'output.csv'!$K14)</f>
        <v>0</v>
      </c>
      <c r="E97">
        <f>output.csv!E14/SUM(output.csv!$B14:'output.csv'!$K14)</f>
        <v>8.1506166026362151E-4</v>
      </c>
      <c r="F97">
        <f>output.csv!F14/SUM(output.csv!$B14:'output.csv'!$K14)</f>
        <v>0</v>
      </c>
      <c r="G97">
        <f>output.csv!G14/SUM(output.csv!$B14:'output.csv'!$K14)</f>
        <v>3.3960902510984227E-5</v>
      </c>
      <c r="H97">
        <f>output.csv!H14/SUM(output.csv!$B14:'output.csv'!$K14)</f>
        <v>1.2820240697896546E-3</v>
      </c>
      <c r="I97">
        <f>output.csv!I14/SUM(output.csv!$B14:'output.csv'!$K14)</f>
        <v>9.5960775157599806E-2</v>
      </c>
      <c r="J97">
        <f>output.csv!J14/SUM(output.csv!$B14:'output.csv'!$K14)</f>
        <v>4.2451128138730284E-6</v>
      </c>
      <c r="K97">
        <f>output.csv!K14/SUM(output.csv!$B14:'output.csv'!$K14)</f>
        <v>0.54539511387515127</v>
      </c>
      <c r="L97">
        <f t="shared" si="3"/>
        <v>0.5453993589879651</v>
      </c>
      <c r="N97">
        <f t="shared" si="4"/>
        <v>1</v>
      </c>
    </row>
    <row r="98" spans="1:14" x14ac:dyDescent="0.2">
      <c r="A98" t="s">
        <v>111</v>
      </c>
      <c r="B98">
        <f>output.csv!B62/SUM(output.csv!$B62:'output.csv'!$K62)</f>
        <v>0</v>
      </c>
      <c r="C98">
        <f>output.csv!C62/SUM(output.csv!$B62:'output.csv'!$K62)</f>
        <v>4.1459369817578775E-3</v>
      </c>
      <c r="D98">
        <f>output.csv!D62/SUM(output.csv!$B62:'output.csv'!$K62)</f>
        <v>0</v>
      </c>
      <c r="E98">
        <f>output.csv!E62/SUM(output.csv!$B62:'output.csv'!$K62)</f>
        <v>0.15174129353233831</v>
      </c>
      <c r="F98">
        <f>output.csv!F62/SUM(output.csv!$B62:'output.csv'!$K62)</f>
        <v>0</v>
      </c>
      <c r="G98">
        <f>output.csv!G62/SUM(output.csv!$B62:'output.csv'!$K62)</f>
        <v>7.462686567164179E-3</v>
      </c>
      <c r="H98">
        <f>output.csv!H62/SUM(output.csv!$B62:'output.csv'!$K62)</f>
        <v>4.9751243781094526E-3</v>
      </c>
      <c r="I98">
        <f>output.csv!I62/SUM(output.csv!$B62:'output.csv'!$K62)</f>
        <v>0.2462686567164179</v>
      </c>
      <c r="J98">
        <f>output.csv!J62/SUM(output.csv!$B62:'output.csv'!$K62)</f>
        <v>0</v>
      </c>
      <c r="K98">
        <f>output.csv!K62/SUM(output.csv!$B62:'output.csv'!$K62)</f>
        <v>0.58540630182421227</v>
      </c>
      <c r="L98">
        <f t="shared" ref="L98:L106" si="5">SUM(J98:K98)</f>
        <v>0.58540630182421227</v>
      </c>
      <c r="N98">
        <f t="shared" si="4"/>
        <v>1</v>
      </c>
    </row>
    <row r="99" spans="1:14" x14ac:dyDescent="0.2">
      <c r="A99" t="s">
        <v>81</v>
      </c>
      <c r="B99">
        <f>output.csv!B95/SUM(output.csv!$B95:'output.csv'!$K95)</f>
        <v>3.1496062992125984E-3</v>
      </c>
      <c r="C99">
        <f>output.csv!C95/SUM(output.csv!$B95:'output.csv'!$K95)</f>
        <v>7.874015748031496E-3</v>
      </c>
      <c r="D99">
        <f>output.csv!D95/SUM(output.csv!$B95:'output.csv'!$K95)</f>
        <v>0</v>
      </c>
      <c r="E99">
        <f>output.csv!E95/SUM(output.csv!$B95:'output.csv'!$K95)</f>
        <v>0.28661417322834648</v>
      </c>
      <c r="F99">
        <f>output.csv!F95/SUM(output.csv!$B95:'output.csv'!$K95)</f>
        <v>0</v>
      </c>
      <c r="G99">
        <f>output.csv!G95/SUM(output.csv!$B95:'output.csv'!$K95)</f>
        <v>1.7322834645669291E-2</v>
      </c>
      <c r="H99">
        <f>output.csv!H95/SUM(output.csv!$B95:'output.csv'!$K95)</f>
        <v>1.5748031496062992E-3</v>
      </c>
      <c r="I99">
        <f>output.csv!I95/SUM(output.csv!$B95:'output.csv'!$K95)</f>
        <v>0</v>
      </c>
      <c r="J99">
        <f>output.csv!J95/SUM(output.csv!$B95:'output.csv'!$K95)</f>
        <v>0</v>
      </c>
      <c r="K99">
        <f>output.csv!K95/SUM(output.csv!$B95:'output.csv'!$K95)</f>
        <v>0.68346456692913382</v>
      </c>
      <c r="L99">
        <f t="shared" si="5"/>
        <v>0.68346456692913382</v>
      </c>
      <c r="N99">
        <f t="shared" si="4"/>
        <v>1</v>
      </c>
    </row>
    <row r="100" spans="1:14" x14ac:dyDescent="0.2">
      <c r="A100" t="s">
        <v>38</v>
      </c>
      <c r="B100">
        <f>output.csv!B47/SUM(output.csv!$B47:'output.csv'!$K47)</f>
        <v>0</v>
      </c>
      <c r="C100">
        <f>output.csv!C47/SUM(output.csv!$B47:'output.csv'!$K47)</f>
        <v>4.1948654846467923E-5</v>
      </c>
      <c r="D100">
        <f>output.csv!D47/SUM(output.csv!$B47:'output.csv'!$K47)</f>
        <v>0</v>
      </c>
      <c r="E100">
        <f>output.csv!E47/SUM(output.csv!$B47:'output.csv'!$K47)</f>
        <v>1.3353655126125622E-3</v>
      </c>
      <c r="F100">
        <f>output.csv!F47/SUM(output.csv!$B47:'output.csv'!$K47)</f>
        <v>0</v>
      </c>
      <c r="G100">
        <f>output.csv!G47/SUM(output.csv!$B47:'output.csv'!$K47)</f>
        <v>7.6905867218524527E-5</v>
      </c>
      <c r="H100">
        <f>output.csv!H47/SUM(output.csv!$B47:'output.csv'!$K47)</f>
        <v>0.20613568991554337</v>
      </c>
      <c r="I100">
        <f>output.csv!I47/SUM(output.csv!$B47:'output.csv'!$K47)</f>
        <v>9.2727501538117346E-2</v>
      </c>
      <c r="J100">
        <f>output.csv!J47/SUM(output.csv!$B47:'output.csv'!$K47)</f>
        <v>2.5169192907880755E-4</v>
      </c>
      <c r="K100">
        <f>output.csv!K47/SUM(output.csv!$B47:'output.csv'!$K47)</f>
        <v>0.69943089658258295</v>
      </c>
      <c r="L100">
        <f t="shared" si="5"/>
        <v>0.69968258851166176</v>
      </c>
      <c r="N100">
        <f t="shared" si="4"/>
        <v>1</v>
      </c>
    </row>
    <row r="101" spans="1:14" x14ac:dyDescent="0.2">
      <c r="A101" t="s">
        <v>70</v>
      </c>
      <c r="B101">
        <f>output.csv!B84/SUM(output.csv!$B84:'output.csv'!$K84)</f>
        <v>0</v>
      </c>
      <c r="C101">
        <f>output.csv!C84/SUM(output.csv!$B84:'output.csv'!$K84)</f>
        <v>3.1592724646838474E-4</v>
      </c>
      <c r="D101">
        <f>output.csv!D84/SUM(output.csv!$B84:'output.csv'!$K84)</f>
        <v>0</v>
      </c>
      <c r="E101">
        <f>output.csv!E84/SUM(output.csv!$B84:'output.csv'!$K84)</f>
        <v>8.4397707270839912E-3</v>
      </c>
      <c r="F101">
        <f>output.csv!F84/SUM(output.csv!$B84:'output.csv'!$K84)</f>
        <v>0</v>
      </c>
      <c r="G101">
        <f>output.csv!G84/SUM(output.csv!$B84:'output.csv'!$K84)</f>
        <v>5.8672202915557164E-4</v>
      </c>
      <c r="H101">
        <f>output.csv!H84/SUM(output.csv!$B84:'output.csv'!$K84)</f>
        <v>1.3539739134359345E-4</v>
      </c>
      <c r="I101">
        <f>output.csv!I84/SUM(output.csv!$B84:'output.csv'!$K84)</f>
        <v>0</v>
      </c>
      <c r="J101">
        <f>output.csv!J84/SUM(output.csv!$B84:'output.csv'!$K84)</f>
        <v>0</v>
      </c>
      <c r="K101">
        <f>output.csv!K84/SUM(output.csv!$B84:'output.csv'!$K84)</f>
        <v>0.99052218260594849</v>
      </c>
      <c r="L101">
        <f t="shared" si="5"/>
        <v>0.99052218260594849</v>
      </c>
      <c r="N101">
        <f t="shared" si="4"/>
        <v>1</v>
      </c>
    </row>
    <row r="102" spans="1:14" x14ac:dyDescent="0.2">
      <c r="A102" t="s">
        <v>41</v>
      </c>
      <c r="B102">
        <f>output.csv!B50/SUM(output.csv!$B50:'output.csv'!$K50)</f>
        <v>0</v>
      </c>
      <c r="C102">
        <f>output.csv!C50/SUM(output.csv!$B50:'output.csv'!$K50)</f>
        <v>2.6665481534154039E-4</v>
      </c>
      <c r="D102">
        <f>output.csv!D50/SUM(output.csv!$B50:'output.csv'!$K50)</f>
        <v>0</v>
      </c>
      <c r="E102">
        <f>output.csv!E50/SUM(output.csv!$B50:'output.csv'!$K50)</f>
        <v>8.6218390293764727E-3</v>
      </c>
      <c r="F102">
        <f>output.csv!F50/SUM(output.csv!$B50:'output.csv'!$K50)</f>
        <v>0</v>
      </c>
      <c r="G102">
        <f>output.csv!G50/SUM(output.csv!$B50:'output.csv'!$K50)</f>
        <v>4.8886716145949067E-4</v>
      </c>
      <c r="H102">
        <f>output.csv!H50/SUM(output.csv!$B50:'output.csv'!$K50)</f>
        <v>8.8884938447180125E-5</v>
      </c>
      <c r="I102">
        <f>output.csv!I50/SUM(output.csv!$B50:'output.csv'!$K50)</f>
        <v>0</v>
      </c>
      <c r="J102">
        <f>output.csv!J50/SUM(output.csv!$B50:'output.csv'!$K50)</f>
        <v>0</v>
      </c>
      <c r="K102">
        <f>output.csv!K50/SUM(output.csv!$B50:'output.csv'!$K50)</f>
        <v>0.99053375405537536</v>
      </c>
      <c r="L102">
        <f t="shared" si="5"/>
        <v>0.99053375405537536</v>
      </c>
      <c r="N102">
        <f t="shared" si="4"/>
        <v>1</v>
      </c>
    </row>
    <row r="103" spans="1:14" x14ac:dyDescent="0.2">
      <c r="A103" t="s">
        <v>69</v>
      </c>
      <c r="B103">
        <f>output.csv!B83/SUM(output.csv!$B83:'output.csv'!$K83)</f>
        <v>0</v>
      </c>
      <c r="C103">
        <f>output.csv!C83/SUM(output.csv!$B83:'output.csv'!$K83)</f>
        <v>2.0349428762464025E-4</v>
      </c>
      <c r="D103">
        <f>output.csv!D83/SUM(output.csv!$B83:'output.csv'!$K83)</f>
        <v>0</v>
      </c>
      <c r="E103">
        <f>output.csv!E83/SUM(output.csv!$B83:'output.csv'!$K83)</f>
        <v>5.6396988284543158E-3</v>
      </c>
      <c r="F103">
        <f>output.csv!F83/SUM(output.csv!$B83:'output.csv'!$K83)</f>
        <v>0</v>
      </c>
      <c r="G103">
        <f>output.csv!G83/SUM(output.csv!$B83:'output.csv'!$K83)</f>
        <v>3.4884735021366899E-4</v>
      </c>
      <c r="H103">
        <f>output.csv!H83/SUM(output.csv!$B83:'output.csv'!$K83)</f>
        <v>8.7211837553417249E-5</v>
      </c>
      <c r="I103">
        <f>output.csv!I83/SUM(output.csv!$B83:'output.csv'!$K83)</f>
        <v>2.9070612517805751E-5</v>
      </c>
      <c r="J103">
        <f>output.csv!J83/SUM(output.csv!$B83:'output.csv'!$K83)</f>
        <v>0</v>
      </c>
      <c r="K103">
        <f>output.csv!K83/SUM(output.csv!$B83:'output.csv'!$K83)</f>
        <v>0.99369167708363615</v>
      </c>
      <c r="L103">
        <f t="shared" si="5"/>
        <v>0.99369167708363615</v>
      </c>
      <c r="N103">
        <f t="shared" si="4"/>
        <v>1</v>
      </c>
    </row>
    <row r="104" spans="1:14" x14ac:dyDescent="0.2">
      <c r="A104" t="s">
        <v>68</v>
      </c>
      <c r="B104">
        <f>output.csv!B82/SUM(output.csv!$B82:'output.csv'!$K82)</f>
        <v>0</v>
      </c>
      <c r="C104">
        <f>output.csv!C82/SUM(output.csv!$B82:'output.csv'!$K82)</f>
        <v>2.011173184357542E-4</v>
      </c>
      <c r="D104">
        <f>output.csv!D82/SUM(output.csv!$B82:'output.csv'!$K82)</f>
        <v>0</v>
      </c>
      <c r="E104">
        <f>output.csv!E82/SUM(output.csv!$B82:'output.csv'!$K82)</f>
        <v>4.2458100558659222E-3</v>
      </c>
      <c r="F104">
        <f>output.csv!F82/SUM(output.csv!$B82:'output.csv'!$K82)</f>
        <v>0</v>
      </c>
      <c r="G104">
        <f>output.csv!G82/SUM(output.csv!$B82:'output.csv'!$K82)</f>
        <v>2.011173184357542E-4</v>
      </c>
      <c r="H104">
        <f>output.csv!H82/SUM(output.csv!$B82:'output.csv'!$K82)</f>
        <v>0</v>
      </c>
      <c r="I104">
        <f>output.csv!I82/SUM(output.csv!$B82:'output.csv'!$K82)</f>
        <v>4.4692737430167601E-5</v>
      </c>
      <c r="J104">
        <f>output.csv!J82/SUM(output.csv!$B82:'output.csv'!$K82)</f>
        <v>0</v>
      </c>
      <c r="K104">
        <f>output.csv!K82/SUM(output.csv!$B82:'output.csv'!$K82)</f>
        <v>0.99530726256983237</v>
      </c>
      <c r="L104">
        <f t="shared" si="5"/>
        <v>0.99530726256983237</v>
      </c>
      <c r="N104">
        <f t="shared" si="4"/>
        <v>1</v>
      </c>
    </row>
    <row r="105" spans="1:14" x14ac:dyDescent="0.2">
      <c r="A105" t="s">
        <v>64</v>
      </c>
      <c r="B105">
        <f>output.csv!B78/SUM(output.csv!$B78:'output.csv'!$K78)</f>
        <v>0</v>
      </c>
      <c r="C105">
        <f>output.csv!C78/SUM(output.csv!$B78:'output.csv'!$K78)</f>
        <v>1.1498973305954825E-4</v>
      </c>
      <c r="D105">
        <f>output.csv!D78/SUM(output.csv!$B78:'output.csv'!$K78)</f>
        <v>0</v>
      </c>
      <c r="E105">
        <f>output.csv!E78/SUM(output.csv!$B78:'output.csv'!$K78)</f>
        <v>3.0718685831622175E-3</v>
      </c>
      <c r="F105">
        <f>output.csv!F78/SUM(output.csv!$B78:'output.csv'!$K78)</f>
        <v>0</v>
      </c>
      <c r="G105">
        <f>output.csv!G78/SUM(output.csv!$B78:'output.csv'!$K78)</f>
        <v>1.8069815195071869E-4</v>
      </c>
      <c r="H105">
        <f>output.csv!H78/SUM(output.csv!$B78:'output.csv'!$K78)</f>
        <v>3.2854209445585218E-5</v>
      </c>
      <c r="I105">
        <f>output.csv!I78/SUM(output.csv!$B78:'output.csv'!$K78)</f>
        <v>1.6427104722792609E-5</v>
      </c>
      <c r="J105">
        <f>output.csv!J78/SUM(output.csv!$B78:'output.csv'!$K78)</f>
        <v>0</v>
      </c>
      <c r="K105">
        <f>output.csv!K78/SUM(output.csv!$B78:'output.csv'!$K78)</f>
        <v>0.99658316221765919</v>
      </c>
      <c r="L105">
        <f t="shared" si="5"/>
        <v>0.99658316221765919</v>
      </c>
      <c r="N105">
        <f t="shared" si="4"/>
        <v>1</v>
      </c>
    </row>
    <row r="106" spans="1:14" x14ac:dyDescent="0.2">
      <c r="A106" t="s">
        <v>43</v>
      </c>
      <c r="B106">
        <f>output.csv!B53/SUM(output.csv!$B53:'output.csv'!$K53)</f>
        <v>0</v>
      </c>
      <c r="C106">
        <f>output.csv!C53/SUM(output.csv!$B53:'output.csv'!$K53)</f>
        <v>3.9248179320570404E-5</v>
      </c>
      <c r="D106">
        <f>output.csv!D53/SUM(output.csv!$B53:'output.csv'!$K53)</f>
        <v>4.3609088133967118E-6</v>
      </c>
      <c r="E106">
        <f>output.csv!E53/SUM(output.csv!$B53:'output.csv'!$K53)</f>
        <v>8.3729449217216873E-4</v>
      </c>
      <c r="F106">
        <f>output.csv!F53/SUM(output.csv!$B53:'output.csv'!$K53)</f>
        <v>0</v>
      </c>
      <c r="G106">
        <f>output.csv!G53/SUM(output.csv!$B53:'output.csv'!$K53)</f>
        <v>5.6691814574157255E-5</v>
      </c>
      <c r="H106">
        <f>output.csv!H53/SUM(output.csv!$B53:'output.csv'!$K53)</f>
        <v>4.3609088133967118E-6</v>
      </c>
      <c r="I106">
        <f>output.csv!I53/SUM(output.csv!$B53:'output.csv'!$K53)</f>
        <v>4.3609088133967118E-6</v>
      </c>
      <c r="J106">
        <f>output.csv!J53/SUM(output.csv!$B53:'output.csv'!$K53)</f>
        <v>0</v>
      </c>
      <c r="K106">
        <f>output.csv!K53/SUM(output.csv!$B53:'output.csv'!$K53)</f>
        <v>0.99905368278749296</v>
      </c>
      <c r="L106">
        <f t="shared" si="5"/>
        <v>0.99905368278749296</v>
      </c>
      <c r="N106">
        <f t="shared" si="4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4" workbookViewId="0">
      <selection sqref="A1:K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121</v>
      </c>
      <c r="N1" t="s">
        <v>93</v>
      </c>
    </row>
    <row r="2" spans="1:14" x14ac:dyDescent="0.2">
      <c r="A2" t="s">
        <v>86</v>
      </c>
      <c r="B2">
        <f>output.csv!B100/SUM(output.csv_default!$B100:'output.csv_default'!$K100)</f>
        <v>6.2869357475166599E-5</v>
      </c>
      <c r="C2">
        <f>output.csv!C100/SUM(output.csv_default!$B100:'output.csv_default'!$K100)</f>
        <v>4.4008550232616623E-4</v>
      </c>
      <c r="D2">
        <f>output.csv!D100/SUM(output.csv_default!$B100:'output.csv_default'!$K100)</f>
        <v>0</v>
      </c>
      <c r="E2">
        <f>output.csv!E100/SUM(output.csv_default!$B100:'output.csv_default'!$K100)</f>
        <v>1.1945177920281654E-2</v>
      </c>
      <c r="F2">
        <f>output.csv!F100/SUM(output.csv_default!$B100:'output.csv_default'!$K100)</f>
        <v>0</v>
      </c>
      <c r="G2">
        <f>output.csv!G100/SUM(output.csv_default!$B100:'output.csv_default'!$K100)</f>
        <v>6.2869357475166601E-4</v>
      </c>
      <c r="H2">
        <f>output.csv!H100/SUM(output.csv_default!$B100:'output.csv_default'!$K100)</f>
        <v>0.3787250094304036</v>
      </c>
      <c r="I2">
        <f>output.csv!I100/SUM(output.csv_default!$B100:'output.csv_default'!$K100)</f>
        <v>0.83534515277253862</v>
      </c>
      <c r="J2">
        <f>output.csv!J100/SUM(output.csv_default!$B100:'output.csv_default'!$K100)</f>
        <v>0</v>
      </c>
      <c r="K2">
        <f>output.csv!K100/SUM(output.csv_default!$B100:'output.csv_default'!$K100)</f>
        <v>6.9784986797434929E-3</v>
      </c>
      <c r="L2">
        <f t="shared" ref="L2:L33" si="0">SUM(J2:K2)</f>
        <v>6.9784986797434929E-3</v>
      </c>
      <c r="N2">
        <f t="shared" ref="N2:N33" si="1">SUM(B2:K2)</f>
        <v>1.2341254872375202</v>
      </c>
    </row>
    <row r="3" spans="1:14" x14ac:dyDescent="0.2">
      <c r="A3" t="s">
        <v>49</v>
      </c>
      <c r="B3">
        <f>output.csv!B59/SUM(output.csv_default!$B59:'output.csv_default'!$K59)</f>
        <v>0</v>
      </c>
      <c r="C3">
        <f>output.csv!C59/SUM(output.csv_default!$B59:'output.csv_default'!$K59)</f>
        <v>4.0977728604503449E-5</v>
      </c>
      <c r="D3">
        <f>output.csv!D59/SUM(output.csv_default!$B59:'output.csv_default'!$K59)</f>
        <v>0</v>
      </c>
      <c r="E3">
        <f>output.csv!E59/SUM(output.csv_default!$B59:'output.csv_default'!$K59)</f>
        <v>1.3112873153441104E-3</v>
      </c>
      <c r="F3">
        <f>output.csv!F59/SUM(output.csv_default!$B59:'output.csv_default'!$K59)</f>
        <v>0</v>
      </c>
      <c r="G3">
        <f>output.csv!G59/SUM(output.csv_default!$B59:'output.csv_default'!$K59)</f>
        <v>6.1466592906755184E-5</v>
      </c>
      <c r="H3">
        <f>output.csv!H59/SUM(output.csv_default!$B59:'output.csv_default'!$K59)</f>
        <v>1.803020058598152E-3</v>
      </c>
      <c r="I3">
        <f>output.csv!I59/SUM(output.csv_default!$B59:'output.csv_default'!$K59)</f>
        <v>1.2000259525614496</v>
      </c>
      <c r="J3">
        <f>output.csv!J59/SUM(output.csv_default!$B59:'output.csv_default'!$K59)</f>
        <v>1.3659242868167818E-5</v>
      </c>
      <c r="K3">
        <f>output.csv!K59/SUM(output.csv_default!$B59:'output.csv_default'!$K59)</f>
        <v>3.1416258596785978E-4</v>
      </c>
      <c r="L3">
        <f t="shared" si="0"/>
        <v>3.2782182883602759E-4</v>
      </c>
      <c r="N3">
        <f t="shared" si="1"/>
        <v>1.2035705260857392</v>
      </c>
    </row>
    <row r="4" spans="1:14" x14ac:dyDescent="0.2">
      <c r="A4" t="s">
        <v>3</v>
      </c>
      <c r="B4">
        <f>output.csv!B5/SUM(output.csv_default!$B5:'output.csv_default'!$K5)</f>
        <v>1.0336965672060612</v>
      </c>
      <c r="C4">
        <f>output.csv!C5/SUM(output.csv_default!$B5:'output.csv_default'!$K5)</f>
        <v>1.6368908427649424E-4</v>
      </c>
      <c r="D4">
        <f>output.csv!D5/SUM(output.csv_default!$B5:'output.csv_default'!$K5)</f>
        <v>0</v>
      </c>
      <c r="E4">
        <f>output.csv!E5/SUM(output.csv_default!$B5:'output.csv_default'!$K5)</f>
        <v>4.4663735852586289E-3</v>
      </c>
      <c r="F4">
        <f>output.csv!F5/SUM(output.csv_default!$B5:'output.csv_default'!$K5)</f>
        <v>0</v>
      </c>
      <c r="G4">
        <f>output.csv!G5/SUM(output.csv_default!$B5:'output.csv_default'!$K5)</f>
        <v>2.5722570386306238E-4</v>
      </c>
      <c r="H4">
        <f>output.csv!H5/SUM(output.csv_default!$B5:'output.csv_default'!$K5)</f>
        <v>5.3783556262276681E-4</v>
      </c>
      <c r="I4">
        <f>output.csv!I5/SUM(output.csv_default!$B5:'output.csv_default'!$K5)</f>
        <v>4.6581236554110936E-2</v>
      </c>
      <c r="J4">
        <f>output.csv!J5/SUM(output.csv_default!$B5:'output.csv_default'!$K5)</f>
        <v>0</v>
      </c>
      <c r="K4">
        <f>output.csv!K5/SUM(output.csv_default!$B5:'output.csv_default'!$K5)</f>
        <v>7.0152464689926107E-5</v>
      </c>
      <c r="L4">
        <f t="shared" si="0"/>
        <v>7.0152464689926107E-5</v>
      </c>
      <c r="N4">
        <f t="shared" si="1"/>
        <v>1.0857730801608829</v>
      </c>
    </row>
    <row r="5" spans="1:14" x14ac:dyDescent="0.2">
      <c r="A5" t="s">
        <v>6</v>
      </c>
      <c r="B5">
        <f>output.csv!B15/SUM(output.csv_default!$B15:'output.csv_default'!$K15)</f>
        <v>1.0727808905927454</v>
      </c>
      <c r="C5">
        <f>output.csv!C15/SUM(output.csv_default!$B15:'output.csv_default'!$K15)</f>
        <v>1.4744913005013271E-4</v>
      </c>
      <c r="D5">
        <f>output.csv!D15/SUM(output.csv_default!$B15:'output.csv_default'!$K15)</f>
        <v>2.948982601002654E-5</v>
      </c>
      <c r="E5">
        <f>output.csv!E15/SUM(output.csv_default!$B15:'output.csv_default'!$K15)</f>
        <v>5.6620465939250962E-3</v>
      </c>
      <c r="F5">
        <f>output.csv!F15/SUM(output.csv_default!$B15:'output.csv_default'!$K15)</f>
        <v>0</v>
      </c>
      <c r="G5">
        <f>output.csv!G15/SUM(output.csv_default!$B15:'output.csv_default'!$K15)</f>
        <v>3.83367738130345E-4</v>
      </c>
      <c r="H5">
        <f>output.csv!H15/SUM(output.csv_default!$B15:'output.csv_default'!$K15)</f>
        <v>8.8469478030079628E-5</v>
      </c>
      <c r="I5">
        <f>output.csv!I15/SUM(output.csv_default!$B15:'output.csv_default'!$K15)</f>
        <v>0</v>
      </c>
      <c r="J5">
        <f>output.csv!J15/SUM(output.csv_default!$B15:'output.csv_default'!$K15)</f>
        <v>0</v>
      </c>
      <c r="K5">
        <f>output.csv!K15/SUM(output.csv_default!$B15:'output.csv_default'!$K15)</f>
        <v>0</v>
      </c>
      <c r="L5">
        <f t="shared" si="0"/>
        <v>0</v>
      </c>
      <c r="N5">
        <f t="shared" si="1"/>
        <v>1.0790917133588911</v>
      </c>
    </row>
    <row r="6" spans="1:14" x14ac:dyDescent="0.2">
      <c r="A6" t="s">
        <v>56</v>
      </c>
      <c r="B6">
        <f>output.csv!B70/SUM(output.csv_default!$B70:'output.csv_default'!$K70)</f>
        <v>8.0710250201775622E-4</v>
      </c>
      <c r="C6">
        <f>output.csv!C70/SUM(output.csv_default!$B70:'output.csv_default'!$K70)</f>
        <v>4.8426150121065378E-3</v>
      </c>
      <c r="D6">
        <f>output.csv!D70/SUM(output.csv_default!$B70:'output.csv_default'!$K70)</f>
        <v>0</v>
      </c>
      <c r="E6">
        <f>output.csv!E70/SUM(output.csv_default!$B70:'output.csv_default'!$K70)</f>
        <v>0.14850686037126715</v>
      </c>
      <c r="F6">
        <f>output.csv!F70/SUM(output.csv_default!$B70:'output.csv_default'!$K70)</f>
        <v>0</v>
      </c>
      <c r="G6">
        <f>output.csv!G70/SUM(output.csv_default!$B70:'output.csv_default'!$K70)</f>
        <v>8.8781275221953195E-3</v>
      </c>
      <c r="H6">
        <f>output.csv!H70/SUM(output.csv_default!$B70:'output.csv_default'!$K70)</f>
        <v>0.33494753833736884</v>
      </c>
      <c r="I6">
        <f>output.csv!I70/SUM(output.csv_default!$B70:'output.csv_default'!$K70)</f>
        <v>0.44955609362389021</v>
      </c>
      <c r="J6">
        <f>output.csv!J70/SUM(output.csv_default!$B70:'output.csv_default'!$K70)</f>
        <v>1.6142050040355124E-3</v>
      </c>
      <c r="K6">
        <f>output.csv!K70/SUM(output.csv_default!$B70:'output.csv_default'!$K70)</f>
        <v>0.11541565778853914</v>
      </c>
      <c r="L6">
        <f t="shared" si="0"/>
        <v>0.11702986279257466</v>
      </c>
      <c r="N6">
        <f t="shared" si="1"/>
        <v>1.0645682001614205</v>
      </c>
    </row>
    <row r="7" spans="1:14" x14ac:dyDescent="0.2">
      <c r="A7" t="s">
        <v>91</v>
      </c>
      <c r="B7">
        <f>output.csv!B105/SUM(output.csv_default!$B105:'output.csv_default'!$K105)</f>
        <v>3.7995364565523004E-5</v>
      </c>
      <c r="C7">
        <f>output.csv!C105/SUM(output.csv_default!$B105:'output.csv_default'!$K105)</f>
        <v>3.4195828108970707E-4</v>
      </c>
      <c r="D7">
        <f>output.csv!D105/SUM(output.csv_default!$B105:'output.csv_default'!$K105)</f>
        <v>0</v>
      </c>
      <c r="E7">
        <f>output.csv!E105/SUM(output.csv_default!$B105:'output.csv_default'!$K105)</f>
        <v>7.1051331737528025E-3</v>
      </c>
      <c r="F7">
        <f>output.csv!F105/SUM(output.csv_default!$B105:'output.csv_default'!$K105)</f>
        <v>0</v>
      </c>
      <c r="G7">
        <f>output.csv!G105/SUM(output.csv_default!$B105:'output.csv_default'!$K105)</f>
        <v>3.7995364565523006E-4</v>
      </c>
      <c r="H7">
        <f>output.csv!H105/SUM(output.csv_default!$B105:'output.csv_default'!$K105)</f>
        <v>0.26870321820737869</v>
      </c>
      <c r="I7">
        <f>output.csv!I105/SUM(output.csv_default!$B105:'output.csv_default'!$K105)</f>
        <v>0.7688741973479235</v>
      </c>
      <c r="J7">
        <f>output.csv!J105/SUM(output.csv_default!$B105:'output.csv_default'!$K105)</f>
        <v>3.7995364565523006E-4</v>
      </c>
      <c r="K7">
        <f>output.csv!K105/SUM(output.csv_default!$B105:'output.csv_default'!$K105)</f>
        <v>1.4628215357726357E-2</v>
      </c>
      <c r="L7">
        <f t="shared" si="0"/>
        <v>1.5008169003381587E-2</v>
      </c>
      <c r="N7">
        <f t="shared" si="1"/>
        <v>1.0604506250237471</v>
      </c>
    </row>
    <row r="8" spans="1:14" x14ac:dyDescent="0.2">
      <c r="A8" t="s">
        <v>22</v>
      </c>
      <c r="B8">
        <f>output.csv!B31/SUM(output.csv_default!$B31:'output.csv_default'!$K31)</f>
        <v>0</v>
      </c>
      <c r="C8">
        <f>output.csv!C31/SUM(output.csv_default!$B31:'output.csv_default'!$K31)</f>
        <v>2.8571428571428571E-2</v>
      </c>
      <c r="D8">
        <f>output.csv!D31/SUM(output.csv_default!$B31:'output.csv_default'!$K31)</f>
        <v>0</v>
      </c>
      <c r="E8">
        <f>output.csv!E31/SUM(output.csv_default!$B31:'output.csv_default'!$K31)</f>
        <v>0.93333333333333335</v>
      </c>
      <c r="F8">
        <f>output.csv!F31/SUM(output.csv_default!$B31:'output.csv_default'!$K31)</f>
        <v>0</v>
      </c>
      <c r="G8">
        <f>output.csv!G31/SUM(output.csv_default!$B31:'output.csv_default'!$K31)</f>
        <v>6.6666666666666666E-2</v>
      </c>
      <c r="H8">
        <f>output.csv!H31/SUM(output.csv_default!$B31:'output.csv_default'!$K31)</f>
        <v>1.4285714285714285E-2</v>
      </c>
      <c r="I8">
        <f>output.csv!I31/SUM(output.csv_default!$B31:'output.csv_default'!$K31)</f>
        <v>9.5238095238095247E-3</v>
      </c>
      <c r="J8">
        <f>output.csv!J31/SUM(output.csv_default!$B31:'output.csv_default'!$K31)</f>
        <v>0</v>
      </c>
      <c r="K8">
        <f>output.csv!K31/SUM(output.csv_default!$B31:'output.csv_default'!$K31)</f>
        <v>4.7619047619047623E-3</v>
      </c>
      <c r="L8">
        <f t="shared" si="0"/>
        <v>4.7619047619047623E-3</v>
      </c>
      <c r="N8">
        <f t="shared" si="1"/>
        <v>1.0571428571428572</v>
      </c>
    </row>
    <row r="9" spans="1:14" x14ac:dyDescent="0.2">
      <c r="A9" t="s">
        <v>15</v>
      </c>
      <c r="B9">
        <f>output.csv!B24/SUM(output.csv_default!$B24:'output.csv_default'!$K24)</f>
        <v>0</v>
      </c>
      <c r="C9">
        <f>output.csv!C24/SUM(output.csv_default!$B24:'output.csv_default'!$K24)</f>
        <v>3.4146341463414637E-2</v>
      </c>
      <c r="D9">
        <f>output.csv!D24/SUM(output.csv_default!$B24:'output.csv_default'!$K24)</f>
        <v>0</v>
      </c>
      <c r="E9">
        <f>output.csv!E24/SUM(output.csv_default!$B24:'output.csv_default'!$K24)</f>
        <v>0.95121951219512191</v>
      </c>
      <c r="F9">
        <f>output.csv!F24/SUM(output.csv_default!$B24:'output.csv_default'!$K24)</f>
        <v>0</v>
      </c>
      <c r="G9">
        <f>output.csv!G24/SUM(output.csv_default!$B24:'output.csv_default'!$K24)</f>
        <v>5.8536585365853662E-2</v>
      </c>
      <c r="H9">
        <f>output.csv!H24/SUM(output.csv_default!$B24:'output.csv_default'!$K24)</f>
        <v>0</v>
      </c>
      <c r="I9">
        <f>output.csv!I24/SUM(output.csv_default!$B24:'output.csv_default'!$K24)</f>
        <v>4.8780487804878049E-3</v>
      </c>
      <c r="J9">
        <f>output.csv!J24/SUM(output.csv_default!$B24:'output.csv_default'!$K24)</f>
        <v>0</v>
      </c>
      <c r="K9">
        <f>output.csv!K24/SUM(output.csv_default!$B24:'output.csv_default'!$K24)</f>
        <v>0</v>
      </c>
      <c r="L9">
        <f t="shared" si="0"/>
        <v>0</v>
      </c>
      <c r="N9">
        <f t="shared" si="1"/>
        <v>1.0487804878048781</v>
      </c>
    </row>
    <row r="10" spans="1:14" x14ac:dyDescent="0.2">
      <c r="A10" t="s">
        <v>74</v>
      </c>
      <c r="B10">
        <f>output.csv!B88/SUM(output.csv_default!$B88:'output.csv_default'!$K88)</f>
        <v>6.9108500345542507E-5</v>
      </c>
      <c r="C10">
        <f>output.csv!C88/SUM(output.csv_default!$B88:'output.csv_default'!$K88)</f>
        <v>4.8375950241879754E-4</v>
      </c>
      <c r="D10">
        <f>output.csv!D88/SUM(output.csv_default!$B88:'output.csv_default'!$K88)</f>
        <v>6.9108500345542507E-5</v>
      </c>
      <c r="E10">
        <f>output.csv!E88/SUM(output.csv_default!$B88:'output.csv_default'!$K88)</f>
        <v>1.2646855563234277E-2</v>
      </c>
      <c r="F10">
        <f>output.csv!F88/SUM(output.csv_default!$B88:'output.csv_default'!$K88)</f>
        <v>0</v>
      </c>
      <c r="G10">
        <f>output.csv!G88/SUM(output.csv_default!$B88:'output.csv_default'!$K88)</f>
        <v>7.6019350380096757E-4</v>
      </c>
      <c r="H10">
        <f>output.csv!H88/SUM(output.csv_default!$B88:'output.csv_default'!$K88)</f>
        <v>1.0149965445749827</v>
      </c>
      <c r="I10">
        <f>output.csv!I88/SUM(output.csv_default!$B88:'output.csv_default'!$K88)</f>
        <v>2.9025570145127851E-3</v>
      </c>
      <c r="J10">
        <f>output.csv!J88/SUM(output.csv_default!$B88:'output.csv_default'!$K88)</f>
        <v>0</v>
      </c>
      <c r="K10">
        <f>output.csv!K88/SUM(output.csv_default!$B88:'output.csv_default'!$K88)</f>
        <v>2.2114720110573602E-3</v>
      </c>
      <c r="L10">
        <f t="shared" si="0"/>
        <v>2.2114720110573602E-3</v>
      </c>
      <c r="N10">
        <f t="shared" si="1"/>
        <v>1.0341395991706979</v>
      </c>
    </row>
    <row r="11" spans="1:14" x14ac:dyDescent="0.2">
      <c r="A11" t="s">
        <v>33</v>
      </c>
      <c r="B11">
        <f>output.csv!B42/SUM(output.csv_default!$B42:'output.csv_default'!$K42)</f>
        <v>0</v>
      </c>
      <c r="C11">
        <f>output.csv!C42/SUM(output.csv_default!$B42:'output.csv_default'!$K42)</f>
        <v>7.5455427401099494E-4</v>
      </c>
      <c r="D11">
        <f>output.csv!D42/SUM(output.csv_default!$B42:'output.csv_default'!$K42)</f>
        <v>0</v>
      </c>
      <c r="E11">
        <f>output.csv!E42/SUM(output.csv_default!$B42:'output.csv_default'!$K42)</f>
        <v>1.9618411124285869E-2</v>
      </c>
      <c r="F11">
        <f>output.csv!F42/SUM(output.csv_default!$B42:'output.csv_default'!$K42)</f>
        <v>0</v>
      </c>
      <c r="G11">
        <f>output.csv!G42/SUM(output.csv_default!$B42:'output.csv_default'!$K42)</f>
        <v>1.1857281448744207E-3</v>
      </c>
      <c r="H11">
        <f>output.csv!H42/SUM(output.csv_default!$B42:'output.csv_default'!$K42)</f>
        <v>2.1558693543171284E-4</v>
      </c>
      <c r="I11">
        <f>output.csv!I42/SUM(output.csv_default!$B42:'output.csv_default'!$K42)</f>
        <v>1.0045273256440659</v>
      </c>
      <c r="J11">
        <f>output.csv!J42/SUM(output.csv_default!$B42:'output.csv_default'!$K42)</f>
        <v>0</v>
      </c>
      <c r="K11">
        <f>output.csv!K42/SUM(output.csv_default!$B42:'output.csv_default'!$K42)</f>
        <v>0</v>
      </c>
      <c r="L11">
        <f t="shared" si="0"/>
        <v>0</v>
      </c>
      <c r="N11">
        <f t="shared" si="1"/>
        <v>1.0263016061226689</v>
      </c>
    </row>
    <row r="12" spans="1:14" x14ac:dyDescent="0.2">
      <c r="A12" t="s">
        <v>107</v>
      </c>
      <c r="B12">
        <f>output.csv!B13/SUM(output.csv_default!$B13:'output.csv_default'!$K13)</f>
        <v>0.62281471983349357</v>
      </c>
      <c r="C12">
        <f>output.csv!C13/SUM(output.csv_default!$B13:'output.csv_default'!$K13)</f>
        <v>2.7874952961016879E-5</v>
      </c>
      <c r="D12">
        <f>output.csv!D13/SUM(output.csv_default!$B13:'output.csv_default'!$K13)</f>
        <v>0</v>
      </c>
      <c r="E12">
        <f>output.csv!E13/SUM(output.csv_default!$B13:'output.csv_default'!$K13)</f>
        <v>9.0593597123304859E-4</v>
      </c>
      <c r="F12">
        <f>output.csv!F13/SUM(output.csv_default!$B13:'output.csv_default'!$K13)</f>
        <v>0</v>
      </c>
      <c r="G12">
        <f>output.csv!G13/SUM(output.csv_default!$B13:'output.csv_default'!$K13)</f>
        <v>5.1104080428530945E-5</v>
      </c>
      <c r="H12">
        <f>output.csv!H13/SUM(output.csv_default!$B13:'output.csv_default'!$K13)</f>
        <v>0.38868369826292587</v>
      </c>
      <c r="I12">
        <f>output.csv!I13/SUM(output.csv_default!$B13:'output.csv_default'!$K13)</f>
        <v>1.639976399206493E-3</v>
      </c>
      <c r="J12">
        <f>output.csv!J13/SUM(output.csv_default!$B13:'output.csv_default'!$K13)</f>
        <v>2.7874952961016879E-5</v>
      </c>
      <c r="K12">
        <f>output.csv!K13/SUM(output.csv_default!$B13:'output.csv_default'!$K13)</f>
        <v>5.8305109943460305E-3</v>
      </c>
      <c r="L12">
        <f t="shared" si="0"/>
        <v>5.8583859473070477E-3</v>
      </c>
      <c r="N12">
        <f t="shared" si="1"/>
        <v>1.0199816954475553</v>
      </c>
    </row>
    <row r="13" spans="1:14" x14ac:dyDescent="0.2">
      <c r="A13" t="s">
        <v>52</v>
      </c>
      <c r="B13">
        <f>output.csv!B66/SUM(output.csv_default!$B66:'output.csv_default'!$K66)</f>
        <v>0</v>
      </c>
      <c r="C13">
        <f>output.csv!C66/SUM(output.csv_default!$B66:'output.csv_default'!$K66)</f>
        <v>3.2029738961056775E-3</v>
      </c>
      <c r="D13">
        <f>output.csv!D66/SUM(output.csv_default!$B66:'output.csv_default'!$K66)</f>
        <v>0</v>
      </c>
      <c r="E13">
        <f>output.csv!E66/SUM(output.csv_default!$B66:'output.csv_default'!$K66)</f>
        <v>2.0346085787574929E-2</v>
      </c>
      <c r="F13">
        <f>output.csv!F66/SUM(output.csv_default!$B66:'output.csv_default'!$K66)</f>
        <v>0</v>
      </c>
      <c r="G13">
        <f>output.csv!G66/SUM(output.csv_default!$B66:'output.csv_default'!$K66)</f>
        <v>0.80121671856353138</v>
      </c>
      <c r="H13">
        <f>output.csv!H66/SUM(output.csv_default!$B66:'output.csv_default'!$K66)</f>
        <v>1.3717232959767356E-5</v>
      </c>
      <c r="I13">
        <f>output.csv!I66/SUM(output.csv_default!$B66:'output.csv_default'!$K66)</f>
        <v>0.12655519128681361</v>
      </c>
      <c r="J13">
        <f>output.csv!J66/SUM(output.csv_default!$B66:'output.csv_default'!$K66)</f>
        <v>0</v>
      </c>
      <c r="K13">
        <f>output.csv!K66/SUM(output.csv_default!$B66:'output.csv_default'!$K66)</f>
        <v>6.7968889315647249E-2</v>
      </c>
      <c r="L13">
        <f t="shared" si="0"/>
        <v>6.7968889315647249E-2</v>
      </c>
      <c r="N13">
        <f t="shared" si="1"/>
        <v>1.0193035760826326</v>
      </c>
    </row>
    <row r="14" spans="1:14" x14ac:dyDescent="0.2">
      <c r="A14" t="s">
        <v>23</v>
      </c>
      <c r="B14">
        <f>output.csv!B32/SUM(output.csv_default!$B32:'output.csv_default'!$K32)</f>
        <v>4.807692307692308E-3</v>
      </c>
      <c r="C14">
        <f>output.csv!C32/SUM(output.csv_default!$B32:'output.csv_default'!$K32)</f>
        <v>4.3269230769230768E-2</v>
      </c>
      <c r="D14">
        <f>output.csv!D32/SUM(output.csv_default!$B32:'output.csv_default'!$K32)</f>
        <v>0</v>
      </c>
      <c r="E14">
        <f>output.csv!E32/SUM(output.csv_default!$B32:'output.csv_default'!$K32)</f>
        <v>0.90865384615384615</v>
      </c>
      <c r="F14">
        <f>output.csv!F32/SUM(output.csv_default!$B32:'output.csv_default'!$K32)</f>
        <v>0</v>
      </c>
      <c r="G14">
        <f>output.csv!G32/SUM(output.csv_default!$B32:'output.csv_default'!$K32)</f>
        <v>4.807692307692308E-2</v>
      </c>
      <c r="H14">
        <f>output.csv!H32/SUM(output.csv_default!$B32:'output.csv_default'!$K32)</f>
        <v>4.807692307692308E-3</v>
      </c>
      <c r="I14">
        <f>output.csv!I32/SUM(output.csv_default!$B32:'output.csv_default'!$K32)</f>
        <v>4.807692307692308E-3</v>
      </c>
      <c r="J14">
        <f>output.csv!J32/SUM(output.csv_default!$B32:'output.csv_default'!$K32)</f>
        <v>0</v>
      </c>
      <c r="K14">
        <f>output.csv!K32/SUM(output.csv_default!$B32:'output.csv_default'!$K32)</f>
        <v>4.807692307692308E-3</v>
      </c>
      <c r="L14">
        <f t="shared" si="0"/>
        <v>4.807692307692308E-3</v>
      </c>
      <c r="N14">
        <f t="shared" si="1"/>
        <v>1.0192307692307692</v>
      </c>
    </row>
    <row r="15" spans="1:14" x14ac:dyDescent="0.2">
      <c r="A15" t="s">
        <v>46</v>
      </c>
      <c r="B15">
        <f>output.csv!B56/SUM(output.csv_default!$B56:'output.csv_default'!$K56)</f>
        <v>0</v>
      </c>
      <c r="C15">
        <f>output.csv!C56/SUM(output.csv_default!$B56:'output.csv_default'!$K56)</f>
        <v>1.7980221756068325E-3</v>
      </c>
      <c r="D15">
        <f>output.csv!D56/SUM(output.csv_default!$B56:'output.csv_default'!$K56)</f>
        <v>0</v>
      </c>
      <c r="E15">
        <f>output.csv!E56/SUM(output.csv_default!$B56:'output.csv_default'!$K56)</f>
        <v>2.9667365897512735E-2</v>
      </c>
      <c r="F15">
        <f>output.csv!F56/SUM(output.csv_default!$B56:'output.csv_default'!$K56)</f>
        <v>0</v>
      </c>
      <c r="G15">
        <f>output.csv!G56/SUM(output.csv_default!$B56:'output.csv_default'!$K56)</f>
        <v>1.947857356907402E-3</v>
      </c>
      <c r="H15">
        <f>output.csv!H56/SUM(output.csv_default!$B56:'output.csv_default'!$K56)</f>
        <v>0.10098891219658376</v>
      </c>
      <c r="I15">
        <f>output.csv!I56/SUM(output.csv_default!$B56:'output.csv_default'!$K56)</f>
        <v>0.88477674557986219</v>
      </c>
      <c r="J15">
        <f>output.csv!J56/SUM(output.csv_default!$B56:'output.csv_default'!$K56)</f>
        <v>0</v>
      </c>
      <c r="K15">
        <f>output.csv!K56/SUM(output.csv_default!$B56:'output.csv_default'!$K56)</f>
        <v>0</v>
      </c>
      <c r="L15">
        <f t="shared" si="0"/>
        <v>0</v>
      </c>
      <c r="N15">
        <f t="shared" si="1"/>
        <v>1.0191789032064729</v>
      </c>
    </row>
    <row r="16" spans="1:14" x14ac:dyDescent="0.2">
      <c r="A16" t="s">
        <v>2</v>
      </c>
      <c r="B16">
        <f>output.csv!B3/SUM(output.csv_default!$B3:'output.csv_default'!$K3)</f>
        <v>0.27899602062462259</v>
      </c>
      <c r="C16">
        <f>output.csv!C3/SUM(output.csv_default!$B3:'output.csv_default'!$K3)</f>
        <v>1.8580741061889352E-5</v>
      </c>
      <c r="D16">
        <f>output.csv!D3/SUM(output.csv_default!$B3:'output.csv_default'!$K3)</f>
        <v>0</v>
      </c>
      <c r="E16">
        <f>output.csv!E3/SUM(output.csv_default!$B3:'output.csv_default'!$K3)</f>
        <v>6.0387408451140396E-4</v>
      </c>
      <c r="F16">
        <f>output.csv!F3/SUM(output.csv_default!$B3:'output.csv_default'!$K3)</f>
        <v>0</v>
      </c>
      <c r="G16">
        <f>output.csv!G3/SUM(output.csv_default!$B3:'output.csv_default'!$K3)</f>
        <v>3.4064691946797146E-5</v>
      </c>
      <c r="H16">
        <f>output.csv!H3/SUM(output.csv_default!$B3:'output.csv_default'!$K3)</f>
        <v>0.38927271882693587</v>
      </c>
      <c r="I16">
        <f>output.csv!I3/SUM(output.csv_default!$B3:'output.csv_default'!$K3)</f>
        <v>0.12629020020748494</v>
      </c>
      <c r="J16">
        <f>output.csv!J3/SUM(output.csv_default!$B3:'output.csv_default'!$K3)</f>
        <v>5.5989966399826582E-3</v>
      </c>
      <c r="K16">
        <f>output.csv!K3/SUM(output.csv_default!$B3:'output.csv_default'!$K3)</f>
        <v>0.21743802548658317</v>
      </c>
      <c r="L16">
        <f t="shared" si="0"/>
        <v>0.22303702212656581</v>
      </c>
      <c r="N16">
        <f t="shared" si="1"/>
        <v>1.0182524813031293</v>
      </c>
    </row>
    <row r="17" spans="1:14" x14ac:dyDescent="0.2">
      <c r="A17" t="s">
        <v>76</v>
      </c>
      <c r="B17">
        <f>output.csv!B90/SUM(output.csv_default!$B90:'output.csv_default'!$K90)</f>
        <v>3.4298963485323474E-6</v>
      </c>
      <c r="C17">
        <f>output.csv!C90/SUM(output.csv_default!$B90:'output.csv_default'!$K90)</f>
        <v>2.7919356277053306E-3</v>
      </c>
      <c r="D17">
        <f>output.csv!D90/SUM(output.csv_default!$B90:'output.csv_default'!$K90)</f>
        <v>0</v>
      </c>
      <c r="E17">
        <f>output.csv!E90/SUM(output.csv_default!$B90:'output.csv_default'!$K90)</f>
        <v>1.9324036027631244E-2</v>
      </c>
      <c r="F17">
        <f>output.csv!F90/SUM(output.csv_default!$B90:'output.csv_default'!$K90)</f>
        <v>0</v>
      </c>
      <c r="G17">
        <f>output.csv!G90/SUM(output.csv_default!$B90:'output.csv_default'!$K90)</f>
        <v>0.83854791908188531</v>
      </c>
      <c r="H17">
        <f>output.csv!H90/SUM(output.csv_default!$B90:'output.csv_default'!$K90)</f>
        <v>3.7728859833855823E-5</v>
      </c>
      <c r="I17">
        <f>output.csv!I90/SUM(output.csv_default!$B90:'output.csv_default'!$K90)</f>
        <v>0.10949601103054665</v>
      </c>
      <c r="J17">
        <f>output.csv!J90/SUM(output.csv_default!$B90:'output.csv_default'!$K90)</f>
        <v>0</v>
      </c>
      <c r="K17">
        <f>output.csv!K90/SUM(output.csv_default!$B90:'output.csv_default'!$K90)</f>
        <v>4.1532614884378191E-2</v>
      </c>
      <c r="L17">
        <f t="shared" si="0"/>
        <v>4.1532614884378191E-2</v>
      </c>
      <c r="N17">
        <f t="shared" si="1"/>
        <v>1.011733675408329</v>
      </c>
    </row>
    <row r="18" spans="1:14" x14ac:dyDescent="0.2">
      <c r="A18" t="s">
        <v>41</v>
      </c>
      <c r="B18">
        <f>output.csv!B50/SUM(output.csv_default!$B50:'output.csv_default'!$K50)</f>
        <v>0</v>
      </c>
      <c r="C18">
        <f>output.csv!C50/SUM(output.csv_default!$B50:'output.csv_default'!$K50)</f>
        <v>2.6950545748551406E-4</v>
      </c>
      <c r="D18">
        <f>output.csv!D50/SUM(output.csv_default!$B50:'output.csv_default'!$K50)</f>
        <v>0</v>
      </c>
      <c r="E18">
        <f>output.csv!E50/SUM(output.csv_default!$B50:'output.csv_default'!$K50)</f>
        <v>8.7140097920316226E-3</v>
      </c>
      <c r="F18">
        <f>output.csv!F50/SUM(output.csv_default!$B50:'output.csv_default'!$K50)</f>
        <v>0</v>
      </c>
      <c r="G18">
        <f>output.csv!G50/SUM(output.csv_default!$B50:'output.csv_default'!$K50)</f>
        <v>4.9409333872344244E-4</v>
      </c>
      <c r="H18">
        <f>output.csv!H50/SUM(output.csv_default!$B50:'output.csv_default'!$K50)</f>
        <v>8.9835152495171367E-5</v>
      </c>
      <c r="I18">
        <f>output.csv!I50/SUM(output.csv_default!$B50:'output.csv_default'!$K50)</f>
        <v>0</v>
      </c>
      <c r="J18">
        <f>output.csv!J50/SUM(output.csv_default!$B50:'output.csv_default'!$K50)</f>
        <v>0</v>
      </c>
      <c r="K18">
        <f>output.csv!K50/SUM(output.csv_default!$B50:'output.csv_default'!$K50)</f>
        <v>1.0011229394061896</v>
      </c>
      <c r="L18">
        <f t="shared" si="0"/>
        <v>1.0011229394061896</v>
      </c>
      <c r="N18">
        <f t="shared" si="1"/>
        <v>1.0106903831469254</v>
      </c>
    </row>
    <row r="19" spans="1:14" x14ac:dyDescent="0.2">
      <c r="A19" t="s">
        <v>102</v>
      </c>
      <c r="B19">
        <f>output.csv!B7/SUM(output.csv_default!$B7:'output.csv_default'!$K7)</f>
        <v>4.5383294767485259E-3</v>
      </c>
      <c r="C19">
        <f>output.csv!C7/SUM(output.csv_default!$B7:'output.csv_default'!$K7)</f>
        <v>8.9572292304247215E-5</v>
      </c>
      <c r="D19">
        <f>output.csv!D7/SUM(output.csv_default!$B7:'output.csv_default'!$K7)</f>
        <v>0</v>
      </c>
      <c r="E19">
        <f>output.csv!E7/SUM(output.csv_default!$B7:'output.csv_default'!$K7)</f>
        <v>2.8065984921997462E-3</v>
      </c>
      <c r="F19">
        <f>output.csv!F7/SUM(output.csv_default!$B7:'output.csv_default'!$K7)</f>
        <v>0</v>
      </c>
      <c r="G19">
        <f>output.csv!G7/SUM(output.csv_default!$B7:'output.csv_default'!$K7)</f>
        <v>1.6421586922445324E-4</v>
      </c>
      <c r="H19">
        <f>output.csv!H7/SUM(output.csv_default!$B7:'output.csv_default'!$K7)</f>
        <v>0.99568560125401206</v>
      </c>
      <c r="I19">
        <f>output.csv!I7/SUM(output.csv_default!$B7:'output.csv_default'!$K7)</f>
        <v>2.2990221691423455E-3</v>
      </c>
      <c r="J19">
        <f>output.csv!J7/SUM(output.csv_default!$B7:'output.csv_default'!$K7)</f>
        <v>2.9857430768082407E-5</v>
      </c>
      <c r="K19">
        <f>output.csv!K7/SUM(output.csv_default!$B7:'output.csv_default'!$K7)</f>
        <v>2.508024184518922E-3</v>
      </c>
      <c r="L19">
        <f t="shared" si="0"/>
        <v>2.5378816152870046E-3</v>
      </c>
      <c r="N19">
        <f t="shared" si="1"/>
        <v>1.0081212211689183</v>
      </c>
    </row>
    <row r="20" spans="1:14" x14ac:dyDescent="0.2">
      <c r="A20" t="s">
        <v>83</v>
      </c>
      <c r="B20">
        <f>output.csv!B97/SUM(output.csv_default!$B97:'output.csv_default'!$K97)</f>
        <v>0</v>
      </c>
      <c r="C20">
        <f>output.csv!C97/SUM(output.csv_default!$B97:'output.csv_default'!$K97)</f>
        <v>4.824140829397071E-4</v>
      </c>
      <c r="D20">
        <f>output.csv!D97/SUM(output.csv_default!$B97:'output.csv_default'!$K97)</f>
        <v>0</v>
      </c>
      <c r="E20">
        <f>output.csv!E97/SUM(output.csv_default!$B97:'output.csv_default'!$K97)</f>
        <v>1.4916361828319778E-3</v>
      </c>
      <c r="F20">
        <f>output.csv!F97/SUM(output.csv_default!$B97:'output.csv_default'!$K97)</f>
        <v>0</v>
      </c>
      <c r="G20">
        <f>output.csv!G97/SUM(output.csv_default!$B97:'output.csv_default'!$K97)</f>
        <v>1.0035396763386251</v>
      </c>
      <c r="H20">
        <f>output.csv!H97/SUM(output.csv_default!$B97:'output.csv_default'!$K97)</f>
        <v>2.9595956008570988E-6</v>
      </c>
      <c r="I20">
        <f>output.csv!I97/SUM(output.csv_default!$B97:'output.csv_default'!$K97)</f>
        <v>1.9000603757502576E-3</v>
      </c>
      <c r="J20">
        <f>output.csv!J97/SUM(output.csv_default!$B97:'output.csv_default'!$K97)</f>
        <v>0</v>
      </c>
      <c r="K20">
        <f>output.csv!K97/SUM(output.csv_default!$B97:'output.csv_default'!$K97)</f>
        <v>0</v>
      </c>
      <c r="L20">
        <f t="shared" si="0"/>
        <v>0</v>
      </c>
      <c r="N20">
        <f t="shared" si="1"/>
        <v>1.0074167465757478</v>
      </c>
    </row>
    <row r="21" spans="1:14" x14ac:dyDescent="0.2">
      <c r="A21" t="s">
        <v>77</v>
      </c>
      <c r="B21">
        <f>output.csv!B91/SUM(output.csv_default!$B91:'output.csv_default'!$K91)</f>
        <v>0</v>
      </c>
      <c r="C21">
        <f>output.csv!C91/SUM(output.csv_default!$B91:'output.csv_default'!$K91)</f>
        <v>5.9222352335702722E-3</v>
      </c>
      <c r="D21">
        <f>output.csv!D91/SUM(output.csv_default!$B91:'output.csv_default'!$K91)</f>
        <v>0</v>
      </c>
      <c r="E21">
        <f>output.csv!E91/SUM(output.csv_default!$B91:'output.csv_default'!$K91)</f>
        <v>5.3240447225723686E-2</v>
      </c>
      <c r="F21">
        <f>output.csv!F91/SUM(output.csv_default!$B91:'output.csv_default'!$K91)</f>
        <v>0</v>
      </c>
      <c r="G21">
        <f>output.csv!G91/SUM(output.csv_default!$B91:'output.csv_default'!$K91)</f>
        <v>0.67600002983493823</v>
      </c>
      <c r="H21">
        <f>output.csv!H91/SUM(output.csv_default!$B91:'output.csv_default'!$K91)</f>
        <v>9.6963549164248797E-5</v>
      </c>
      <c r="I21">
        <f>output.csv!I91/SUM(output.csv_default!$B91:'output.csv_default'!$K91)</f>
        <v>0.19017162548202071</v>
      </c>
      <c r="J21">
        <f>output.csv!J91/SUM(output.csv_default!$B91:'output.csv_default'!$K91)</f>
        <v>0</v>
      </c>
      <c r="K21">
        <f>output.csv!K91/SUM(output.csv_default!$B91:'output.csv_default'!$K91)</f>
        <v>8.0793012657472532E-2</v>
      </c>
      <c r="L21">
        <f t="shared" si="0"/>
        <v>8.0793012657472532E-2</v>
      </c>
      <c r="N21">
        <f t="shared" si="1"/>
        <v>1.0062243139828897</v>
      </c>
    </row>
    <row r="22" spans="1:14" x14ac:dyDescent="0.2">
      <c r="A22" t="s">
        <v>8</v>
      </c>
      <c r="B22">
        <f>output.csv!B17/SUM(output.csv_default!$B17:'output.csv_default'!$K17)</f>
        <v>0.99884761989185356</v>
      </c>
      <c r="C22">
        <f>output.csv!C17/SUM(output.csv_default!$B17:'output.csv_default'!$K17)</f>
        <v>1.1819283160476317E-4</v>
      </c>
      <c r="D22">
        <f>output.csv!D17/SUM(output.csv_default!$B17:'output.csv_default'!$K17)</f>
        <v>0</v>
      </c>
      <c r="E22">
        <f>output.csv!E17/SUM(output.csv_default!$B17:'output.csv_default'!$K17)</f>
        <v>2.7479833348107436E-3</v>
      </c>
      <c r="F22">
        <f>output.csv!F17/SUM(output.csv_default!$B17:'output.csv_default'!$K17)</f>
        <v>0</v>
      </c>
      <c r="G22">
        <f>output.csv!G17/SUM(output.csv_default!$B17:'output.csv_default'!$K17)</f>
        <v>1.9206335135774015E-4</v>
      </c>
      <c r="H22">
        <f>output.csv!H17/SUM(output.csv_default!$B17:'output.csv_default'!$K17)</f>
        <v>6.648346777767928E-4</v>
      </c>
      <c r="I22">
        <f>output.csv!I17/SUM(output.csv_default!$B17:'output.csv_default'!$K17)</f>
        <v>7.8302750938155597E-4</v>
      </c>
      <c r="J22">
        <f>output.csv!J17/SUM(output.csv_default!$B17:'output.csv_default'!$K17)</f>
        <v>0</v>
      </c>
      <c r="K22">
        <f>output.csv!K17/SUM(output.csv_default!$B17:'output.csv_default'!$K17)</f>
        <v>6.3528646987560207E-4</v>
      </c>
      <c r="L22">
        <f t="shared" si="0"/>
        <v>6.3528646987560207E-4</v>
      </c>
      <c r="N22">
        <f t="shared" si="1"/>
        <v>1.0039890080666607</v>
      </c>
    </row>
    <row r="23" spans="1:14" x14ac:dyDescent="0.2">
      <c r="A23" t="s">
        <v>55</v>
      </c>
      <c r="B23">
        <f>output.csv!B69/SUM(output.csv_default!$B69:'output.csv_default'!$K69)</f>
        <v>0</v>
      </c>
      <c r="C23">
        <f>output.csv!C69/SUM(output.csv_default!$B69:'output.csv_default'!$K69)</f>
        <v>2.1725299110814543E-5</v>
      </c>
      <c r="D23">
        <f>output.csv!D69/SUM(output.csv_default!$B69:'output.csv_default'!$K69)</f>
        <v>0</v>
      </c>
      <c r="E23">
        <f>output.csv!E69/SUM(output.csv_default!$B69:'output.csv_default'!$K69)</f>
        <v>5.7727223351592934E-4</v>
      </c>
      <c r="F23">
        <f>output.csv!F69/SUM(output.csv_default!$B69:'output.csv_default'!$K69)</f>
        <v>0</v>
      </c>
      <c r="G23">
        <f>output.csv!G69/SUM(output.csv_default!$B69:'output.csv_default'!$K69)</f>
        <v>3.413975574556571E-5</v>
      </c>
      <c r="H23">
        <f>output.csv!H69/SUM(output.csv_default!$B69:'output.csv_default'!$K69)</f>
        <v>0.99178473332195338</v>
      </c>
      <c r="I23">
        <f>output.csv!I69/SUM(output.csv_default!$B69:'output.csv_default'!$K69)</f>
        <v>1.0909203767787588E-2</v>
      </c>
      <c r="J23">
        <f>output.csv!J69/SUM(output.csv_default!$B69:'output.csv_default'!$K69)</f>
        <v>6.2072283173755835E-6</v>
      </c>
      <c r="K23">
        <f>output.csv!K69/SUM(output.csv_default!$B69:'output.csv_default'!$K69)</f>
        <v>6.1761921757887063E-4</v>
      </c>
      <c r="L23">
        <f t="shared" si="0"/>
        <v>6.2382644589624621E-4</v>
      </c>
      <c r="N23">
        <f t="shared" si="1"/>
        <v>1.0039509008240095</v>
      </c>
    </row>
    <row r="24" spans="1:14" x14ac:dyDescent="0.2">
      <c r="A24" t="s">
        <v>21</v>
      </c>
      <c r="B24">
        <f>output.csv!B30/SUM(output.csv_default!$B30:'output.csv_default'!$K30)</f>
        <v>0.98683662819809004</v>
      </c>
      <c r="C24">
        <f>output.csv!C30/SUM(output.csv_default!$B30:'output.csv_default'!$K30)</f>
        <v>7.8425221551250878E-5</v>
      </c>
      <c r="D24">
        <f>output.csv!D30/SUM(output.csv_default!$B30:'output.csv_default'!$K30)</f>
        <v>0</v>
      </c>
      <c r="E24">
        <f>output.csv!E30/SUM(output.csv_default!$B30:'output.csv_default'!$K30)</f>
        <v>1.1582801952184747E-3</v>
      </c>
      <c r="F24">
        <f>output.csv!F30/SUM(output.csv_default!$B30:'output.csv_default'!$K30)</f>
        <v>0</v>
      </c>
      <c r="G24">
        <f>output.csv!G30/SUM(output.csv_default!$B30:'output.csv_default'!$K30)</f>
        <v>7.2392512201154666E-5</v>
      </c>
      <c r="H24">
        <f>output.csv!H30/SUM(output.csv_default!$B30:'output.csv_default'!$K30)</f>
        <v>1.2065418700192443E-5</v>
      </c>
      <c r="I24">
        <f>output.csv!I30/SUM(output.csv_default!$B30:'output.csv_default'!$K30)</f>
        <v>0</v>
      </c>
      <c r="J24">
        <f>output.csv!J30/SUM(output.csv_default!$B30:'output.csv_default'!$K30)</f>
        <v>0</v>
      </c>
      <c r="K24">
        <f>output.csv!K30/SUM(output.csv_default!$B30:'output.csv_default'!$K30)</f>
        <v>1.4936988350838246E-2</v>
      </c>
      <c r="L24">
        <f t="shared" si="0"/>
        <v>1.4936988350838246E-2</v>
      </c>
      <c r="N24">
        <f t="shared" si="1"/>
        <v>1.0030947798965995</v>
      </c>
    </row>
    <row r="25" spans="1:14" x14ac:dyDescent="0.2">
      <c r="A25" t="s">
        <v>87</v>
      </c>
      <c r="B25">
        <f>output.csv!B101/SUM(output.csv_default!$B101:'output.csv_default'!$K101)</f>
        <v>6.7752513618255236E-6</v>
      </c>
      <c r="C25">
        <f>output.csv!C101/SUM(output.csv_default!$B101:'output.csv_default'!$K101)</f>
        <v>6.9785089026802897E-4</v>
      </c>
      <c r="D25">
        <f>output.csv!D101/SUM(output.csv_default!$B101:'output.csv_default'!$K101)</f>
        <v>0</v>
      </c>
      <c r="E25">
        <f>output.csv!E101/SUM(output.csv_default!$B101:'output.csv_default'!$K101)</f>
        <v>1.3265942166454376E-2</v>
      </c>
      <c r="F25">
        <f>output.csv!F101/SUM(output.csv_default!$B101:'output.csv_default'!$K101)</f>
        <v>0</v>
      </c>
      <c r="G25">
        <f>output.csv!G101/SUM(output.csv_default!$B101:'output.csv_default'!$K101)</f>
        <v>0.22520258001571858</v>
      </c>
      <c r="H25">
        <f>output.csv!H101/SUM(output.csv_default!$B101:'output.csv_default'!$K101)</f>
        <v>8.2041518740345265E-2</v>
      </c>
      <c r="I25">
        <f>output.csv!I101/SUM(output.csv_default!$B101:'output.csv_default'!$K101)</f>
        <v>0.56694625870619797</v>
      </c>
      <c r="J25">
        <f>output.csv!J101/SUM(output.csv_default!$B101:'output.csv_default'!$K101)</f>
        <v>9.3498468793192229E-4</v>
      </c>
      <c r="K25">
        <f>output.csv!K101/SUM(output.csv_default!$B101:'output.csv_default'!$K101)</f>
        <v>0.11280793517439497</v>
      </c>
      <c r="L25">
        <f t="shared" si="0"/>
        <v>0.11374291986232689</v>
      </c>
      <c r="N25">
        <f t="shared" si="1"/>
        <v>1.001903845632673</v>
      </c>
    </row>
    <row r="26" spans="1:14" x14ac:dyDescent="0.2">
      <c r="A26" t="s">
        <v>37</v>
      </c>
      <c r="B26">
        <f>output.csv!B46/SUM(output.csv_default!$B46:'output.csv_default'!$K46)</f>
        <v>0</v>
      </c>
      <c r="C26">
        <f>output.csv!C46/SUM(output.csv_default!$B46:'output.csv_default'!$K46)</f>
        <v>3.8834951456310676E-2</v>
      </c>
      <c r="D26">
        <f>output.csv!D46/SUM(output.csv_default!$B46:'output.csv_default'!$K46)</f>
        <v>0</v>
      </c>
      <c r="E26">
        <f>output.csv!E46/SUM(output.csv_default!$B46:'output.csv_default'!$K46)</f>
        <v>0.89805825242718451</v>
      </c>
      <c r="F26">
        <f>output.csv!F46/SUM(output.csv_default!$B46:'output.csv_default'!$K46)</f>
        <v>0</v>
      </c>
      <c r="G26">
        <f>output.csv!G46/SUM(output.csv_default!$B46:'output.csv_default'!$K46)</f>
        <v>5.3398058252427182E-2</v>
      </c>
      <c r="H26">
        <f>output.csv!H46/SUM(output.csv_default!$B46:'output.csv_default'!$K46)</f>
        <v>9.7087378640776691E-3</v>
      </c>
      <c r="I26">
        <f>output.csv!I46/SUM(output.csv_default!$B46:'output.csv_default'!$K46)</f>
        <v>0</v>
      </c>
      <c r="J26">
        <f>output.csv!J46/SUM(output.csv_default!$B46:'output.csv_default'!$K46)</f>
        <v>0</v>
      </c>
      <c r="K26">
        <f>output.csv!K46/SUM(output.csv_default!$B46:'output.csv_default'!$K46)</f>
        <v>0</v>
      </c>
      <c r="L26">
        <f t="shared" si="0"/>
        <v>0</v>
      </c>
      <c r="N26">
        <f t="shared" si="1"/>
        <v>1</v>
      </c>
    </row>
    <row r="27" spans="1:14" x14ac:dyDescent="0.2">
      <c r="A27" t="s">
        <v>17</v>
      </c>
      <c r="B27">
        <f>output.csv!B26/SUM(output.csv_default!$B26:'output.csv_default'!$K26)</f>
        <v>0.74435196195005948</v>
      </c>
      <c r="C27">
        <f>output.csv!C26/SUM(output.csv_default!$B26:'output.csv_default'!$K26)</f>
        <v>8.3234244946492272E-3</v>
      </c>
      <c r="D27">
        <f>output.csv!D26/SUM(output.csv_default!$B26:'output.csv_default'!$K26)</f>
        <v>0</v>
      </c>
      <c r="E27">
        <f>output.csv!E26/SUM(output.csv_default!$B26:'output.csv_default'!$K26)</f>
        <v>0.22948870392390011</v>
      </c>
      <c r="F27">
        <f>output.csv!F26/SUM(output.csv_default!$B26:'output.csv_default'!$K26)</f>
        <v>0</v>
      </c>
      <c r="G27">
        <f>output.csv!G26/SUM(output.csv_default!$B26:'output.csv_default'!$K26)</f>
        <v>1.4268727705112961E-2</v>
      </c>
      <c r="H27">
        <f>output.csv!H26/SUM(output.csv_default!$B26:'output.csv_default'!$K26)</f>
        <v>1.1890606420927466E-3</v>
      </c>
      <c r="I27">
        <f>output.csv!I26/SUM(output.csv_default!$B26:'output.csv_default'!$K26)</f>
        <v>1.1890606420927466E-3</v>
      </c>
      <c r="J27">
        <f>output.csv!J26/SUM(output.csv_default!$B26:'output.csv_default'!$K26)</f>
        <v>0</v>
      </c>
      <c r="K27">
        <f>output.csv!K26/SUM(output.csv_default!$B26:'output.csv_default'!$K26)</f>
        <v>1.1890606420927466E-3</v>
      </c>
      <c r="L27">
        <f t="shared" si="0"/>
        <v>1.1890606420927466E-3</v>
      </c>
      <c r="N27">
        <f t="shared" si="1"/>
        <v>1</v>
      </c>
    </row>
    <row r="28" spans="1:14" x14ac:dyDescent="0.2">
      <c r="A28" t="s">
        <v>10</v>
      </c>
      <c r="B28">
        <f>output.csv!B19/SUM(output.csv_default!$B19:'output.csv_default'!$K19)</f>
        <v>0.99463067532721872</v>
      </c>
      <c r="C28">
        <f>output.csv!C19/SUM(output.csv_default!$B19:'output.csv_default'!$K19)</f>
        <v>8.1600678917648599E-5</v>
      </c>
      <c r="D28">
        <f>output.csv!D19/SUM(output.csv_default!$B19:'output.csv_default'!$K19)</f>
        <v>0</v>
      </c>
      <c r="E28">
        <f>output.csv!E19/SUM(output.csv_default!$B19:'output.csv_default'!$K19)</f>
        <v>3.019225119952998E-3</v>
      </c>
      <c r="F28">
        <f>output.csv!F19/SUM(output.csv_default!$B19:'output.csv_default'!$K19)</f>
        <v>0</v>
      </c>
      <c r="G28">
        <f>output.csv!G19/SUM(output.csv_default!$B19:'output.csv_default'!$K19)</f>
        <v>2.1216176518588635E-4</v>
      </c>
      <c r="H28">
        <f>output.csv!H19/SUM(output.csv_default!$B19:'output.csv_default'!$K19)</f>
        <v>7.1808597447530766E-4</v>
      </c>
      <c r="I28">
        <f>output.csv!I19/SUM(output.csv_default!$B19:'output.csv_default'!$K19)</f>
        <v>6.8544570290824823E-4</v>
      </c>
      <c r="J28">
        <f>output.csv!J19/SUM(output.csv_default!$B19:'output.csv_default'!$K19)</f>
        <v>0</v>
      </c>
      <c r="K28">
        <f>output.csv!K19/SUM(output.csv_default!$B19:'output.csv_default'!$K19)</f>
        <v>6.528054313411888E-4</v>
      </c>
      <c r="L28">
        <f t="shared" si="0"/>
        <v>6.528054313411888E-4</v>
      </c>
      <c r="N28">
        <f t="shared" si="1"/>
        <v>1</v>
      </c>
    </row>
    <row r="29" spans="1:14" x14ac:dyDescent="0.2">
      <c r="A29" t="s">
        <v>54</v>
      </c>
      <c r="B29">
        <f>output.csv!B68/SUM(output.csv_default!$B68:'output.csv_default'!$K68)</f>
        <v>0</v>
      </c>
      <c r="C29">
        <f>output.csv!C68/SUM(output.csv_default!$B68:'output.csv_default'!$K68)</f>
        <v>2.1615212168746875E-5</v>
      </c>
      <c r="D29">
        <f>output.csv!D68/SUM(output.csv_default!$B68:'output.csv_default'!$K68)</f>
        <v>0</v>
      </c>
      <c r="E29">
        <f>output.csv!E68/SUM(output.csv_default!$B68:'output.csv_default'!$K68)</f>
        <v>5.9905016581955617E-4</v>
      </c>
      <c r="F29">
        <f>output.csv!F68/SUM(output.csv_default!$B68:'output.csv_default'!$K68)</f>
        <v>0</v>
      </c>
      <c r="G29">
        <f>output.csv!G68/SUM(output.csv_default!$B68:'output.csv_default'!$K68)</f>
        <v>2.7790987074103124E-5</v>
      </c>
      <c r="H29">
        <f>output.csv!H68/SUM(output.csv_default!$B68:'output.csv_default'!$K68)</f>
        <v>0.98657386535575553</v>
      </c>
      <c r="I29">
        <f>output.csv!I68/SUM(output.csv_default!$B68:'output.csv_default'!$K68)</f>
        <v>1.0542047763443118E-2</v>
      </c>
      <c r="J29">
        <f>output.csv!J68/SUM(output.csv_default!$B68:'output.csv_default'!$K68)</f>
        <v>1.5439437263390625E-5</v>
      </c>
      <c r="K29">
        <f>output.csv!K68/SUM(output.csv_default!$B68:'output.csv_default'!$K68)</f>
        <v>5.5890762893474064E-4</v>
      </c>
      <c r="L29">
        <f t="shared" si="0"/>
        <v>5.743470661981313E-4</v>
      </c>
      <c r="N29">
        <f t="shared" si="1"/>
        <v>0.99833871655045914</v>
      </c>
    </row>
    <row r="30" spans="1:14" x14ac:dyDescent="0.2">
      <c r="A30" t="s">
        <v>101</v>
      </c>
      <c r="B30">
        <f>output.csv!B4/SUM(output.csv_default!$B4:'output.csv_default'!$K4)</f>
        <v>6.0849063732676408E-2</v>
      </c>
      <c r="C30">
        <f>output.csv!C4/SUM(output.csv_default!$B4:'output.csv_default'!$K4)</f>
        <v>1.0479544183656505E-2</v>
      </c>
      <c r="D30">
        <f>output.csv!D4/SUM(output.csv_default!$B4:'output.csv_default'!$K4)</f>
        <v>0</v>
      </c>
      <c r="E30">
        <f>output.csv!E4/SUM(output.csv_default!$B4:'output.csv_default'!$K4)</f>
        <v>7.6261580546193725E-2</v>
      </c>
      <c r="F30">
        <f>output.csv!F4/SUM(output.csv_default!$B4:'output.csv_default'!$K4)</f>
        <v>0</v>
      </c>
      <c r="G30">
        <f>output.csv!G4/SUM(output.csv_default!$B4:'output.csv_default'!$K4)</f>
        <v>2.720389317937945E-5</v>
      </c>
      <c r="H30">
        <f>output.csv!H4/SUM(output.csv_default!$B4:'output.csv_default'!$K4)</f>
        <v>3.2850212341499541E-2</v>
      </c>
      <c r="I30">
        <f>output.csv!I4/SUM(output.csv_default!$B4:'output.csv_default'!$K4)</f>
        <v>0.7528677437393263</v>
      </c>
      <c r="J30">
        <f>output.csv!J4/SUM(output.csv_default!$B4:'output.csv_default'!$K4)</f>
        <v>0</v>
      </c>
      <c r="K30">
        <f>output.csv!K4/SUM(output.csv_default!$B4:'output.csv_default'!$K4)</f>
        <v>6.3442501549110589E-2</v>
      </c>
      <c r="L30">
        <f t="shared" si="0"/>
        <v>6.3442501549110589E-2</v>
      </c>
      <c r="N30">
        <f t="shared" si="1"/>
        <v>0.99677784998564245</v>
      </c>
    </row>
    <row r="31" spans="1:14" x14ac:dyDescent="0.2">
      <c r="A31" t="s">
        <v>84</v>
      </c>
      <c r="B31">
        <f>output.csv!B98/SUM(output.csv_default!$B98:'output.csv_default'!$K98)</f>
        <v>3.731872429672864E-6</v>
      </c>
      <c r="C31">
        <f>output.csv!C98/SUM(output.csv_default!$B98:'output.csv_default'!$K98)</f>
        <v>2.6533612974974064E-3</v>
      </c>
      <c r="D31">
        <f>output.csv!D98/SUM(output.csv_default!$B98:'output.csv_default'!$K98)</f>
        <v>3.731872429672864E-6</v>
      </c>
      <c r="E31">
        <f>output.csv!E98/SUM(output.csv_default!$B98:'output.csv_default'!$K98)</f>
        <v>1.9872220688008001E-2</v>
      </c>
      <c r="F31">
        <f>output.csv!F98/SUM(output.csv_default!$B98:'output.csv_default'!$K98)</f>
        <v>0</v>
      </c>
      <c r="G31">
        <f>output.csv!G98/SUM(output.csv_default!$B98:'output.csv_default'!$K98)</f>
        <v>4.4782469156074368E-5</v>
      </c>
      <c r="H31">
        <f>output.csv!H98/SUM(output.csv_default!$B98:'output.csv_default'!$K98)</f>
        <v>0.23289496271859442</v>
      </c>
      <c r="I31">
        <f>output.csv!I98/SUM(output.csv_default!$B98:'output.csv_default'!$K98)</f>
        <v>0.61025443906225507</v>
      </c>
      <c r="J31">
        <f>output.csv!J98/SUM(output.csv_default!$B98:'output.csv_default'!$K98)</f>
        <v>1.9331099185705435E-3</v>
      </c>
      <c r="K31">
        <f>output.csv!K98/SUM(output.csv_default!$B98:'output.csv_default'!$K98)</f>
        <v>0.12777184824713952</v>
      </c>
      <c r="L31">
        <f t="shared" si="0"/>
        <v>0.12970495816571007</v>
      </c>
      <c r="N31">
        <f t="shared" si="1"/>
        <v>0.99543218814608037</v>
      </c>
    </row>
    <row r="32" spans="1:14" x14ac:dyDescent="0.2">
      <c r="A32" t="s">
        <v>58</v>
      </c>
      <c r="B32">
        <f>output.csv!B72/SUM(output.csv_default!$B72:'output.csv_default'!$K72)</f>
        <v>0.99395509074735722</v>
      </c>
      <c r="C32">
        <f>output.csv!C72/SUM(output.csv_default!$B72:'output.csv_default'!$K72)</f>
        <v>4.9145603680022805E-5</v>
      </c>
      <c r="D32">
        <f>output.csv!D72/SUM(output.csv_default!$B72:'output.csv_default'!$K72)</f>
        <v>0</v>
      </c>
      <c r="E32">
        <f>output.csv!E72/SUM(output.csv_default!$B72:'output.csv_default'!$K72)</f>
        <v>9.141082284484242E-4</v>
      </c>
      <c r="F32">
        <f>output.csv!F72/SUM(output.csv_default!$B72:'output.csv_default'!$K72)</f>
        <v>0</v>
      </c>
      <c r="G32">
        <f>output.csv!G72/SUM(output.csv_default!$B72:'output.csv_default'!$K72)</f>
        <v>4.9145603680022805E-5</v>
      </c>
      <c r="H32">
        <f>output.csv!H72/SUM(output.csv_default!$B72:'output.csv_default'!$K72)</f>
        <v>0</v>
      </c>
      <c r="I32">
        <f>output.csv!I72/SUM(output.csv_default!$B72:'output.csv_default'!$K72)</f>
        <v>0</v>
      </c>
      <c r="J32">
        <f>output.csv!J72/SUM(output.csv_default!$B72:'output.csv_default'!$K72)</f>
        <v>0</v>
      </c>
      <c r="K32">
        <f>output.csv!K72/SUM(output.csv_default!$B72:'output.csv_default'!$K72)</f>
        <v>0</v>
      </c>
      <c r="L32">
        <f t="shared" si="0"/>
        <v>0</v>
      </c>
      <c r="N32">
        <f t="shared" si="1"/>
        <v>0.99496749018316555</v>
      </c>
    </row>
    <row r="33" spans="1:14" x14ac:dyDescent="0.2">
      <c r="A33" t="s">
        <v>109</v>
      </c>
      <c r="B33">
        <f>output.csv!B51/SUM(output.csv_default!$B51:'output.csv_default'!$K51)</f>
        <v>0</v>
      </c>
      <c r="C33">
        <f>output.csv!C51/SUM(output.csv_default!$B51:'output.csv_default'!$K51)</f>
        <v>5.2718686482241149E-3</v>
      </c>
      <c r="D33">
        <f>output.csv!D51/SUM(output.csv_default!$B51:'output.csv_default'!$K51)</f>
        <v>0.75838055206307364</v>
      </c>
      <c r="E33">
        <f>output.csv!E51/SUM(output.csv_default!$B51:'output.csv_default'!$K51)</f>
        <v>3.0640208447798726E-3</v>
      </c>
      <c r="F33">
        <f>output.csv!F51/SUM(output.csv_default!$B51:'output.csv_default'!$K51)</f>
        <v>0</v>
      </c>
      <c r="G33">
        <f>output.csv!G51/SUM(output.csv_default!$B51:'output.csv_default'!$K51)</f>
        <v>3.7078360057842245E-5</v>
      </c>
      <c r="H33">
        <f>output.csv!H51/SUM(output.csv_default!$B51:'output.csv_default'!$K51)</f>
        <v>0.12986527072258983</v>
      </c>
      <c r="I33">
        <f>output.csv!I51/SUM(output.csv_default!$B51:'output.csv_default'!$K51)</f>
        <v>2.7003158402124926E-2</v>
      </c>
      <c r="J33">
        <f>output.csv!J51/SUM(output.csv_default!$B51:'output.csv_default'!$K51)</f>
        <v>1.8842548429394376E-3</v>
      </c>
      <c r="K33">
        <f>output.csv!K51/SUM(output.csv_default!$B51:'output.csv_default'!$K51)</f>
        <v>6.7732051545662003E-2</v>
      </c>
      <c r="L33">
        <f t="shared" si="0"/>
        <v>6.9616306388601445E-2</v>
      </c>
      <c r="N33">
        <f t="shared" si="1"/>
        <v>0.99323825542945166</v>
      </c>
    </row>
    <row r="34" spans="1:14" x14ac:dyDescent="0.2">
      <c r="A34" t="s">
        <v>19</v>
      </c>
      <c r="B34">
        <f>output.csv!B28/SUM(output.csv_default!$B28:'output.csv_default'!$K28)</f>
        <v>2.3870156904738336E-2</v>
      </c>
      <c r="C34">
        <f>output.csv!C28/SUM(output.csv_default!$B28:'output.csv_default'!$K28)</f>
        <v>2.8465417067852078E-3</v>
      </c>
      <c r="D34">
        <f>output.csv!D28/SUM(output.csv_default!$B28:'output.csv_default'!$K28)</f>
        <v>0</v>
      </c>
      <c r="E34">
        <f>output.csv!E28/SUM(output.csv_default!$B28:'output.csv_default'!$K28)</f>
        <v>1.797010681280314E-2</v>
      </c>
      <c r="F34">
        <f>output.csv!F28/SUM(output.csv_default!$B28:'output.csv_default'!$K28)</f>
        <v>0</v>
      </c>
      <c r="G34">
        <f>output.csv!G28/SUM(output.csv_default!$B28:'output.csv_default'!$K28)</f>
        <v>0.82000497919834903</v>
      </c>
      <c r="H34">
        <f>output.csv!H28/SUM(output.csv_default!$B28:'output.csv_default'!$K28)</f>
        <v>8.998551233251447E-6</v>
      </c>
      <c r="I34">
        <f>output.csv!I28/SUM(output.csv_default!$B28:'output.csv_default'!$K28)</f>
        <v>0.11162402853140645</v>
      </c>
      <c r="J34">
        <f>output.csv!J28/SUM(output.csv_default!$B28:'output.csv_default'!$K28)</f>
        <v>0</v>
      </c>
      <c r="K34">
        <f>output.csv!K28/SUM(output.csv_default!$B28:'output.csv_default'!$K28)</f>
        <v>1.6905278250201716E-2</v>
      </c>
      <c r="L34">
        <f t="shared" ref="L34:L65" si="2">SUM(J34:K34)</f>
        <v>1.6905278250201716E-2</v>
      </c>
      <c r="N34">
        <f t="shared" ref="N34:N65" si="3">SUM(B34:K34)</f>
        <v>0.99323008995551709</v>
      </c>
    </row>
    <row r="35" spans="1:14" x14ac:dyDescent="0.2">
      <c r="A35" t="s">
        <v>7</v>
      </c>
      <c r="B35">
        <f>output.csv!B16/SUM(output.csv_default!$B16:'output.csv_default'!$K16)</f>
        <v>7.4210484834154836E-2</v>
      </c>
      <c r="C35">
        <f>output.csv!C16/SUM(output.csv_default!$B16:'output.csv_default'!$K16)</f>
        <v>3.0313502240167816E-5</v>
      </c>
      <c r="D35">
        <f>output.csv!D16/SUM(output.csv_default!$B16:'output.csv_default'!$K16)</f>
        <v>0</v>
      </c>
      <c r="E35">
        <f>output.csv!E16/SUM(output.csv_default!$B16:'output.csv_default'!$K16)</f>
        <v>5.6989384211515498E-4</v>
      </c>
      <c r="F35">
        <f>output.csv!F16/SUM(output.csv_default!$B16:'output.csv_default'!$K16)</f>
        <v>0</v>
      </c>
      <c r="G35">
        <f>output.csv!G16/SUM(output.csv_default!$B16:'output.csv_default'!$K16)</f>
        <v>3.0313502240167816E-5</v>
      </c>
      <c r="H35">
        <f>output.csv!H16/SUM(output.csv_default!$B16:'output.csv_default'!$K16)</f>
        <v>0.47373941300934264</v>
      </c>
      <c r="I35">
        <f>output.csv!I16/SUM(output.csv_default!$B16:'output.csv_default'!$K16)</f>
        <v>0.16786708135537731</v>
      </c>
      <c r="J35">
        <f>output.csv!J16/SUM(output.csv_default!$B16:'output.csv_default'!$K16)</f>
        <v>7.823914928187313E-3</v>
      </c>
      <c r="K35">
        <f>output.csv!K16/SUM(output.csv_default!$B16:'output.csv_default'!$K16)</f>
        <v>0.26882316921603222</v>
      </c>
      <c r="L35">
        <f t="shared" si="2"/>
        <v>0.27664708414421951</v>
      </c>
      <c r="N35">
        <f t="shared" si="3"/>
        <v>0.99309458418968988</v>
      </c>
    </row>
    <row r="36" spans="1:14" x14ac:dyDescent="0.2">
      <c r="A36" t="s">
        <v>51</v>
      </c>
      <c r="B36">
        <f>output.csv!B65/SUM(output.csv_default!$B65:'output.csv_default'!$K65)</f>
        <v>3.0908652568199941E-6</v>
      </c>
      <c r="C36">
        <f>output.csv!C65/SUM(output.csv_default!$B65:'output.csv_default'!$K65)</f>
        <v>3.2206815976064339E-3</v>
      </c>
      <c r="D36">
        <f>output.csv!D65/SUM(output.csv_default!$B65:'output.csv_default'!$K65)</f>
        <v>0</v>
      </c>
      <c r="E36">
        <f>output.csv!E65/SUM(output.csv_default!$B65:'output.csv_default'!$K65)</f>
        <v>2.3184580291406777E-2</v>
      </c>
      <c r="F36">
        <f>output.csv!F65/SUM(output.csv_default!$B65:'output.csv_default'!$K65)</f>
        <v>0</v>
      </c>
      <c r="G36">
        <f>output.csv!G65/SUM(output.csv_default!$B65:'output.csv_default'!$K65)</f>
        <v>0.8631457590237811</v>
      </c>
      <c r="H36">
        <f>output.csv!H65/SUM(output.csv_default!$B65:'output.csv_default'!$K65)</f>
        <v>0</v>
      </c>
      <c r="I36">
        <f>output.csv!I65/SUM(output.csv_default!$B65:'output.csv_default'!$K65)</f>
        <v>0.10331217120920831</v>
      </c>
      <c r="J36">
        <f>output.csv!J65/SUM(output.csv_default!$B65:'output.csv_default'!$K65)</f>
        <v>0</v>
      </c>
      <c r="K36">
        <f>output.csv!K65/SUM(output.csv_default!$B65:'output.csv_default'!$K65)</f>
        <v>3.0908652568199941E-6</v>
      </c>
      <c r="L36">
        <f t="shared" si="2"/>
        <v>3.0908652568199941E-6</v>
      </c>
      <c r="N36">
        <f t="shared" si="3"/>
        <v>0.99286937385251628</v>
      </c>
    </row>
    <row r="37" spans="1:14" x14ac:dyDescent="0.2">
      <c r="A37" t="s">
        <v>13</v>
      </c>
      <c r="B37">
        <f>output.csv!B22/SUM(output.csv_default!$B22:'output.csv_default'!$K22)</f>
        <v>0</v>
      </c>
      <c r="C37">
        <f>output.csv!C22/SUM(output.csv_default!$B22:'output.csv_default'!$K22)</f>
        <v>2.5862068965517241E-2</v>
      </c>
      <c r="D37">
        <f>output.csv!D22/SUM(output.csv_default!$B22:'output.csv_default'!$K22)</f>
        <v>0</v>
      </c>
      <c r="E37">
        <f>output.csv!E22/SUM(output.csv_default!$B22:'output.csv_default'!$K22)</f>
        <v>0.90948275862068961</v>
      </c>
      <c r="F37">
        <f>output.csv!F22/SUM(output.csv_default!$B22:'output.csv_default'!$K22)</f>
        <v>0</v>
      </c>
      <c r="G37">
        <f>output.csv!G22/SUM(output.csv_default!$B22:'output.csv_default'!$K22)</f>
        <v>5.1724137931034482E-2</v>
      </c>
      <c r="H37">
        <f>output.csv!H22/SUM(output.csv_default!$B22:'output.csv_default'!$K22)</f>
        <v>0</v>
      </c>
      <c r="I37">
        <f>output.csv!I22/SUM(output.csv_default!$B22:'output.csv_default'!$K22)</f>
        <v>4.3103448275862068E-3</v>
      </c>
      <c r="J37">
        <f>output.csv!J22/SUM(output.csv_default!$B22:'output.csv_default'!$K22)</f>
        <v>0</v>
      </c>
      <c r="K37">
        <f>output.csv!K22/SUM(output.csv_default!$B22:'output.csv_default'!$K22)</f>
        <v>0</v>
      </c>
      <c r="L37">
        <f t="shared" si="2"/>
        <v>0</v>
      </c>
      <c r="N37">
        <f t="shared" si="3"/>
        <v>0.99137931034482751</v>
      </c>
    </row>
    <row r="38" spans="1:14" x14ac:dyDescent="0.2">
      <c r="A38" t="s">
        <v>29</v>
      </c>
      <c r="B38">
        <f>output.csv!B38/SUM(output.csv_default!$B38:'output.csv_default'!$K38)</f>
        <v>5.0603446094679044E-6</v>
      </c>
      <c r="C38">
        <f>output.csv!C38/SUM(output.csv_default!$B38:'output.csv_default'!$K38)</f>
        <v>3.5422412266275332E-5</v>
      </c>
      <c r="D38">
        <f>output.csv!D38/SUM(output.csv_default!$B38:'output.csv_default'!$K38)</f>
        <v>5.0603446094679044E-6</v>
      </c>
      <c r="E38">
        <f>output.csv!E38/SUM(output.csv_default!$B38:'output.csv_default'!$K38)</f>
        <v>9.614654757989019E-4</v>
      </c>
      <c r="F38">
        <f>output.csv!F38/SUM(output.csv_default!$B38:'output.csv_default'!$K38)</f>
        <v>0</v>
      </c>
      <c r="G38">
        <f>output.csv!G38/SUM(output.csv_default!$B38:'output.csv_default'!$K38)</f>
        <v>5.0603446094679049E-5</v>
      </c>
      <c r="H38">
        <f>output.csv!H38/SUM(output.csv_default!$B38:'output.csv_default'!$K38)</f>
        <v>0.6319560762087898</v>
      </c>
      <c r="I38">
        <f>output.csv!I38/SUM(output.csv_default!$B38:'output.csv_default'!$K38)</f>
        <v>0.17697543202692104</v>
      </c>
      <c r="J38">
        <f>output.csv!J38/SUM(output.csv_default!$B38:'output.csv_default'!$K38)</f>
        <v>9.1845254661842464E-3</v>
      </c>
      <c r="K38">
        <f>output.csv!K38/SUM(output.csv_default!$B38:'output.csv_default'!$K38)</f>
        <v>0.17059433747438202</v>
      </c>
      <c r="L38">
        <f t="shared" si="2"/>
        <v>0.17977886294056628</v>
      </c>
      <c r="N38">
        <f t="shared" si="3"/>
        <v>0.98976798319965587</v>
      </c>
    </row>
    <row r="39" spans="1:14" x14ac:dyDescent="0.2">
      <c r="A39" t="s">
        <v>5</v>
      </c>
      <c r="B39">
        <f>output.csv!B12/SUM(output.csv_default!$B12:'output.csv_default'!$K12)</f>
        <v>0.98601098706361867</v>
      </c>
      <c r="C39">
        <f>output.csv!C12/SUM(output.csv_default!$B12:'output.csv_default'!$K12)</f>
        <v>2.4809498493709021E-5</v>
      </c>
      <c r="D39">
        <f>output.csv!D12/SUM(output.csv_default!$B12:'output.csv_default'!$K12)</f>
        <v>0</v>
      </c>
      <c r="E39">
        <f>output.csv!E12/SUM(output.csv_default!$B12:'output.csv_default'!$K12)</f>
        <v>6.9112174375332265E-4</v>
      </c>
      <c r="F39">
        <f>output.csv!F12/SUM(output.csv_default!$B12:'output.csv_default'!$K12)</f>
        <v>0</v>
      </c>
      <c r="G39">
        <f>output.csv!G12/SUM(output.csv_default!$B12:'output.csv_default'!$K12)</f>
        <v>3.8986354775828462E-5</v>
      </c>
      <c r="H39">
        <f>output.csv!H12/SUM(output.csv_default!$B12:'output.csv_default'!$K12)</f>
        <v>5.3872053872053868E-4</v>
      </c>
      <c r="I39">
        <f>output.csv!I12/SUM(output.csv_default!$B12:'output.csv_default'!$K12)</f>
        <v>3.5087719298245611E-4</v>
      </c>
      <c r="J39">
        <f>output.csv!J12/SUM(output.csv_default!$B12:'output.csv_default'!$K12)</f>
        <v>3.5442140705298601E-6</v>
      </c>
      <c r="K39">
        <f>output.csv!K12/SUM(output.csv_default!$B12:'output.csv_default'!$K12)</f>
        <v>9.0377458798511425E-4</v>
      </c>
      <c r="L39">
        <f t="shared" si="2"/>
        <v>9.0731880205564407E-4</v>
      </c>
      <c r="N39">
        <f t="shared" si="3"/>
        <v>0.98856282119440009</v>
      </c>
    </row>
    <row r="40" spans="1:14" x14ac:dyDescent="0.2">
      <c r="A40" t="s">
        <v>38</v>
      </c>
      <c r="B40">
        <f>output.csv!B47/SUM(output.csv_default!$B47:'output.csv_default'!$K47)</f>
        <v>0</v>
      </c>
      <c r="C40">
        <f>output.csv!C47/SUM(output.csv_default!$B47:'output.csv_default'!$K47)</f>
        <v>4.1461088768191055E-5</v>
      </c>
      <c r="D40">
        <f>output.csv!D47/SUM(output.csv_default!$B47:'output.csv_default'!$K47)</f>
        <v>0</v>
      </c>
      <c r="E40">
        <f>output.csv!E47/SUM(output.csv_default!$B47:'output.csv_default'!$K47)</f>
        <v>1.3198446591207486E-3</v>
      </c>
      <c r="F40">
        <f>output.csv!F47/SUM(output.csv_default!$B47:'output.csv_default'!$K47)</f>
        <v>0</v>
      </c>
      <c r="G40">
        <f>output.csv!G47/SUM(output.csv_default!$B47:'output.csv_default'!$K47)</f>
        <v>7.601199607501693E-5</v>
      </c>
      <c r="H40">
        <f>output.csv!H47/SUM(output.csv_default!$B47:'output.csv_default'!$K47)</f>
        <v>0.20373979020689084</v>
      </c>
      <c r="I40">
        <f>output.csv!I47/SUM(output.csv_default!$B47:'output.csv_default'!$K47)</f>
        <v>9.1649736722086317E-2</v>
      </c>
      <c r="J40">
        <f>output.csv!J47/SUM(output.csv_default!$B47:'output.csv_default'!$K47)</f>
        <v>2.4876653260914633E-4</v>
      </c>
      <c r="K40">
        <f>output.csv!K47/SUM(output.csv_default!$B47:'output.csv_default'!$K47)</f>
        <v>0.69130146357643352</v>
      </c>
      <c r="L40">
        <f t="shared" si="2"/>
        <v>0.69155023010904271</v>
      </c>
      <c r="N40">
        <f t="shared" si="3"/>
        <v>0.98837707478198378</v>
      </c>
    </row>
    <row r="41" spans="1:14" x14ac:dyDescent="0.2">
      <c r="A41" t="s">
        <v>44</v>
      </c>
      <c r="B41">
        <f>output.csv!B54/SUM(output.csv_default!$B54:'output.csv_default'!$K54)</f>
        <v>0</v>
      </c>
      <c r="C41">
        <f>output.csv!C54/SUM(output.csv_default!$B54:'output.csv_default'!$K54)</f>
        <v>6.0590637534688142E-5</v>
      </c>
      <c r="D41">
        <f>output.csv!D54/SUM(output.csv_default!$B54:'output.csv_default'!$K54)</f>
        <v>0</v>
      </c>
      <c r="E41">
        <f>output.csv!E54/SUM(output.csv_default!$B54:'output.csv_default'!$K54)</f>
        <v>2.2903260988112119E-3</v>
      </c>
      <c r="F41">
        <f>output.csv!F54/SUM(output.csv_default!$B54:'output.csv_default'!$K54)</f>
        <v>0</v>
      </c>
      <c r="G41">
        <f>output.csv!G54/SUM(output.csv_default!$B54:'output.csv_default'!$K54)</f>
        <v>1.4541753008325152E-4</v>
      </c>
      <c r="H41">
        <f>output.csv!H54/SUM(output.csv_default!$B54:'output.csv_default'!$K54)</f>
        <v>5.2944099077810496E-2</v>
      </c>
      <c r="I41">
        <f>output.csv!I54/SUM(output.csv_default!$B54:'output.csv_default'!$K54)</f>
        <v>0.9122768749772785</v>
      </c>
      <c r="J41">
        <f>output.csv!J54/SUM(output.csv_default!$B54:'output.csv_default'!$K54)</f>
        <v>4.2413446274281699E-4</v>
      </c>
      <c r="K41">
        <f>output.csv!K54/SUM(output.csv_default!$B54:'output.csv_default'!$K54)</f>
        <v>1.7959064965281563E-2</v>
      </c>
      <c r="L41">
        <f t="shared" si="2"/>
        <v>1.8383199428024379E-2</v>
      </c>
      <c r="N41">
        <f t="shared" si="3"/>
        <v>0.9861005077495425</v>
      </c>
    </row>
    <row r="42" spans="1:14" x14ac:dyDescent="0.2">
      <c r="A42" t="s">
        <v>16</v>
      </c>
      <c r="B42">
        <f>output.csv!B25/SUM(output.csv_default!$B25:'output.csv_default'!$K25)</f>
        <v>9.3457943925233638E-3</v>
      </c>
      <c r="C42">
        <f>output.csv!C25/SUM(output.csv_default!$B25:'output.csv_default'!$K25)</f>
        <v>3.7383177570093455E-2</v>
      </c>
      <c r="D42">
        <f>output.csv!D25/SUM(output.csv_default!$B25:'output.csv_default'!$K25)</f>
        <v>0</v>
      </c>
      <c r="E42">
        <f>output.csv!E25/SUM(output.csv_default!$B25:'output.csv_default'!$K25)</f>
        <v>0.87850467289719625</v>
      </c>
      <c r="F42">
        <f>output.csv!F25/SUM(output.csv_default!$B25:'output.csv_default'!$K25)</f>
        <v>0</v>
      </c>
      <c r="G42">
        <f>output.csv!G25/SUM(output.csv_default!$B25:'output.csv_default'!$K25)</f>
        <v>5.6074766355140186E-2</v>
      </c>
      <c r="H42">
        <f>output.csv!H25/SUM(output.csv_default!$B25:'output.csv_default'!$K25)</f>
        <v>4.6728971962616819E-3</v>
      </c>
      <c r="I42">
        <f>output.csv!I25/SUM(output.csv_default!$B25:'output.csv_default'!$K25)</f>
        <v>0</v>
      </c>
      <c r="J42">
        <f>output.csv!J25/SUM(output.csv_default!$B25:'output.csv_default'!$K25)</f>
        <v>0</v>
      </c>
      <c r="K42">
        <f>output.csv!K25/SUM(output.csv_default!$B25:'output.csv_default'!$K25)</f>
        <v>0</v>
      </c>
      <c r="L42">
        <f t="shared" si="2"/>
        <v>0</v>
      </c>
      <c r="N42">
        <f t="shared" si="3"/>
        <v>0.9859813084112149</v>
      </c>
    </row>
    <row r="43" spans="1:14" x14ac:dyDescent="0.2">
      <c r="A43" t="s">
        <v>20</v>
      </c>
      <c r="B43">
        <f>output.csv!B29/SUM(output.csv_default!$B29:'output.csv_default'!$K29)</f>
        <v>0.98501470086288978</v>
      </c>
      <c r="C43">
        <f>output.csv!C29/SUM(output.csv_default!$B29:'output.csv_default'!$K29)</f>
        <v>2.3952526093283114E-5</v>
      </c>
      <c r="D43">
        <f>output.csv!D29/SUM(output.csv_default!$B29:'output.csv_default'!$K29)</f>
        <v>0</v>
      </c>
      <c r="E43">
        <f>output.csv!E29/SUM(output.csv_default!$B29:'output.csv_default'!$K29)</f>
        <v>5.8683688928543628E-4</v>
      </c>
      <c r="F43">
        <f>output.csv!F29/SUM(output.csv_default!$B29:'output.csv_default'!$K29)</f>
        <v>0</v>
      </c>
      <c r="G43">
        <f>output.csv!G29/SUM(output.csv_default!$B29:'output.csv_default'!$K29)</f>
        <v>3.2934723378264278E-5</v>
      </c>
      <c r="H43">
        <f>output.csv!H29/SUM(output.csv_default!$B29:'output.csv_default'!$K29)</f>
        <v>2.9940657616603893E-6</v>
      </c>
      <c r="I43">
        <f>output.csv!I29/SUM(output.csv_default!$B29:'output.csv_default'!$K29)</f>
        <v>2.9940657616603893E-6</v>
      </c>
      <c r="J43">
        <f>output.csv!J29/SUM(output.csv_default!$B29:'output.csv_default'!$K29)</f>
        <v>0</v>
      </c>
      <c r="K43">
        <f>output.csv!K29/SUM(output.csv_default!$B29:'output.csv_default'!$K29)</f>
        <v>0</v>
      </c>
      <c r="L43">
        <f t="shared" si="2"/>
        <v>0</v>
      </c>
      <c r="N43">
        <f t="shared" si="3"/>
        <v>0.9856644131331701</v>
      </c>
    </row>
    <row r="44" spans="1:14" x14ac:dyDescent="0.2">
      <c r="A44" t="s">
        <v>103</v>
      </c>
      <c r="B44">
        <f>output.csv!B8/SUM(output.csv_default!$B8:'output.csv_default'!$K8)</f>
        <v>1.4257931687397698E-3</v>
      </c>
      <c r="C44">
        <f>output.csv!C8/SUM(output.csv_default!$B8:'output.csv_default'!$K8)</f>
        <v>3.992220872471356E-5</v>
      </c>
      <c r="D44">
        <f>output.csv!D8/SUM(output.csv_default!$B8:'output.csv_default'!$K8)</f>
        <v>0</v>
      </c>
      <c r="E44">
        <f>output.csv!E8/SUM(output.csv_default!$B8:'output.csv_default'!$K8)</f>
        <v>1.0436805995175115E-3</v>
      </c>
      <c r="F44">
        <f>output.csv!F8/SUM(output.csv_default!$B8:'output.csv_default'!$K8)</f>
        <v>0</v>
      </c>
      <c r="G44">
        <f>output.csv!G8/SUM(output.csv_default!$B8:'output.csv_default'!$K8)</f>
        <v>6.273489942454988E-5</v>
      </c>
      <c r="H44">
        <f>output.csv!H8/SUM(output.csv_default!$B8:'output.csv_default'!$K8)</f>
        <v>0.97997045756554368</v>
      </c>
      <c r="I44">
        <f>output.csv!I8/SUM(output.csv_default!$B8:'output.csv_default'!$K8)</f>
        <v>4.9047285004648084E-4</v>
      </c>
      <c r="J44">
        <f>output.csv!J8/SUM(output.csv_default!$B8:'output.csv_default'!$K8)</f>
        <v>5.7031726749590798E-6</v>
      </c>
      <c r="K44">
        <f>output.csv!K8/SUM(output.csv_default!$B8:'output.csv_default'!$K8)</f>
        <v>2.4067388688327317E-3</v>
      </c>
      <c r="L44">
        <f t="shared" si="2"/>
        <v>2.4124420415076908E-3</v>
      </c>
      <c r="N44">
        <f t="shared" si="3"/>
        <v>0.98544550333350434</v>
      </c>
    </row>
    <row r="45" spans="1:14" x14ac:dyDescent="0.2">
      <c r="A45" t="s">
        <v>105</v>
      </c>
      <c r="B45">
        <f>output.csv!B10/SUM(output.csv_default!$B10:'output.csv_default'!$K10)</f>
        <v>9.2676217629731944E-4</v>
      </c>
      <c r="C45">
        <f>output.csv!C10/SUM(output.csv_default!$B10:'output.csv_default'!$K10)</f>
        <v>4.132060658650469E-5</v>
      </c>
      <c r="D45">
        <f>output.csv!D10/SUM(output.csv_default!$B10:'output.csv_default'!$K10)</f>
        <v>0</v>
      </c>
      <c r="E45">
        <f>output.csv!E10/SUM(output.csv_default!$B10:'output.csv_default'!$K10)</f>
        <v>1.133365209229843E-3</v>
      </c>
      <c r="F45">
        <f>output.csv!F10/SUM(output.csv_default!$B10:'output.csv_default'!$K10)</f>
        <v>0</v>
      </c>
      <c r="G45">
        <f>output.csv!G10/SUM(output.csv_default!$B10:'output.csv_default'!$K10)</f>
        <v>7.0835325576865186E-5</v>
      </c>
      <c r="H45">
        <f>output.csv!H10/SUM(output.csv_default!$B10:'output.csv_default'!$K10)</f>
        <v>0.97771638716227782</v>
      </c>
      <c r="I45">
        <f>output.csv!I10/SUM(output.csv_default!$B10:'output.csv_default'!$K10)</f>
        <v>5.3716788562456095E-4</v>
      </c>
      <c r="J45">
        <f>output.csv!J10/SUM(output.csv_default!$B10:'output.csv_default'!$K10)</f>
        <v>5.9029437980720983E-6</v>
      </c>
      <c r="K45">
        <f>output.csv!K10/SUM(output.csv_default!$B10:'output.csv_default'!$K10)</f>
        <v>1.7354654766331969E-3</v>
      </c>
      <c r="L45">
        <f t="shared" si="2"/>
        <v>1.7413684204312691E-3</v>
      </c>
      <c r="N45">
        <f t="shared" si="3"/>
        <v>0.98216720678602409</v>
      </c>
    </row>
    <row r="46" spans="1:14" x14ac:dyDescent="0.2">
      <c r="A46" t="s">
        <v>53</v>
      </c>
      <c r="B46">
        <f>output.csv!B67/SUM(output.csv_default!$B67:'output.csv_default'!$K67)</f>
        <v>0</v>
      </c>
      <c r="C46">
        <f>output.csv!C67/SUM(output.csv_default!$B67:'output.csv_default'!$K67)</f>
        <v>3.8461538461538464E-2</v>
      </c>
      <c r="D46">
        <f>output.csv!D67/SUM(output.csv_default!$B67:'output.csv_default'!$K67)</f>
        <v>0</v>
      </c>
      <c r="E46">
        <f>output.csv!E67/SUM(output.csv_default!$B67:'output.csv_default'!$K67)</f>
        <v>0.87980769230769229</v>
      </c>
      <c r="F46">
        <f>output.csv!F67/SUM(output.csv_default!$B67:'output.csv_default'!$K67)</f>
        <v>0</v>
      </c>
      <c r="G46">
        <f>output.csv!G67/SUM(output.csv_default!$B67:'output.csv_default'!$K67)</f>
        <v>5.2884615384615384E-2</v>
      </c>
      <c r="H46">
        <f>output.csv!H67/SUM(output.csv_default!$B67:'output.csv_default'!$K67)</f>
        <v>4.807692307692308E-3</v>
      </c>
      <c r="I46">
        <f>output.csv!I67/SUM(output.csv_default!$B67:'output.csv_default'!$K67)</f>
        <v>4.807692307692308E-3</v>
      </c>
      <c r="J46">
        <f>output.csv!J67/SUM(output.csv_default!$B67:'output.csv_default'!$K67)</f>
        <v>0</v>
      </c>
      <c r="K46">
        <f>output.csv!K67/SUM(output.csv_default!$B67:'output.csv_default'!$K67)</f>
        <v>0</v>
      </c>
      <c r="L46">
        <f t="shared" si="2"/>
        <v>0</v>
      </c>
      <c r="N46">
        <f t="shared" si="3"/>
        <v>0.98076923076923073</v>
      </c>
    </row>
    <row r="47" spans="1:14" x14ac:dyDescent="0.2">
      <c r="A47" t="s">
        <v>35</v>
      </c>
      <c r="B47">
        <f>output.csv!B44/SUM(output.csv_default!$B44:'output.csv_default'!$K44)</f>
        <v>3.0815501429839266E-6</v>
      </c>
      <c r="C47">
        <f>output.csv!C44/SUM(output.csv_default!$B44:'output.csv_default'!$K44)</f>
        <v>1.9198057390789863E-3</v>
      </c>
      <c r="D47">
        <f>output.csv!D44/SUM(output.csv_default!$B44:'output.csv_default'!$K44)</f>
        <v>0</v>
      </c>
      <c r="E47">
        <f>output.csv!E44/SUM(output.csv_default!$B44:'output.csv_default'!$K44)</f>
        <v>1.2384750024652402E-2</v>
      </c>
      <c r="F47">
        <f>output.csv!F44/SUM(output.csv_default!$B44:'output.csv_default'!$K44)</f>
        <v>0</v>
      </c>
      <c r="G47">
        <f>output.csv!G44/SUM(output.csv_default!$B44:'output.csv_default'!$K44)</f>
        <v>0.50634183019426093</v>
      </c>
      <c r="H47">
        <f>output.csv!H44/SUM(output.csv_default!$B44:'output.csv_default'!$K44)</f>
        <v>0.11637782269993098</v>
      </c>
      <c r="I47">
        <f>output.csv!I44/SUM(output.csv_default!$B44:'output.csv_default'!$K44)</f>
        <v>0.27063405975742039</v>
      </c>
      <c r="J47">
        <f>output.csv!J44/SUM(output.csv_default!$B44:'output.csv_default'!$K44)</f>
        <v>1.2973326101962332E-3</v>
      </c>
      <c r="K47">
        <f>output.csv!K44/SUM(output.csv_default!$B44:'output.csv_default'!$K44)</f>
        <v>6.8428902475101069E-2</v>
      </c>
      <c r="L47">
        <f t="shared" si="2"/>
        <v>6.9726235085297308E-2</v>
      </c>
      <c r="N47">
        <f t="shared" si="3"/>
        <v>0.97738758505078405</v>
      </c>
    </row>
    <row r="48" spans="1:14" x14ac:dyDescent="0.2">
      <c r="A48" t="s">
        <v>18</v>
      </c>
      <c r="B48">
        <f>output.csv!B27/SUM(output.csv_default!$B27:'output.csv_default'!$K27)</f>
        <v>4.830917874396135E-3</v>
      </c>
      <c r="C48">
        <f>output.csv!C27/SUM(output.csv_default!$B27:'output.csv_default'!$K27)</f>
        <v>2.8985507246376812E-2</v>
      </c>
      <c r="D48">
        <f>output.csv!D27/SUM(output.csv_default!$B27:'output.csv_default'!$K27)</f>
        <v>0</v>
      </c>
      <c r="E48">
        <f>output.csv!E27/SUM(output.csv_default!$B27:'output.csv_default'!$K27)</f>
        <v>0.87439613526570048</v>
      </c>
      <c r="F48">
        <f>output.csv!F27/SUM(output.csv_default!$B27:'output.csv_default'!$K27)</f>
        <v>0</v>
      </c>
      <c r="G48">
        <f>output.csv!G27/SUM(output.csv_default!$B27:'output.csv_default'!$K27)</f>
        <v>6.280193236714976E-2</v>
      </c>
      <c r="H48">
        <f>output.csv!H27/SUM(output.csv_default!$B27:'output.csv_default'!$K27)</f>
        <v>4.830917874396135E-3</v>
      </c>
      <c r="I48">
        <f>output.csv!I27/SUM(output.csv_default!$B27:'output.csv_default'!$K27)</f>
        <v>0</v>
      </c>
      <c r="J48">
        <f>output.csv!J27/SUM(output.csv_default!$B27:'output.csv_default'!$K27)</f>
        <v>0</v>
      </c>
      <c r="K48">
        <f>output.csv!K27/SUM(output.csv_default!$B27:'output.csv_default'!$K27)</f>
        <v>0</v>
      </c>
      <c r="L48">
        <f t="shared" si="2"/>
        <v>0</v>
      </c>
      <c r="N48">
        <f t="shared" si="3"/>
        <v>0.97584541062801944</v>
      </c>
    </row>
    <row r="49" spans="1:14" x14ac:dyDescent="0.2">
      <c r="A49" t="s">
        <v>104</v>
      </c>
      <c r="B49">
        <f>output.csv!B9/SUM(output.csv_default!$B9:'output.csv_default'!$K9)</f>
        <v>0.58785385972601512</v>
      </c>
      <c r="C49">
        <f>output.csv!C9/SUM(output.csv_default!$B9:'output.csv_default'!$K9)</f>
        <v>6.7428609959205695E-5</v>
      </c>
      <c r="D49">
        <f>output.csv!D9/SUM(output.csv_default!$B9:'output.csv_default'!$K9)</f>
        <v>0</v>
      </c>
      <c r="E49">
        <f>output.csv!E9/SUM(output.csv_default!$B9:'output.csv_default'!$K9)</f>
        <v>2.1127631120551119E-3</v>
      </c>
      <c r="F49">
        <f>output.csv!F9/SUM(output.csv_default!$B9:'output.csv_default'!$K9)</f>
        <v>0</v>
      </c>
      <c r="G49">
        <f>output.csv!G9/SUM(output.csv_default!$B9:'output.csv_default'!$K9)</f>
        <v>1.4609532157827901E-4</v>
      </c>
      <c r="H49">
        <f>output.csv!H9/SUM(output.csv_default!$B9:'output.csv_default'!$K9)</f>
        <v>0.38058955081307666</v>
      </c>
      <c r="I49">
        <f>output.csv!I9/SUM(output.csv_default!$B9:'output.csv_default'!$K9)</f>
        <v>2.1801917220143174E-3</v>
      </c>
      <c r="J49">
        <f>output.csv!J9/SUM(output.csv_default!$B9:'output.csv_default'!$K9)</f>
        <v>0</v>
      </c>
      <c r="K49">
        <f>output.csv!K9/SUM(output.csv_default!$B9:'output.csv_default'!$K9)</f>
        <v>2.7420968050076979E-3</v>
      </c>
      <c r="L49">
        <f t="shared" si="2"/>
        <v>2.7420968050076979E-3</v>
      </c>
      <c r="N49">
        <f t="shared" si="3"/>
        <v>0.97569198610970642</v>
      </c>
    </row>
    <row r="50" spans="1:14" x14ac:dyDescent="0.2">
      <c r="A50" t="s">
        <v>106</v>
      </c>
      <c r="B50">
        <f>output.csv!B11/SUM(output.csv_default!$B11:'output.csv_default'!$K11)</f>
        <v>0.55227444675619441</v>
      </c>
      <c r="C50">
        <f>output.csv!C11/SUM(output.csv_default!$B11:'output.csv_default'!$K11)</f>
        <v>7.0928693020616611E-5</v>
      </c>
      <c r="D50">
        <f>output.csv!D11/SUM(output.csv_default!$B11:'output.csv_default'!$K11)</f>
        <v>0</v>
      </c>
      <c r="E50">
        <f>output.csv!E11/SUM(output.csv_default!$B11:'output.csv_default'!$K11)</f>
        <v>2.1633251371288064E-3</v>
      </c>
      <c r="F50">
        <f>output.csv!F11/SUM(output.csv_default!$B11:'output.csv_default'!$K11)</f>
        <v>0</v>
      </c>
      <c r="G50">
        <f>output.csv!G11/SUM(output.csv_default!$B11:'output.csv_default'!$K11)</f>
        <v>1.4185738604123322E-4</v>
      </c>
      <c r="H50">
        <f>output.csv!H11/SUM(output.csv_default!$B11:'output.csv_default'!$K11)</f>
        <v>0.41657603555891809</v>
      </c>
      <c r="I50">
        <f>output.csv!I11/SUM(output.csv_default!$B11:'output.csv_default'!$K11)</f>
        <v>1.986003404577265E-3</v>
      </c>
      <c r="J50">
        <f>output.csv!J11/SUM(output.csv_default!$B11:'output.csv_default'!$K11)</f>
        <v>1.1821448836769435E-5</v>
      </c>
      <c r="K50">
        <f>output.csv!K11/SUM(output.csv_default!$B11:'output.csv_default'!$K11)</f>
        <v>1.4303953092491015E-3</v>
      </c>
      <c r="L50">
        <f t="shared" si="2"/>
        <v>1.4422167580858708E-3</v>
      </c>
      <c r="N50">
        <f t="shared" si="3"/>
        <v>0.97465481369396634</v>
      </c>
    </row>
    <row r="51" spans="1:14" x14ac:dyDescent="0.2">
      <c r="A51" t="s">
        <v>42</v>
      </c>
      <c r="B51">
        <f>output.csv!B52/SUM(output.csv_default!$B52:'output.csv_default'!$K52)</f>
        <v>0</v>
      </c>
      <c r="C51">
        <f>output.csv!C52/SUM(output.csv_default!$B52:'output.csv_default'!$K52)</f>
        <v>1.2623606143488324E-3</v>
      </c>
      <c r="D51">
        <f>output.csv!D52/SUM(output.csv_default!$B52:'output.csv_default'!$K52)</f>
        <v>0</v>
      </c>
      <c r="E51">
        <f>output.csv!E52/SUM(output.csv_default!$B52:'output.csv_default'!$K52)</f>
        <v>9.8884914790658539E-3</v>
      </c>
      <c r="F51">
        <f>output.csv!F52/SUM(output.csv_default!$B52:'output.csv_default'!$K52)</f>
        <v>0</v>
      </c>
      <c r="G51">
        <f>output.csv!G52/SUM(output.csv_default!$B52:'output.csv_default'!$K52)</f>
        <v>4.7338523038081213E-4</v>
      </c>
      <c r="H51">
        <f>output.csv!H52/SUM(output.csv_default!$B52:'output.csv_default'!$K52)</f>
        <v>0.52856090889964236</v>
      </c>
      <c r="I51">
        <f>output.csv!I52/SUM(output.csv_default!$B52:'output.csv_default'!$K52)</f>
        <v>0.43256890385019986</v>
      </c>
      <c r="J51">
        <f>output.csv!J52/SUM(output.csv_default!$B52:'output.csv_default'!$K52)</f>
        <v>0</v>
      </c>
      <c r="K51">
        <f>output.csv!K52/SUM(output.csv_default!$B52:'output.csv_default'!$K52)</f>
        <v>5.2598358931201344E-5</v>
      </c>
      <c r="L51">
        <f t="shared" si="2"/>
        <v>5.2598358931201344E-5</v>
      </c>
      <c r="N51">
        <f t="shared" si="3"/>
        <v>0.97280664843256892</v>
      </c>
    </row>
    <row r="52" spans="1:14" x14ac:dyDescent="0.2">
      <c r="A52" t="s">
        <v>47</v>
      </c>
      <c r="B52">
        <f>output.csv!B57/SUM(output.csv_default!$B57:'output.csv_default'!$K57)</f>
        <v>0</v>
      </c>
      <c r="C52">
        <f>output.csv!C57/SUM(output.csv_default!$B57:'output.csv_default'!$K57)</f>
        <v>3.2110091743119268E-2</v>
      </c>
      <c r="D52">
        <f>output.csv!D57/SUM(output.csv_default!$B57:'output.csv_default'!$K57)</f>
        <v>9.1743119266055051E-3</v>
      </c>
      <c r="E52">
        <f>output.csv!E57/SUM(output.csv_default!$B57:'output.csv_default'!$K57)</f>
        <v>0.87155963302752293</v>
      </c>
      <c r="F52">
        <f>output.csv!F57/SUM(output.csv_default!$B57:'output.csv_default'!$K57)</f>
        <v>0</v>
      </c>
      <c r="G52">
        <f>output.csv!G57/SUM(output.csv_default!$B57:'output.csv_default'!$K57)</f>
        <v>5.5045871559633031E-2</v>
      </c>
      <c r="H52">
        <f>output.csv!H57/SUM(output.csv_default!$B57:'output.csv_default'!$K57)</f>
        <v>4.5871559633027525E-3</v>
      </c>
      <c r="I52">
        <f>output.csv!I57/SUM(output.csv_default!$B57:'output.csv_default'!$K57)</f>
        <v>0</v>
      </c>
      <c r="J52">
        <f>output.csv!J57/SUM(output.csv_default!$B57:'output.csv_default'!$K57)</f>
        <v>0</v>
      </c>
      <c r="K52">
        <f>output.csv!K57/SUM(output.csv_default!$B57:'output.csv_default'!$K57)</f>
        <v>0</v>
      </c>
      <c r="L52">
        <f t="shared" si="2"/>
        <v>0</v>
      </c>
      <c r="N52">
        <f t="shared" si="3"/>
        <v>0.97247706422018343</v>
      </c>
    </row>
    <row r="53" spans="1:14" x14ac:dyDescent="0.2">
      <c r="A53" t="s">
        <v>24</v>
      </c>
      <c r="B53">
        <f>output.csv!B33/SUM(output.csv_default!$B33:'output.csv_default'!$K33)</f>
        <v>5.1067045924594403E-6</v>
      </c>
      <c r="C53">
        <f>output.csv!C33/SUM(output.csv_default!$B33:'output.csv_default'!$K33)</f>
        <v>5.0658509557197648E-3</v>
      </c>
      <c r="D53">
        <f>output.csv!D33/SUM(output.csv_default!$B33:'output.csv_default'!$K33)</f>
        <v>0</v>
      </c>
      <c r="E53">
        <f>output.csv!E33/SUM(output.csv_default!$B33:'output.csv_default'!$K33)</f>
        <v>3.9781228775259039E-2</v>
      </c>
      <c r="F53">
        <f>output.csv!F33/SUM(output.csv_default!$B33:'output.csv_default'!$K33)</f>
        <v>0</v>
      </c>
      <c r="G53">
        <f>output.csv!G33/SUM(output.csv_default!$B33:'output.csv_default'!$K33)</f>
        <v>0.69320961490340671</v>
      </c>
      <c r="H53">
        <f>output.csv!H33/SUM(output.csv_default!$B33:'output.csv_default'!$K33)</f>
        <v>2.3490841125313423E-3</v>
      </c>
      <c r="I53">
        <f>output.csv!I33/SUM(output.csv_default!$B33:'output.csv_default'!$K33)</f>
        <v>0.15500891119951385</v>
      </c>
      <c r="J53">
        <f>output.csv!J33/SUM(output.csv_default!$B33:'output.csv_default'!$K33)</f>
        <v>1.5320113777378319E-5</v>
      </c>
      <c r="K53">
        <f>output.csv!K33/SUM(output.csv_default!$B33:'output.csv_default'!$K33)</f>
        <v>7.4552780345315359E-2</v>
      </c>
      <c r="L53">
        <f t="shared" si="2"/>
        <v>7.4568100459092734E-2</v>
      </c>
      <c r="N53">
        <f t="shared" si="3"/>
        <v>0.96998789711011579</v>
      </c>
    </row>
    <row r="54" spans="1:14" x14ac:dyDescent="0.2">
      <c r="A54" t="s">
        <v>11</v>
      </c>
      <c r="B54">
        <f>output.csv!B20/SUM(output.csv_default!$B20:'output.csv_default'!$K20)</f>
        <v>0.14823590678297097</v>
      </c>
      <c r="C54">
        <f>output.csv!C20/SUM(output.csv_default!$B20:'output.csv_default'!$K20)</f>
        <v>4.5566983465694574E-5</v>
      </c>
      <c r="D54">
        <f>output.csv!D20/SUM(output.csv_default!$B20:'output.csv_default'!$K20)</f>
        <v>0</v>
      </c>
      <c r="E54">
        <f>output.csv!E20/SUM(output.csv_default!$B20:'output.csv_default'!$K20)</f>
        <v>1.1977607082411144E-3</v>
      </c>
      <c r="F54">
        <f>output.csv!F20/SUM(output.csv_default!$B20:'output.csv_default'!$K20)</f>
        <v>0</v>
      </c>
      <c r="G54">
        <f>output.csv!G20/SUM(output.csv_default!$B20:'output.csv_default'!$K20)</f>
        <v>8.4624397864861345E-5</v>
      </c>
      <c r="H54">
        <f>output.csv!H20/SUM(output.csv_default!$B20:'output.csv_default'!$K20)</f>
        <v>0.52676083843249577</v>
      </c>
      <c r="I54">
        <f>output.csv!I20/SUM(output.csv_default!$B20:'output.csv_default'!$K20)</f>
        <v>7.4547584949876317E-2</v>
      </c>
      <c r="J54">
        <f>output.csv!J20/SUM(output.csv_default!$B20:'output.csv_default'!$K20)</f>
        <v>6.216638458534045E-3</v>
      </c>
      <c r="K54">
        <f>output.csv!K20/SUM(output.csv_default!$B20:'output.csv_default'!$K20)</f>
        <v>0.2066267413097253</v>
      </c>
      <c r="L54">
        <f t="shared" si="2"/>
        <v>0.21284337976825934</v>
      </c>
      <c r="N54">
        <f t="shared" si="3"/>
        <v>0.96371566202317416</v>
      </c>
    </row>
    <row r="55" spans="1:14" x14ac:dyDescent="0.2">
      <c r="A55" t="s">
        <v>9</v>
      </c>
      <c r="B55">
        <f>output.csv!B18/SUM(output.csv_default!$B18:'output.csv_default'!$K18)</f>
        <v>0.13436753870247234</v>
      </c>
      <c r="C55">
        <f>output.csv!C18/SUM(output.csv_default!$B18:'output.csv_default'!$K18)</f>
        <v>3.8509922723421732E-5</v>
      </c>
      <c r="D55">
        <f>output.csv!D18/SUM(output.csv_default!$B18:'output.csv_default'!$K18)</f>
        <v>0</v>
      </c>
      <c r="E55">
        <f>output.csv!E18/SUM(output.csv_default!$B18:'output.csv_default'!$K18)</f>
        <v>1.2194808862416883E-3</v>
      </c>
      <c r="F55">
        <f>output.csv!F18/SUM(output.csv_default!$B18:'output.csv_default'!$K18)</f>
        <v>0</v>
      </c>
      <c r="G55">
        <f>output.csv!G18/SUM(output.csv_default!$B18:'output.csv_default'!$K18)</f>
        <v>6.4183204539036226E-5</v>
      </c>
      <c r="H55">
        <f>output.csv!H18/SUM(output.csv_default!$B18:'output.csv_default'!$K18)</f>
        <v>0.49769582295704862</v>
      </c>
      <c r="I55">
        <f>output.csv!I18/SUM(output.csv_default!$B18:'output.csv_default'!$K18)</f>
        <v>0.13516341043875638</v>
      </c>
      <c r="J55">
        <f>output.csv!J18/SUM(output.csv_default!$B18:'output.csv_default'!$K18)</f>
        <v>5.5454288721727297E-3</v>
      </c>
      <c r="K55">
        <f>output.csv!K18/SUM(output.csv_default!$B18:'output.csv_default'!$K18)</f>
        <v>0.18862160149931967</v>
      </c>
      <c r="L55">
        <f t="shared" si="2"/>
        <v>0.19416703037149241</v>
      </c>
      <c r="N55">
        <f t="shared" si="3"/>
        <v>0.96271597648327378</v>
      </c>
    </row>
    <row r="56" spans="1:14" x14ac:dyDescent="0.2">
      <c r="A56" t="s">
        <v>59</v>
      </c>
      <c r="B56">
        <f>output.csv!B73/SUM(output.csv_default!$B73:'output.csv_default'!$K73)</f>
        <v>0</v>
      </c>
      <c r="C56">
        <f>output.csv!C73/SUM(output.csv_default!$B73:'output.csv_default'!$K73)</f>
        <v>2.7777777777777776E-2</v>
      </c>
      <c r="D56">
        <f>output.csv!D73/SUM(output.csv_default!$B73:'output.csv_default'!$K73)</f>
        <v>0</v>
      </c>
      <c r="E56">
        <f>output.csv!E73/SUM(output.csv_default!$B73:'output.csv_default'!$K73)</f>
        <v>0.85648148148148151</v>
      </c>
      <c r="F56">
        <f>output.csv!F73/SUM(output.csv_default!$B73:'output.csv_default'!$K73)</f>
        <v>0</v>
      </c>
      <c r="G56">
        <f>output.csv!G73/SUM(output.csv_default!$B73:'output.csv_default'!$K73)</f>
        <v>5.5555555555555552E-2</v>
      </c>
      <c r="H56">
        <f>output.csv!H73/SUM(output.csv_default!$B73:'output.csv_default'!$K73)</f>
        <v>1.8518518518518517E-2</v>
      </c>
      <c r="I56">
        <f>output.csv!I73/SUM(output.csv_default!$B73:'output.csv_default'!$K73)</f>
        <v>0</v>
      </c>
      <c r="J56">
        <f>output.csv!J73/SUM(output.csv_default!$B73:'output.csv_default'!$K73)</f>
        <v>0</v>
      </c>
      <c r="K56">
        <f>output.csv!K73/SUM(output.csv_default!$B73:'output.csv_default'!$K73)</f>
        <v>0</v>
      </c>
      <c r="L56">
        <f t="shared" si="2"/>
        <v>0</v>
      </c>
      <c r="N56">
        <f t="shared" si="3"/>
        <v>0.95833333333333337</v>
      </c>
    </row>
    <row r="57" spans="1:14" x14ac:dyDescent="0.2">
      <c r="A57" t="s">
        <v>14</v>
      </c>
      <c r="B57">
        <f>output.csv!B23/SUM(output.csv_default!$B23:'output.csv_default'!$K23)</f>
        <v>0</v>
      </c>
      <c r="C57">
        <f>output.csv!C23/SUM(output.csv_default!$B23:'output.csv_default'!$K23)</f>
        <v>3.3175355450236969E-2</v>
      </c>
      <c r="D57">
        <f>output.csv!D23/SUM(output.csv_default!$B23:'output.csv_default'!$K23)</f>
        <v>0</v>
      </c>
      <c r="E57">
        <f>output.csv!E23/SUM(output.csv_default!$B23:'output.csv_default'!$K23)</f>
        <v>0.85781990521327012</v>
      </c>
      <c r="F57">
        <f>output.csv!F23/SUM(output.csv_default!$B23:'output.csv_default'!$K23)</f>
        <v>0</v>
      </c>
      <c r="G57">
        <f>output.csv!G23/SUM(output.csv_default!$B23:'output.csv_default'!$K23)</f>
        <v>5.2132701421800945E-2</v>
      </c>
      <c r="H57">
        <f>output.csv!H23/SUM(output.csv_default!$B23:'output.csv_default'!$K23)</f>
        <v>4.7393364928909956E-3</v>
      </c>
      <c r="I57">
        <f>output.csv!I23/SUM(output.csv_default!$B23:'output.csv_default'!$K23)</f>
        <v>4.7393364928909956E-3</v>
      </c>
      <c r="J57">
        <f>output.csv!J23/SUM(output.csv_default!$B23:'output.csv_default'!$K23)</f>
        <v>0</v>
      </c>
      <c r="K57">
        <f>output.csv!K23/SUM(output.csv_default!$B23:'output.csv_default'!$K23)</f>
        <v>0</v>
      </c>
      <c r="L57">
        <f t="shared" si="2"/>
        <v>0</v>
      </c>
      <c r="N57">
        <f t="shared" si="3"/>
        <v>0.95260663507109011</v>
      </c>
    </row>
    <row r="58" spans="1:14" x14ac:dyDescent="0.2">
      <c r="A58" t="s">
        <v>4</v>
      </c>
      <c r="B58">
        <f>output.csv!B6/SUM(output.csv_default!$B6:'output.csv_default'!$K6)</f>
        <v>0.67043660234196378</v>
      </c>
      <c r="C58">
        <f>output.csv!C6/SUM(output.csv_default!$B6:'output.csv_default'!$K6)</f>
        <v>3.3685203353361995E-5</v>
      </c>
      <c r="D58">
        <f>output.csv!D6/SUM(output.csv_default!$B6:'output.csv_default'!$K6)</f>
        <v>0</v>
      </c>
      <c r="E58">
        <f>output.csv!E6/SUM(output.csv_default!$B6:'output.csv_default'!$K6)</f>
        <v>8.0002357964234732E-4</v>
      </c>
      <c r="F58">
        <f>output.csv!F6/SUM(output.csv_default!$B6:'output.csv_default'!$K6)</f>
        <v>0</v>
      </c>
      <c r="G58">
        <f>output.csv!G6/SUM(output.csv_default!$B6:'output.csv_default'!$K6)</f>
        <v>4.631715461087274E-5</v>
      </c>
      <c r="H58">
        <f>output.csv!H6/SUM(output.csv_default!$B6:'output.csv_default'!$K6)</f>
        <v>0.26442463567347246</v>
      </c>
      <c r="I58">
        <f>output.csv!I6/SUM(output.csv_default!$B6:'output.csv_default'!$K6)</f>
        <v>1.6547856147339079E-3</v>
      </c>
      <c r="J58">
        <f>output.csv!J6/SUM(output.csv_default!$B6:'output.csv_default'!$K6)</f>
        <v>4.2106504191702494E-5</v>
      </c>
      <c r="K58">
        <f>output.csv!K6/SUM(output.csv_default!$B6:'output.csv_default'!$K6)</f>
        <v>8.9813173440901409E-3</v>
      </c>
      <c r="L58">
        <f t="shared" si="2"/>
        <v>9.0234238482818432E-3</v>
      </c>
      <c r="N58">
        <f t="shared" si="3"/>
        <v>0.94641947341605859</v>
      </c>
    </row>
    <row r="59" spans="1:14" x14ac:dyDescent="0.2">
      <c r="A59" t="s">
        <v>85</v>
      </c>
      <c r="B59">
        <f>output.csv!B99/SUM(output.csv_default!$B99:'output.csv_default'!$K99)</f>
        <v>8.6956521739130436E-3</v>
      </c>
      <c r="C59">
        <f>output.csv!C99/SUM(output.csv_default!$B99:'output.csv_default'!$K99)</f>
        <v>3.0434782608695653E-2</v>
      </c>
      <c r="D59">
        <f>output.csv!D99/SUM(output.csv_default!$B99:'output.csv_default'!$K99)</f>
        <v>0</v>
      </c>
      <c r="E59">
        <f>output.csv!E99/SUM(output.csv_default!$B99:'output.csv_default'!$K99)</f>
        <v>0.85217391304347823</v>
      </c>
      <c r="F59">
        <f>output.csv!F99/SUM(output.csv_default!$B99:'output.csv_default'!$K99)</f>
        <v>0</v>
      </c>
      <c r="G59">
        <f>output.csv!G99/SUM(output.csv_default!$B99:'output.csv_default'!$K99)</f>
        <v>4.3478260869565216E-2</v>
      </c>
      <c r="H59">
        <f>output.csv!H99/SUM(output.csv_default!$B99:'output.csv_default'!$K99)</f>
        <v>4.3478260869565218E-3</v>
      </c>
      <c r="I59">
        <f>output.csv!I99/SUM(output.csv_default!$B99:'output.csv_default'!$K99)</f>
        <v>0</v>
      </c>
      <c r="J59">
        <f>output.csv!J99/SUM(output.csv_default!$B99:'output.csv_default'!$K99)</f>
        <v>0</v>
      </c>
      <c r="K59">
        <f>output.csv!K99/SUM(output.csv_default!$B99:'output.csv_default'!$K99)</f>
        <v>0</v>
      </c>
      <c r="L59">
        <f t="shared" si="2"/>
        <v>0</v>
      </c>
      <c r="N59">
        <f t="shared" si="3"/>
        <v>0.9391304347826086</v>
      </c>
    </row>
    <row r="60" spans="1:14" x14ac:dyDescent="0.2">
      <c r="A60" t="s">
        <v>50</v>
      </c>
      <c r="B60">
        <f>output.csv!B60/SUM(output.csv_default!$B60:'output.csv_default'!$K60)</f>
        <v>8.0118575491727756E-6</v>
      </c>
      <c r="C60">
        <f>output.csv!C60/SUM(output.csv_default!$B60:'output.csv_default'!$K60)</f>
        <v>2.4035572647518329E-5</v>
      </c>
      <c r="D60">
        <f>output.csv!D60/SUM(output.csv_default!$B60:'output.csv_default'!$K60)</f>
        <v>0</v>
      </c>
      <c r="E60">
        <f>output.csv!E60/SUM(output.csv_default!$B60:'output.csv_default'!$K60)</f>
        <v>7.5712053839682735E-4</v>
      </c>
      <c r="F60">
        <f>output.csv!F60/SUM(output.csv_default!$B60:'output.csv_default'!$K60)</f>
        <v>0</v>
      </c>
      <c r="G60">
        <f>output.csv!G60/SUM(output.csv_default!$B60:'output.csv_default'!$K60)</f>
        <v>4.4065216520450263E-5</v>
      </c>
      <c r="H60">
        <f>output.csv!H60/SUM(output.csv_default!$B60:'output.csv_default'!$K60)</f>
        <v>0.57400552818170891</v>
      </c>
      <c r="I60">
        <f>output.csv!I60/SUM(output.csv_default!$B60:'output.csv_default'!$K60)</f>
        <v>0.11356006890197493</v>
      </c>
      <c r="J60">
        <f>output.csv!J60/SUM(output.csv_default!$B60:'output.csv_default'!$K60)</f>
        <v>9.3057725433641787E-3</v>
      </c>
      <c r="K60">
        <f>output.csv!K60/SUM(output.csv_default!$B60:'output.csv_default'!$K60)</f>
        <v>0.24122501301926852</v>
      </c>
      <c r="L60">
        <f t="shared" si="2"/>
        <v>0.2505307855626327</v>
      </c>
      <c r="N60">
        <f t="shared" si="3"/>
        <v>0.93892961583143042</v>
      </c>
    </row>
    <row r="61" spans="1:14" x14ac:dyDescent="0.2">
      <c r="A61" t="s">
        <v>79</v>
      </c>
      <c r="B61">
        <f>output.csv!B93/SUM(output.csv_default!$B93:'output.csv_default'!$K93)</f>
        <v>0</v>
      </c>
      <c r="C61">
        <f>output.csv!C93/SUM(output.csv_default!$B93:'output.csv_default'!$K93)</f>
        <v>2.1800939257132996E-4</v>
      </c>
      <c r="D61">
        <f>output.csv!D93/SUM(output.csv_default!$B93:'output.csv_default'!$K93)</f>
        <v>4.5418623452360407E-6</v>
      </c>
      <c r="E61">
        <f>output.csv!E93/SUM(output.csv_default!$B93:'output.csv_default'!$K93)</f>
        <v>1.907582184999137E-3</v>
      </c>
      <c r="F61">
        <f>output.csv!F93/SUM(output.csv_default!$B93:'output.csv_default'!$K93)</f>
        <v>0</v>
      </c>
      <c r="G61">
        <f>output.csv!G93/SUM(output.csv_default!$B93:'output.csv_default'!$K93)</f>
        <v>5.4502348142832489E-5</v>
      </c>
      <c r="H61">
        <f>output.csv!H93/SUM(output.csv_default!$B93:'output.csv_default'!$K93)</f>
        <v>0.71994876779274575</v>
      </c>
      <c r="I61">
        <f>output.csv!I93/SUM(output.csv_default!$B93:'output.csv_default'!$K93)</f>
        <v>0.21643790819987827</v>
      </c>
      <c r="J61">
        <f>output.csv!J93/SUM(output.csv_default!$B93:'output.csv_default'!$K93)</f>
        <v>0</v>
      </c>
      <c r="K61">
        <f>output.csv!K93/SUM(output.csv_default!$B93:'output.csv_default'!$K93)</f>
        <v>0</v>
      </c>
      <c r="L61">
        <f t="shared" si="2"/>
        <v>0</v>
      </c>
      <c r="N61">
        <f t="shared" si="3"/>
        <v>0.93857131178068254</v>
      </c>
    </row>
    <row r="62" spans="1:14" x14ac:dyDescent="0.2">
      <c r="A62" t="s">
        <v>12</v>
      </c>
      <c r="B62">
        <f>output.csv!B21/SUM(output.csv_default!$B21:'output.csv_default'!$K21)</f>
        <v>0.78972059716760978</v>
      </c>
      <c r="C62">
        <f>output.csv!C21/SUM(output.csv_default!$B21:'output.csv_default'!$K21)</f>
        <v>3.1568683865605321E-4</v>
      </c>
      <c r="D62">
        <f>output.csv!D21/SUM(output.csv_default!$B21:'output.csv_default'!$K21)</f>
        <v>0</v>
      </c>
      <c r="E62">
        <f>output.csv!E21/SUM(output.csv_default!$B21:'output.csv_default'!$K21)</f>
        <v>7.7123493494453497E-4</v>
      </c>
      <c r="F62">
        <f>output.csv!F21/SUM(output.csv_default!$B21:'output.csv_default'!$K21)</f>
        <v>0</v>
      </c>
      <c r="G62">
        <f>output.csv!G21/SUM(output.csv_default!$B21:'output.csv_default'!$K21)</f>
        <v>3.996035932355104E-5</v>
      </c>
      <c r="H62">
        <f>output.csv!H21/SUM(output.csv_default!$B21:'output.csv_default'!$K21)</f>
        <v>7.8478149675521885E-2</v>
      </c>
      <c r="I62">
        <f>output.csv!I21/SUM(output.csv_default!$B21:'output.csv_default'!$K21)</f>
        <v>4.7860522361817079E-2</v>
      </c>
      <c r="J62">
        <f>output.csv!J21/SUM(output.csv_default!$B21:'output.csv_default'!$K21)</f>
        <v>3.5564719797960423E-4</v>
      </c>
      <c r="K62">
        <f>output.csv!K21/SUM(output.csv_default!$B21:'output.csv_default'!$K21)</f>
        <v>1.80860586298392E-2</v>
      </c>
      <c r="L62">
        <f t="shared" si="2"/>
        <v>1.8441705827818806E-2</v>
      </c>
      <c r="N62">
        <f t="shared" si="3"/>
        <v>0.93562785716569175</v>
      </c>
    </row>
    <row r="63" spans="1:14" x14ac:dyDescent="0.2">
      <c r="A63" t="s">
        <v>82</v>
      </c>
      <c r="B63">
        <f>output.csv!B96/SUM(output.csv_default!$B96:'output.csv_default'!$K96)</f>
        <v>0</v>
      </c>
      <c r="C63">
        <f>output.csv!C96/SUM(output.csv_default!$B96:'output.csv_default'!$K96)</f>
        <v>2.0391160723128818E-5</v>
      </c>
      <c r="D63">
        <f>output.csv!D96/SUM(output.csv_default!$B96:'output.csv_default'!$K96)</f>
        <v>0</v>
      </c>
      <c r="E63">
        <f>output.csv!E96/SUM(output.csv_default!$B96:'output.csv_default'!$K96)</f>
        <v>5.3890924768269029E-4</v>
      </c>
      <c r="F63">
        <f>output.csv!F96/SUM(output.csv_default!$B96:'output.csv_default'!$K96)</f>
        <v>0</v>
      </c>
      <c r="G63">
        <f>output.csv!G96/SUM(output.csv_default!$B96:'output.csv_default'!$K96)</f>
        <v>3.4956275525363689E-5</v>
      </c>
      <c r="H63">
        <f>output.csv!H96/SUM(output.csv_default!$B96:'output.csv_default'!$K96)</f>
        <v>0.25638971586374043</v>
      </c>
      <c r="I63">
        <f>output.csv!I96/SUM(output.csv_default!$B96:'output.csv_default'!$K96)</f>
        <v>0.52845732130060652</v>
      </c>
      <c r="J63">
        <f>output.csv!J96/SUM(output.csv_default!$B96:'output.csv_default'!$K96)</f>
        <v>2.7877629731477543E-3</v>
      </c>
      <c r="K63">
        <f>output.csv!K96/SUM(output.csv_default!$B96:'output.csv_default'!$K96)</f>
        <v>0.14516467318795406</v>
      </c>
      <c r="L63">
        <f t="shared" si="2"/>
        <v>0.14795243616110182</v>
      </c>
      <c r="N63">
        <f t="shared" si="3"/>
        <v>0.93339373000937997</v>
      </c>
    </row>
    <row r="64" spans="1:14" x14ac:dyDescent="0.2">
      <c r="A64" t="s">
        <v>73</v>
      </c>
      <c r="B64">
        <f>output.csv!B87/SUM(output.csv_default!$B87:'output.csv_default'!$K87)</f>
        <v>0</v>
      </c>
      <c r="C64">
        <f>output.csv!C87/SUM(output.csv_default!$B87:'output.csv_default'!$K87)</f>
        <v>1.9995734243361418E-5</v>
      </c>
      <c r="D64">
        <f>output.csv!D87/SUM(output.csv_default!$B87:'output.csv_default'!$K87)</f>
        <v>0.23661618854644342</v>
      </c>
      <c r="E64">
        <f>output.csv!E87/SUM(output.csv_default!$B87:'output.csv_default'!$K87)</f>
        <v>6.1653513917031035E-4</v>
      </c>
      <c r="F64">
        <f>output.csv!F87/SUM(output.csv_default!$B87:'output.csv_default'!$K87)</f>
        <v>0</v>
      </c>
      <c r="G64">
        <f>output.csv!G87/SUM(output.csv_default!$B87:'output.csv_default'!$K87)</f>
        <v>4.3324090860616401E-5</v>
      </c>
      <c r="H64">
        <f>output.csv!H87/SUM(output.csv_default!$B87:'output.csv_default'!$K87)</f>
        <v>0.41454489708862108</v>
      </c>
      <c r="I64">
        <f>output.csv!I87/SUM(output.csv_default!$B87:'output.csv_default'!$K87)</f>
        <v>5.1215740641996375E-2</v>
      </c>
      <c r="J64">
        <f>output.csv!J87/SUM(output.csv_default!$B87:'output.csv_default'!$K87)</f>
        <v>6.4586221606057377E-3</v>
      </c>
      <c r="K64">
        <f>output.csv!K87/SUM(output.csv_default!$B87:'output.csv_default'!$K87)</f>
        <v>0.22029633678148661</v>
      </c>
      <c r="L64">
        <f t="shared" si="2"/>
        <v>0.22675495894209236</v>
      </c>
      <c r="N64">
        <f t="shared" si="3"/>
        <v>0.92981164018342766</v>
      </c>
    </row>
    <row r="65" spans="1:14" x14ac:dyDescent="0.2">
      <c r="A65" t="s">
        <v>48</v>
      </c>
      <c r="B65">
        <f>output.csv!B58/SUM(output.csv_default!$B58:'output.csv_default'!$K58)</f>
        <v>3.6993877513271553E-6</v>
      </c>
      <c r="C65">
        <f>output.csv!C58/SUM(output.csv_default!$B58:'output.csv_default'!$K58)</f>
        <v>2.5895714259290089E-5</v>
      </c>
      <c r="D65">
        <f>output.csv!D58/SUM(output.csv_default!$B58:'output.csv_default'!$K58)</f>
        <v>0.1731905369661321</v>
      </c>
      <c r="E65">
        <f>output.csv!E58/SUM(output.csv_default!$B58:'output.csv_default'!$K58)</f>
        <v>6.9918428500083233E-4</v>
      </c>
      <c r="F65">
        <f>output.csv!F58/SUM(output.csv_default!$B58:'output.csv_default'!$K58)</f>
        <v>0</v>
      </c>
      <c r="G65">
        <f>output.csv!G58/SUM(output.csv_default!$B58:'output.csv_default'!$K58)</f>
        <v>4.4392653015925863E-5</v>
      </c>
      <c r="H65">
        <f>output.csv!H58/SUM(output.csv_default!$B58:'output.csv_default'!$K58)</f>
        <v>0.306383293564915</v>
      </c>
      <c r="I65">
        <f>output.csv!I58/SUM(output.csv_default!$B58:'output.csv_default'!$K58)</f>
        <v>0.15922534820487208</v>
      </c>
      <c r="J65">
        <f>output.csv!J58/SUM(output.csv_default!$B58:'output.csv_default'!$K58)</f>
        <v>9.9402548878160663E-3</v>
      </c>
      <c r="K65">
        <f>output.csv!K58/SUM(output.csv_default!$B58:'output.csv_default'!$K58)</f>
        <v>0.27994746869393117</v>
      </c>
      <c r="L65">
        <f t="shared" si="2"/>
        <v>0.28988772358174725</v>
      </c>
      <c r="N65">
        <f t="shared" si="3"/>
        <v>0.92946007435769373</v>
      </c>
    </row>
    <row r="66" spans="1:14" x14ac:dyDescent="0.2">
      <c r="A66" t="s">
        <v>75</v>
      </c>
      <c r="B66">
        <f>output.csv!B89/SUM(output.csv_default!$B89:'output.csv_default'!$K89)</f>
        <v>0</v>
      </c>
      <c r="C66">
        <f>output.csv!C89/SUM(output.csv_default!$B89:'output.csv_default'!$K89)</f>
        <v>2.6747932889403399E-3</v>
      </c>
      <c r="D66">
        <f>output.csv!D89/SUM(output.csv_default!$B89:'output.csv_default'!$K89)</f>
        <v>0</v>
      </c>
      <c r="E66">
        <f>output.csv!E89/SUM(output.csv_default!$B89:'output.csv_default'!$K89)</f>
        <v>1.6972239537468545E-2</v>
      </c>
      <c r="F66">
        <f>output.csv!F89/SUM(output.csv_default!$B89:'output.csv_default'!$K89)</f>
        <v>0</v>
      </c>
      <c r="G66">
        <f>output.csv!G89/SUM(output.csv_default!$B89:'output.csv_default'!$K89)</f>
        <v>0.65822012460381063</v>
      </c>
      <c r="H66">
        <f>output.csv!H89/SUM(output.csv_default!$B89:'output.csv_default'!$K89)</f>
        <v>4.3594843024924057E-2</v>
      </c>
      <c r="I66">
        <f>output.csv!I89/SUM(output.csv_default!$B89:'output.csv_default'!$K89)</f>
        <v>0.10709397396446582</v>
      </c>
      <c r="J66">
        <f>output.csv!J89/SUM(output.csv_default!$B89:'output.csv_default'!$K89)</f>
        <v>6.860135685568319E-4</v>
      </c>
      <c r="K66">
        <f>output.csv!K89/SUM(output.csv_default!$B89:'output.csv_default'!$K89)</f>
        <v>9.7166566073330893E-2</v>
      </c>
      <c r="L66">
        <f t="shared" ref="L66:L97" si="4">SUM(J66:K66)</f>
        <v>9.7852579641887719E-2</v>
      </c>
      <c r="N66">
        <f t="shared" ref="N66:N97" si="5">SUM(B66:K66)</f>
        <v>0.92640855406149702</v>
      </c>
    </row>
    <row r="67" spans="1:14" x14ac:dyDescent="0.2">
      <c r="A67" t="s">
        <v>92</v>
      </c>
      <c r="B67">
        <f>output.csv!B106/SUM(output.csv_default!$B106:'output.csv_default'!$K106)</f>
        <v>0</v>
      </c>
      <c r="C67">
        <f>output.csv!C106/SUM(output.csv_default!$B106:'output.csv_default'!$K106)</f>
        <v>3.1397174254317113E-3</v>
      </c>
      <c r="D67">
        <f>output.csv!D106/SUM(output.csv_default!$B106:'output.csv_default'!$K106)</f>
        <v>0</v>
      </c>
      <c r="E67">
        <f>output.csv!E106/SUM(output.csv_default!$B106:'output.csv_default'!$K106)</f>
        <v>9.5761381475667193E-2</v>
      </c>
      <c r="F67">
        <f>output.csv!F106/SUM(output.csv_default!$B106:'output.csv_default'!$K106)</f>
        <v>0</v>
      </c>
      <c r="G67">
        <f>output.csv!G106/SUM(output.csv_default!$B106:'output.csv_default'!$K106)</f>
        <v>5.7561486132914706E-3</v>
      </c>
      <c r="H67">
        <f>output.csv!H106/SUM(output.csv_default!$B106:'output.csv_default'!$K106)</f>
        <v>0.37100994243851387</v>
      </c>
      <c r="I67">
        <f>output.csv!I106/SUM(output.csv_default!$B106:'output.csv_default'!$K106)</f>
        <v>0.32182103610675039</v>
      </c>
      <c r="J67">
        <f>output.csv!J106/SUM(output.csv_default!$B106:'output.csv_default'!$K106)</f>
        <v>1.5698587127158557E-3</v>
      </c>
      <c r="K67">
        <f>output.csv!K106/SUM(output.csv_default!$B106:'output.csv_default'!$K106)</f>
        <v>0.10570381998953428</v>
      </c>
      <c r="L67">
        <f t="shared" si="4"/>
        <v>0.10727367870225013</v>
      </c>
      <c r="N67">
        <f t="shared" si="5"/>
        <v>0.90476190476190477</v>
      </c>
    </row>
    <row r="68" spans="1:14" x14ac:dyDescent="0.2">
      <c r="A68" t="s">
        <v>90</v>
      </c>
      <c r="B68">
        <f>output.csv!B104/SUM(output.csv_default!$B104:'output.csv_default'!$K104)</f>
        <v>0</v>
      </c>
      <c r="C68">
        <f>output.csv!C104/SUM(output.csv_default!$B104:'output.csv_default'!$K104)</f>
        <v>3.0567685589519649E-2</v>
      </c>
      <c r="D68">
        <f>output.csv!D104/SUM(output.csv_default!$B104:'output.csv_default'!$K104)</f>
        <v>0</v>
      </c>
      <c r="E68">
        <f>output.csv!E104/SUM(output.csv_default!$B104:'output.csv_default'!$K104)</f>
        <v>0.81659388646288211</v>
      </c>
      <c r="F68">
        <f>output.csv!F104/SUM(output.csv_default!$B104:'output.csv_default'!$K104)</f>
        <v>0</v>
      </c>
      <c r="G68">
        <f>output.csv!G104/SUM(output.csv_default!$B104:'output.csv_default'!$K104)</f>
        <v>4.3668122270742356E-2</v>
      </c>
      <c r="H68">
        <f>output.csv!H104/SUM(output.csv_default!$B104:'output.csv_default'!$K104)</f>
        <v>8.7336244541484712E-3</v>
      </c>
      <c r="I68">
        <f>output.csv!I104/SUM(output.csv_default!$B104:'output.csv_default'!$K104)</f>
        <v>0</v>
      </c>
      <c r="J68">
        <f>output.csv!J104/SUM(output.csv_default!$B104:'output.csv_default'!$K104)</f>
        <v>0</v>
      </c>
      <c r="K68">
        <f>output.csv!K104/SUM(output.csv_default!$B104:'output.csv_default'!$K104)</f>
        <v>0</v>
      </c>
      <c r="L68">
        <f t="shared" si="4"/>
        <v>0</v>
      </c>
      <c r="N68">
        <f t="shared" si="5"/>
        <v>0.89956331877729256</v>
      </c>
    </row>
    <row r="69" spans="1:14" x14ac:dyDescent="0.2">
      <c r="A69" t="s">
        <v>39</v>
      </c>
      <c r="B69">
        <f>output.csv!B48/SUM(output.csv_default!$B48:'output.csv_default'!$K48)</f>
        <v>7.677661077329403E-6</v>
      </c>
      <c r="C69">
        <f>output.csv!C48/SUM(output.csv_default!$B48:'output.csv_default'!$K48)</f>
        <v>7.2937780234629316E-5</v>
      </c>
      <c r="D69">
        <f>output.csv!D48/SUM(output.csv_default!$B48:'output.csv_default'!$K48)</f>
        <v>0</v>
      </c>
      <c r="E69">
        <f>output.csv!E48/SUM(output.csv_default!$B48:'output.csv_default'!$K48)</f>
        <v>1.1055831951354339E-3</v>
      </c>
      <c r="F69">
        <f>output.csv!F48/SUM(output.csv_default!$B48:'output.csv_default'!$K48)</f>
        <v>0</v>
      </c>
      <c r="G69">
        <f>output.csv!G48/SUM(output.csv_default!$B48:'output.csv_default'!$K48)</f>
        <v>6.2292703150912107E-2</v>
      </c>
      <c r="H69">
        <f>output.csv!H48/SUM(output.csv_default!$B48:'output.csv_default'!$K48)</f>
        <v>0.26145507032737547</v>
      </c>
      <c r="I69">
        <f>output.csv!I48/SUM(output.csv_default!$B48:'output.csv_default'!$K48)</f>
        <v>0.40361848166574532</v>
      </c>
      <c r="J69">
        <f>output.csv!J48/SUM(output.csv_default!$B48:'output.csv_default'!$K48)</f>
        <v>3.0672256003930962E-3</v>
      </c>
      <c r="K69">
        <f>output.csv!K48/SUM(output.csv_default!$B48:'output.csv_default'!$K48)</f>
        <v>0.16614074688286959</v>
      </c>
      <c r="L69">
        <f t="shared" si="4"/>
        <v>0.16920797248326269</v>
      </c>
      <c r="N69">
        <f t="shared" si="5"/>
        <v>0.89776042626374297</v>
      </c>
    </row>
    <row r="70" spans="1:14" x14ac:dyDescent="0.2">
      <c r="A70" t="s">
        <v>1</v>
      </c>
      <c r="B70">
        <f>output.csv!B2/SUM(output.csv_default!$B2:'output.csv_default'!$K2)</f>
        <v>0.43181818181818182</v>
      </c>
      <c r="C70">
        <f>output.csv!C2/SUM(output.csv_default!$B2:'output.csv_default'!$K2)</f>
        <v>1.1363636363636364E-2</v>
      </c>
      <c r="D70">
        <f>output.csv!D2/SUM(output.csv_default!$B2:'output.csv_default'!$K2)</f>
        <v>0</v>
      </c>
      <c r="E70">
        <f>output.csv!E2/SUM(output.csv_default!$B2:'output.csv_default'!$K2)</f>
        <v>0.42045454545454547</v>
      </c>
      <c r="F70">
        <f>output.csv!F2/SUM(output.csv_default!$B2:'output.csv_default'!$K2)</f>
        <v>0</v>
      </c>
      <c r="G70">
        <f>output.csv!G2/SUM(output.csv_default!$B2:'output.csv_default'!$K2)</f>
        <v>2.7272727272727271E-2</v>
      </c>
      <c r="H70">
        <f>output.csv!H2/SUM(output.csv_default!$B2:'output.csv_default'!$K2)</f>
        <v>2.2727272727272726E-3</v>
      </c>
      <c r="I70">
        <f>output.csv!I2/SUM(output.csv_default!$B2:'output.csv_default'!$K2)</f>
        <v>2.2727272727272726E-3</v>
      </c>
      <c r="J70">
        <f>output.csv!J2/SUM(output.csv_default!$B2:'output.csv_default'!$K2)</f>
        <v>0</v>
      </c>
      <c r="K70">
        <f>output.csv!K2/SUM(output.csv_default!$B2:'output.csv_default'!$K2)</f>
        <v>0</v>
      </c>
      <c r="L70">
        <f t="shared" si="4"/>
        <v>0</v>
      </c>
      <c r="N70">
        <f t="shared" si="5"/>
        <v>0.8954545454545455</v>
      </c>
    </row>
    <row r="71" spans="1:14" x14ac:dyDescent="0.2">
      <c r="A71" t="s">
        <v>40</v>
      </c>
      <c r="B71">
        <f>output.csv!B49/SUM(output.csv_default!$B49:'output.csv_default'!$K49)</f>
        <v>0</v>
      </c>
      <c r="C71">
        <f>output.csv!C49/SUM(output.csv_default!$B49:'output.csv_default'!$K49)</f>
        <v>4.7897308171280774E-4</v>
      </c>
      <c r="D71">
        <f>output.csv!D49/SUM(output.csv_default!$B49:'output.csv_default'!$K49)</f>
        <v>0</v>
      </c>
      <c r="E71">
        <f>output.csv!E49/SUM(output.csv_default!$B49:'output.csv_default'!$K49)</f>
        <v>1.7434620174346202E-2</v>
      </c>
      <c r="F71">
        <f>output.csv!F49/SUM(output.csv_default!$B49:'output.csv_default'!$K49)</f>
        <v>0</v>
      </c>
      <c r="G71">
        <f>output.csv!G49/SUM(output.csv_default!$B49:'output.csv_default'!$K49)</f>
        <v>1.1495353961107385E-3</v>
      </c>
      <c r="H71">
        <f>output.csv!H49/SUM(output.csv_default!$B49:'output.csv_default'!$K49)</f>
        <v>3.8317846537024621E-4</v>
      </c>
      <c r="I71">
        <f>output.csv!I49/SUM(output.csv_default!$B49:'output.csv_default'!$K49)</f>
        <v>0.85736181626592589</v>
      </c>
      <c r="J71">
        <f>output.csv!J49/SUM(output.csv_default!$B49:'output.csv_default'!$K49)</f>
        <v>0</v>
      </c>
      <c r="K71">
        <f>output.csv!K49/SUM(output.csv_default!$B49:'output.csv_default'!$K49)</f>
        <v>1.8392566337771817E-2</v>
      </c>
      <c r="L71">
        <f t="shared" si="4"/>
        <v>1.8392566337771817E-2</v>
      </c>
      <c r="N71">
        <f t="shared" si="5"/>
        <v>0.89520068972123779</v>
      </c>
    </row>
    <row r="72" spans="1:14" x14ac:dyDescent="0.2">
      <c r="A72" t="s">
        <v>36</v>
      </c>
      <c r="B72">
        <f>output.csv!B45/SUM(output.csv_default!$B45:'output.csv_default'!$K45)</f>
        <v>8.7336244541484712E-3</v>
      </c>
      <c r="C72">
        <f>output.csv!C45/SUM(output.csv_default!$B45:'output.csv_default'!$K45)</f>
        <v>2.6200873362445413E-2</v>
      </c>
      <c r="D72">
        <f>output.csv!D45/SUM(output.csv_default!$B45:'output.csv_default'!$K45)</f>
        <v>0</v>
      </c>
      <c r="E72">
        <f>output.csv!E45/SUM(output.csv_default!$B45:'output.csv_default'!$K45)</f>
        <v>0.81222707423580787</v>
      </c>
      <c r="F72">
        <f>output.csv!F45/SUM(output.csv_default!$B45:'output.csv_default'!$K45)</f>
        <v>0</v>
      </c>
      <c r="G72">
        <f>output.csv!G45/SUM(output.csv_default!$B45:'output.csv_default'!$K45)</f>
        <v>4.3668122270742356E-2</v>
      </c>
      <c r="H72">
        <f>output.csv!H45/SUM(output.csv_default!$B45:'output.csv_default'!$K45)</f>
        <v>0</v>
      </c>
      <c r="I72">
        <f>output.csv!I45/SUM(output.csv_default!$B45:'output.csv_default'!$K45)</f>
        <v>4.3668122270742356E-3</v>
      </c>
      <c r="J72">
        <f>output.csv!J45/SUM(output.csv_default!$B45:'output.csv_default'!$K45)</f>
        <v>0</v>
      </c>
      <c r="K72">
        <f>output.csv!K45/SUM(output.csv_default!$B45:'output.csv_default'!$K45)</f>
        <v>0</v>
      </c>
      <c r="L72">
        <f t="shared" si="4"/>
        <v>0</v>
      </c>
      <c r="N72">
        <f t="shared" si="5"/>
        <v>0.89519650655021832</v>
      </c>
    </row>
    <row r="73" spans="1:14" x14ac:dyDescent="0.2">
      <c r="A73" t="s">
        <v>89</v>
      </c>
      <c r="B73">
        <f>output.csv!B103/SUM(output.csv_default!$B103:'output.csv_default'!$K103)</f>
        <v>4.1322314049586778E-3</v>
      </c>
      <c r="C73">
        <f>output.csv!C103/SUM(output.csv_default!$B103:'output.csv_default'!$K103)</f>
        <v>2.4793388429752067E-2</v>
      </c>
      <c r="D73">
        <f>output.csv!D103/SUM(output.csv_default!$B103:'output.csv_default'!$K103)</f>
        <v>0</v>
      </c>
      <c r="E73">
        <f>output.csv!E103/SUM(output.csv_default!$B103:'output.csv_default'!$K103)</f>
        <v>0.80165289256198347</v>
      </c>
      <c r="F73">
        <f>output.csv!F103/SUM(output.csv_default!$B103:'output.csv_default'!$K103)</f>
        <v>0</v>
      </c>
      <c r="G73">
        <f>output.csv!G103/SUM(output.csv_default!$B103:'output.csv_default'!$K103)</f>
        <v>4.9586776859504134E-2</v>
      </c>
      <c r="H73">
        <f>output.csv!H103/SUM(output.csv_default!$B103:'output.csv_default'!$K103)</f>
        <v>4.1322314049586778E-3</v>
      </c>
      <c r="I73">
        <f>output.csv!I103/SUM(output.csv_default!$B103:'output.csv_default'!$K103)</f>
        <v>4.1322314049586778E-3</v>
      </c>
      <c r="J73">
        <f>output.csv!J103/SUM(output.csv_default!$B103:'output.csv_default'!$K103)</f>
        <v>0</v>
      </c>
      <c r="K73">
        <f>output.csv!K103/SUM(output.csv_default!$B103:'output.csv_default'!$K103)</f>
        <v>4.1322314049586778E-3</v>
      </c>
      <c r="L73">
        <f t="shared" si="4"/>
        <v>4.1322314049586778E-3</v>
      </c>
      <c r="N73">
        <f t="shared" si="5"/>
        <v>0.8925619834710744</v>
      </c>
    </row>
    <row r="74" spans="1:14" x14ac:dyDescent="0.2">
      <c r="A74" t="s">
        <v>25</v>
      </c>
      <c r="B74">
        <f>output.csv!B34/SUM(output.csv_default!$B34:'output.csv_default'!$K34)</f>
        <v>3.8735367714845714E-6</v>
      </c>
      <c r="C74">
        <f>output.csv!C34/SUM(output.csv_default!$B34:'output.csv_default'!$K34)</f>
        <v>3.1453118584454723E-3</v>
      </c>
      <c r="D74">
        <f>output.csv!D34/SUM(output.csv_default!$B34:'output.csv_default'!$K34)</f>
        <v>0</v>
      </c>
      <c r="E74">
        <f>output.csv!E34/SUM(output.csv_default!$B34:'output.csv_default'!$K34)</f>
        <v>2.3446518077796113E-2</v>
      </c>
      <c r="F74">
        <f>output.csv!F34/SUM(output.csv_default!$B34:'output.csv_default'!$K34)</f>
        <v>0</v>
      </c>
      <c r="G74">
        <f>output.csv!G34/SUM(output.csv_default!$B34:'output.csv_default'!$K34)</f>
        <v>0.48400616667054019</v>
      </c>
      <c r="H74">
        <f>output.csv!H34/SUM(output.csv_default!$B34:'output.csv_default'!$K34)</f>
        <v>9.2922273611143386E-2</v>
      </c>
      <c r="I74">
        <f>output.csv!I34/SUM(output.csv_default!$B34:'output.csv_default'!$K34)</f>
        <v>0.18395426127780232</v>
      </c>
      <c r="J74">
        <f>output.csv!J34/SUM(output.csv_default!$B34:'output.csv_default'!$K34)</f>
        <v>8.1731625878324462E-4</v>
      </c>
      <c r="K74">
        <f>output.csv!K34/SUM(output.csv_default!$B34:'output.csv_default'!$K34)</f>
        <v>9.413856415738954E-2</v>
      </c>
      <c r="L74">
        <f t="shared" si="4"/>
        <v>9.4955880416172783E-2</v>
      </c>
      <c r="N74">
        <f t="shared" si="5"/>
        <v>0.88243428544867175</v>
      </c>
    </row>
    <row r="75" spans="1:14" x14ac:dyDescent="0.2">
      <c r="A75" t="s">
        <v>30</v>
      </c>
      <c r="B75">
        <f>output.csv!B39/SUM(output.csv_default!$B39:'output.csv_default'!$K39)</f>
        <v>4.4576787974965677E-6</v>
      </c>
      <c r="C75">
        <f>output.csv!C39/SUM(output.csv_default!$B39:'output.csv_default'!$K39)</f>
        <v>3.7355348323021235E-3</v>
      </c>
      <c r="D75">
        <f>output.csv!D39/SUM(output.csv_default!$B39:'output.csv_default'!$K39)</f>
        <v>0</v>
      </c>
      <c r="E75">
        <f>output.csv!E39/SUM(output.csv_default!$B39:'output.csv_default'!$K39)</f>
        <v>2.8368667867268157E-2</v>
      </c>
      <c r="F75">
        <f>output.csv!F39/SUM(output.csv_default!$B39:'output.csv_default'!$K39)</f>
        <v>0</v>
      </c>
      <c r="G75">
        <f>output.csv!G39/SUM(output.csv_default!$B39:'output.csv_default'!$K39)</f>
        <v>0.4663846441880784</v>
      </c>
      <c r="H75">
        <f>output.csv!H39/SUM(output.csv_default!$B39:'output.csv_default'!$K39)</f>
        <v>0.10614624752598827</v>
      </c>
      <c r="I75">
        <f>output.csv!I39/SUM(output.csv_default!$B39:'output.csv_default'!$K39)</f>
        <v>0.15255068380792752</v>
      </c>
      <c r="J75">
        <f>output.csv!J39/SUM(output.csv_default!$B39:'output.csv_default'!$K39)</f>
        <v>1.5423568639338124E-3</v>
      </c>
      <c r="K75">
        <f>output.csv!K39/SUM(output.csv_default!$B39:'output.csv_default'!$K39)</f>
        <v>0.11942121498493305</v>
      </c>
      <c r="L75">
        <f t="shared" si="4"/>
        <v>0.12096357184886686</v>
      </c>
      <c r="N75">
        <f t="shared" si="5"/>
        <v>0.8781538077492288</v>
      </c>
    </row>
    <row r="76" spans="1:14" x14ac:dyDescent="0.2">
      <c r="A76" t="s">
        <v>26</v>
      </c>
      <c r="B76">
        <f>output.csv!B35/SUM(output.csv_default!$B35:'output.csv_default'!$K35)</f>
        <v>0</v>
      </c>
      <c r="C76">
        <f>output.csv!C35/SUM(output.csv_default!$B35:'output.csv_default'!$K35)</f>
        <v>2.5838766099538879E-3</v>
      </c>
      <c r="D76">
        <f>output.csv!D35/SUM(output.csv_default!$B35:'output.csv_default'!$K35)</f>
        <v>0</v>
      </c>
      <c r="E76">
        <f>output.csv!E35/SUM(output.csv_default!$B35:'output.csv_default'!$K35)</f>
        <v>2.315370271325113E-2</v>
      </c>
      <c r="F76">
        <f>output.csv!F35/SUM(output.csv_default!$B35:'output.csv_default'!$K35)</f>
        <v>0</v>
      </c>
      <c r="G76">
        <f>output.csv!G35/SUM(output.csv_default!$B35:'output.csv_default'!$K35)</f>
        <v>0.3975483889619682</v>
      </c>
      <c r="H76">
        <f>output.csv!H35/SUM(output.csv_default!$B35:'output.csv_default'!$K35)</f>
        <v>0.15168259153789446</v>
      </c>
      <c r="I76">
        <f>output.csv!I35/SUM(output.csv_default!$B35:'output.csv_default'!$K35)</f>
        <v>0.17381358504748551</v>
      </c>
      <c r="J76">
        <f>output.csv!J35/SUM(output.csv_default!$B35:'output.csv_default'!$K35)</f>
        <v>1.6876508767111407E-3</v>
      </c>
      <c r="K76">
        <f>output.csv!K35/SUM(output.csv_default!$B35:'output.csv_default'!$K35)</f>
        <v>0.1132316165310282</v>
      </c>
      <c r="L76">
        <f t="shared" si="4"/>
        <v>0.11491926740773935</v>
      </c>
      <c r="N76">
        <f t="shared" si="5"/>
        <v>0.86370141227829256</v>
      </c>
    </row>
    <row r="77" spans="1:14" x14ac:dyDescent="0.2">
      <c r="A77" t="s">
        <v>108</v>
      </c>
      <c r="B77">
        <f>output.csv!B14/SUM(output.csv_default!$B14:'output.csv_default'!$K14)</f>
        <v>0.3008789940839004</v>
      </c>
      <c r="C77">
        <f>output.csv!C14/SUM(output.csv_default!$B14:'output.csv_default'!$K14)</f>
        <v>5.3750147812906485E-5</v>
      </c>
      <c r="D77">
        <f>output.csv!D14/SUM(output.csv_default!$B14:'output.csv_default'!$K14)</f>
        <v>0</v>
      </c>
      <c r="E77">
        <f>output.csv!E14/SUM(output.csv_default!$B14:'output.csv_default'!$K14)</f>
        <v>6.8800189200520303E-4</v>
      </c>
      <c r="F77">
        <f>output.csv!F14/SUM(output.csv_default!$B14:'output.csv_default'!$K14)</f>
        <v>0</v>
      </c>
      <c r="G77">
        <f>output.csv!G14/SUM(output.csv_default!$B14:'output.csv_default'!$K14)</f>
        <v>2.8666745500216792E-5</v>
      </c>
      <c r="H77">
        <f>output.csv!H14/SUM(output.csv_default!$B14:'output.csv_default'!$K14)</f>
        <v>1.0821696426331839E-3</v>
      </c>
      <c r="I77">
        <f>output.csv!I14/SUM(output.csv_default!$B14:'output.csv_default'!$K14)</f>
        <v>8.1001472754050077E-2</v>
      </c>
      <c r="J77">
        <f>output.csv!J14/SUM(output.csv_default!$B14:'output.csv_default'!$K14)</f>
        <v>3.583343187527099E-6</v>
      </c>
      <c r="K77">
        <f>output.csv!K14/SUM(output.csv_default!$B14:'output.csv_default'!$K14)</f>
        <v>0.46037359936073158</v>
      </c>
      <c r="L77">
        <f t="shared" si="4"/>
        <v>0.46037718270391909</v>
      </c>
      <c r="N77">
        <f t="shared" si="5"/>
        <v>0.8441102379698211</v>
      </c>
    </row>
    <row r="78" spans="1:14" x14ac:dyDescent="0.2">
      <c r="A78" t="s">
        <v>60</v>
      </c>
      <c r="B78">
        <f>output.csv!B74/SUM(output.csv_default!$B74:'output.csv_default'!$K74)</f>
        <v>1.7301038062283738E-3</v>
      </c>
      <c r="C78">
        <f>output.csv!C74/SUM(output.csv_default!$B74:'output.csv_default'!$K74)</f>
        <v>2.4221453287197232E-2</v>
      </c>
      <c r="D78">
        <f>output.csv!D74/SUM(output.csv_default!$B74:'output.csv_default'!$K74)</f>
        <v>0</v>
      </c>
      <c r="E78">
        <f>output.csv!E74/SUM(output.csv_default!$B74:'output.csv_default'!$K74)</f>
        <v>0.3217993079584775</v>
      </c>
      <c r="F78">
        <f>output.csv!F74/SUM(output.csv_default!$B74:'output.csv_default'!$K74)</f>
        <v>0</v>
      </c>
      <c r="G78">
        <f>output.csv!G74/SUM(output.csv_default!$B74:'output.csv_default'!$K74)</f>
        <v>1.9031141868512111E-2</v>
      </c>
      <c r="H78">
        <f>output.csv!H74/SUM(output.csv_default!$B74:'output.csv_default'!$K74)</f>
        <v>0.25605536332179929</v>
      </c>
      <c r="I78">
        <f>output.csv!I74/SUM(output.csv_default!$B74:'output.csv_default'!$K74)</f>
        <v>8.9965397923875437E-2</v>
      </c>
      <c r="J78">
        <f>output.csv!J74/SUM(output.csv_default!$B74:'output.csv_default'!$K74)</f>
        <v>5.1903114186851208E-3</v>
      </c>
      <c r="K78">
        <f>output.csv!K74/SUM(output.csv_default!$B74:'output.csv_default'!$K74)</f>
        <v>9.5155709342560554E-2</v>
      </c>
      <c r="L78">
        <f t="shared" si="4"/>
        <v>0.10034602076124567</v>
      </c>
      <c r="N78">
        <f t="shared" si="5"/>
        <v>0.81314878892733566</v>
      </c>
    </row>
    <row r="79" spans="1:14" x14ac:dyDescent="0.2">
      <c r="A79" t="s">
        <v>80</v>
      </c>
      <c r="B79">
        <f>output.csv!B94/SUM(output.csv_default!$B94:'output.csv_default'!$K94)</f>
        <v>0</v>
      </c>
      <c r="C79">
        <f>output.csv!C94/SUM(output.csv_default!$B94:'output.csv_default'!$K94)</f>
        <v>4.7985960678932789E-5</v>
      </c>
      <c r="D79">
        <f>output.csv!D94/SUM(output.csv_default!$B94:'output.csv_default'!$K94)</f>
        <v>0</v>
      </c>
      <c r="E79">
        <f>output.csv!E94/SUM(output.csv_default!$B94:'output.csv_default'!$K94)</f>
        <v>1.3093312128108804E-3</v>
      </c>
      <c r="F79">
        <f>output.csv!F94/SUM(output.csv_default!$B94:'output.csv_default'!$K94)</f>
        <v>0</v>
      </c>
      <c r="G79">
        <f>output.csv!G94/SUM(output.csv_default!$B94:'output.csv_default'!$K94)</f>
        <v>8.22616468781705E-5</v>
      </c>
      <c r="H79">
        <f>output.csv!H94/SUM(output.csv_default!$B94:'output.csv_default'!$K94)</f>
        <v>0.25204283089747459</v>
      </c>
      <c r="I79">
        <f>output.csv!I94/SUM(output.csv_default!$B94:'output.csv_default'!$K94)</f>
        <v>0.40756532945789575</v>
      </c>
      <c r="J79">
        <f>output.csv!J94/SUM(output.csv_default!$B94:'output.csv_default'!$K94)</f>
        <v>3.2973210123666678E-3</v>
      </c>
      <c r="K79">
        <f>output.csv!K94/SUM(output.csv_default!$B94:'output.csv_default'!$K94)</f>
        <v>0.14058515451479339</v>
      </c>
      <c r="L79">
        <f t="shared" si="4"/>
        <v>0.14388247552716005</v>
      </c>
      <c r="N79">
        <f t="shared" si="5"/>
        <v>0.80493021470289838</v>
      </c>
    </row>
    <row r="80" spans="1:14" x14ac:dyDescent="0.2">
      <c r="A80" t="s">
        <v>110</v>
      </c>
      <c r="B80">
        <f>output.csv!B61/SUM(output.csv_default!$B61:'output.csv_default'!$K61)</f>
        <v>4.1767605045526689E-5</v>
      </c>
      <c r="C80">
        <f>output.csv!C61/SUM(output.csv_default!$B61:'output.csv_default'!$K61)</f>
        <v>2.5060563027316015E-3</v>
      </c>
      <c r="D80">
        <f>output.csv!D61/SUM(output.csv_default!$B61:'output.csv_default'!$K61)</f>
        <v>0</v>
      </c>
      <c r="E80">
        <f>output.csv!E61/SUM(output.csv_default!$B61:'output.csv_default'!$K61)</f>
        <v>7.6852393283769107E-3</v>
      </c>
      <c r="F80">
        <f>output.csv!F61/SUM(output.csv_default!$B61:'output.csv_default'!$K61)</f>
        <v>0</v>
      </c>
      <c r="G80">
        <f>output.csv!G61/SUM(output.csv_default!$B61:'output.csv_default'!$K61)</f>
        <v>4.5944365550079359E-4</v>
      </c>
      <c r="H80">
        <f>output.csv!H61/SUM(output.csv_default!$B61:'output.csv_default'!$K61)</f>
        <v>0.68494695514159221</v>
      </c>
      <c r="I80">
        <f>output.csv!I61/SUM(output.csv_default!$B61:'output.csv_default'!$K61)</f>
        <v>6.5157463871021642E-2</v>
      </c>
      <c r="J80">
        <f>output.csv!J61/SUM(output.csv_default!$B61:'output.csv_default'!$K61)</f>
        <v>0</v>
      </c>
      <c r="K80">
        <f>output.csv!K61/SUM(output.csv_default!$B61:'output.csv_default'!$K61)</f>
        <v>3.8885640297385345E-2</v>
      </c>
      <c r="L80">
        <f t="shared" si="4"/>
        <v>3.8885640297385345E-2</v>
      </c>
      <c r="N80">
        <f t="shared" si="5"/>
        <v>0.79968256620165401</v>
      </c>
    </row>
    <row r="81" spans="1:14" x14ac:dyDescent="0.2">
      <c r="A81" t="s">
        <v>78</v>
      </c>
      <c r="B81">
        <f>output.csv!B92/SUM(output.csv_default!$B92:'output.csv_default'!$K92)</f>
        <v>0</v>
      </c>
      <c r="C81">
        <f>output.csv!C92/SUM(output.csv_default!$B92:'output.csv_default'!$K92)</f>
        <v>3.4766646270234186E-5</v>
      </c>
      <c r="D81">
        <f>output.csv!D92/SUM(output.csv_default!$B92:'output.csv_default'!$K92)</f>
        <v>0</v>
      </c>
      <c r="E81">
        <f>output.csv!E92/SUM(output.csv_default!$B92:'output.csv_default'!$K92)</f>
        <v>6.5361294988040277E-4</v>
      </c>
      <c r="F81">
        <f>output.csv!F92/SUM(output.csv_default!$B92:'output.csv_default'!$K92)</f>
        <v>0</v>
      </c>
      <c r="G81">
        <f>output.csv!G92/SUM(output.csv_default!$B92:'output.csv_default'!$K92)</f>
        <v>4.1719975524281023E-5</v>
      </c>
      <c r="H81">
        <f>output.csv!H92/SUM(output.csv_default!$B92:'output.csv_default'!$K92)</f>
        <v>3.476664627023419E-6</v>
      </c>
      <c r="I81">
        <f>output.csv!I92/SUM(output.csv_default!$B92:'output.csv_default'!$K92)</f>
        <v>0.50392515436390939</v>
      </c>
      <c r="J81">
        <f>output.csv!J92/SUM(output.csv_default!$B92:'output.csv_default'!$K92)</f>
        <v>4.0503142904822825E-3</v>
      </c>
      <c r="K81">
        <f>output.csv!K92/SUM(output.csv_default!$B92:'output.csv_default'!$K92)</f>
        <v>0.28230864437892861</v>
      </c>
      <c r="L81">
        <f t="shared" si="4"/>
        <v>0.28635895866941091</v>
      </c>
      <c r="N81">
        <f t="shared" si="5"/>
        <v>0.79101768926962235</v>
      </c>
    </row>
    <row r="82" spans="1:14" x14ac:dyDescent="0.2">
      <c r="A82" t="s">
        <v>112</v>
      </c>
      <c r="B82">
        <f>output.csv!B63/SUM(output.csv_default!$B63:'output.csv_default'!$K63)</f>
        <v>0</v>
      </c>
      <c r="C82">
        <f>output.csv!C63/SUM(output.csv_default!$B63:'output.csv_default'!$K63)</f>
        <v>2.5682932523931824E-3</v>
      </c>
      <c r="D82">
        <f>output.csv!D63/SUM(output.csv_default!$B63:'output.csv_default'!$K63)</f>
        <v>0</v>
      </c>
      <c r="E82">
        <f>output.csv!E63/SUM(output.csv_default!$B63:'output.csv_default'!$K63)</f>
        <v>7.2768308817806829E-3</v>
      </c>
      <c r="F82">
        <f>output.csv!F63/SUM(output.csv_default!$B63:'output.csv_default'!$K63)</f>
        <v>0</v>
      </c>
      <c r="G82">
        <f>output.csv!G63/SUM(output.csv_default!$B63:'output.csv_default'!$K63)</f>
        <v>4.2804887539886374E-4</v>
      </c>
      <c r="H82">
        <f>output.csv!H63/SUM(output.csv_default!$B63:'output.csv_default'!$K63)</f>
        <v>0.69367265935092226</v>
      </c>
      <c r="I82">
        <f>output.csv!I63/SUM(output.csv_default!$B63:'output.csv_default'!$K63)</f>
        <v>5.6697019223285856E-2</v>
      </c>
      <c r="J82">
        <f>output.csv!J63/SUM(output.csv_default!$B63:'output.csv_default'!$K63)</f>
        <v>0</v>
      </c>
      <c r="K82">
        <f>output.csv!K63/SUM(output.csv_default!$B63:'output.csv_default'!$K63)</f>
        <v>2.9535372402521597E-2</v>
      </c>
      <c r="L82">
        <f t="shared" si="4"/>
        <v>2.9535372402521597E-2</v>
      </c>
      <c r="N82">
        <f t="shared" si="5"/>
        <v>0.79017822398630244</v>
      </c>
    </row>
    <row r="83" spans="1:14" x14ac:dyDescent="0.2">
      <c r="A83" t="s">
        <v>28</v>
      </c>
      <c r="B83">
        <f>output.csv!B37/SUM(output.csv_default!$B37:'output.csv_default'!$K37)</f>
        <v>8.1453787193835572E-6</v>
      </c>
      <c r="C83">
        <f>output.csv!C37/SUM(output.csv_default!$B37:'output.csv_default'!$K37)</f>
        <v>3.4617859557380119E-3</v>
      </c>
      <c r="D83">
        <f>output.csv!D37/SUM(output.csv_default!$B37:'output.csv_default'!$K37)</f>
        <v>0</v>
      </c>
      <c r="E83">
        <f>output.csv!E37/SUM(output.csv_default!$B37:'output.csv_default'!$K37)</f>
        <v>3.3872557404556525E-2</v>
      </c>
      <c r="F83">
        <f>output.csv!F37/SUM(output.csv_default!$B37:'output.csv_default'!$K37)</f>
        <v>0</v>
      </c>
      <c r="G83">
        <f>output.csv!G37/SUM(output.csv_default!$B37:'output.csv_default'!$K37)</f>
        <v>0.43454373661103374</v>
      </c>
      <c r="H83">
        <f>output.csv!H37/SUM(output.csv_default!$B37:'output.csv_default'!$K37)</f>
        <v>7.1862603751761442E-2</v>
      </c>
      <c r="I83">
        <f>output.csv!I37/SUM(output.csv_default!$B37:'output.csv_default'!$K37)</f>
        <v>0.12216031734395491</v>
      </c>
      <c r="J83">
        <f>output.csv!J37/SUM(output.csv_default!$B37:'output.csv_default'!$K37)</f>
        <v>8.9599165913219138E-4</v>
      </c>
      <c r="K83">
        <f>output.csv!K37/SUM(output.csv_default!$B37:'output.csv_default'!$K37)</f>
        <v>0.12326808884979107</v>
      </c>
      <c r="L83">
        <f t="shared" si="4"/>
        <v>0.12416408050892326</v>
      </c>
      <c r="N83">
        <f t="shared" si="5"/>
        <v>0.79007322695468729</v>
      </c>
    </row>
    <row r="84" spans="1:14" x14ac:dyDescent="0.2">
      <c r="A84" t="s">
        <v>63</v>
      </c>
      <c r="B84">
        <f>output.csv!B77/SUM(output.csv_default!$B77:'output.csv_default'!$K77)</f>
        <v>0</v>
      </c>
      <c r="C84">
        <f>output.csv!C77/SUM(output.csv_default!$B77:'output.csv_default'!$K77)</f>
        <v>5.4589622512760322E-5</v>
      </c>
      <c r="D84">
        <f>output.csv!D77/SUM(output.csv_default!$B77:'output.csv_default'!$K77)</f>
        <v>0</v>
      </c>
      <c r="E84">
        <f>output.csv!E77/SUM(output.csv_default!$B77:'output.csv_default'!$K77)</f>
        <v>1.7832610020835039E-3</v>
      </c>
      <c r="F84">
        <f>output.csv!F77/SUM(output.csv_default!$B77:'output.csv_default'!$K77)</f>
        <v>0</v>
      </c>
      <c r="G84">
        <f>output.csv!G77/SUM(output.csv_default!$B77:'output.csv_default'!$K77)</f>
        <v>9.098270418793388E-5</v>
      </c>
      <c r="H84">
        <f>output.csv!H77/SUM(output.csv_default!$B77:'output.csv_default'!$K77)</f>
        <v>0.20330085250793825</v>
      </c>
      <c r="I84">
        <f>output.csv!I77/SUM(output.csv_default!$B77:'output.csv_default'!$K77)</f>
        <v>0.47637634085760294</v>
      </c>
      <c r="J84">
        <f>output.csv!J77/SUM(output.csv_default!$B77:'output.csv_default'!$K77)</f>
        <v>2.2290762526043801E-3</v>
      </c>
      <c r="K84">
        <f>output.csv!K77/SUM(output.csv_default!$B77:'output.csv_default'!$K77)</f>
        <v>9.5459053233980226E-2</v>
      </c>
      <c r="L84">
        <f t="shared" si="4"/>
        <v>9.7688129486584604E-2</v>
      </c>
      <c r="N84">
        <f t="shared" si="5"/>
        <v>0.77929415618090991</v>
      </c>
    </row>
    <row r="85" spans="1:14" x14ac:dyDescent="0.2">
      <c r="A85" t="s">
        <v>27</v>
      </c>
      <c r="B85">
        <f>output.csv!B36/SUM(output.csv_default!$B36:'output.csv_default'!$K36)</f>
        <v>0</v>
      </c>
      <c r="C85">
        <f>output.csv!C36/SUM(output.csv_default!$B36:'output.csv_default'!$K36)</f>
        <v>3.9772935658311361E-3</v>
      </c>
      <c r="D85">
        <f>output.csv!D36/SUM(output.csv_default!$B36:'output.csv_default'!$K36)</f>
        <v>0</v>
      </c>
      <c r="E85">
        <f>output.csv!E36/SUM(output.csv_default!$B36:'output.csv_default'!$K36)</f>
        <v>3.5710065079280991E-2</v>
      </c>
      <c r="F85">
        <f>output.csv!F36/SUM(output.csv_default!$B36:'output.csv_default'!$K36)</f>
        <v>0</v>
      </c>
      <c r="G85">
        <f>output.csv!G36/SUM(output.csv_default!$B36:'output.csv_default'!$K36)</f>
        <v>0.49785446202621919</v>
      </c>
      <c r="H85">
        <f>output.csv!H36/SUM(output.csv_default!$B36:'output.csv_default'!$K36)</f>
        <v>1.2335315188289805E-2</v>
      </c>
      <c r="I85">
        <f>output.csv!I36/SUM(output.csv_default!$B36:'output.csv_default'!$K36)</f>
        <v>0.12210209745184256</v>
      </c>
      <c r="J85">
        <f>output.csv!J36/SUM(output.csv_default!$B36:'output.csv_default'!$K36)</f>
        <v>7.7426821465974982E-5</v>
      </c>
      <c r="K85">
        <f>output.csv!K36/SUM(output.csv_default!$B36:'output.csv_default'!$K36)</f>
        <v>8.8922666905738953E-2</v>
      </c>
      <c r="L85">
        <f t="shared" si="4"/>
        <v>8.9000093727204924E-2</v>
      </c>
      <c r="N85">
        <f t="shared" si="5"/>
        <v>0.76097932703866844</v>
      </c>
    </row>
    <row r="86" spans="1:14" x14ac:dyDescent="0.2">
      <c r="A86" t="s">
        <v>43</v>
      </c>
      <c r="B86">
        <f>output.csv!B53/SUM(output.csv_default!$B53:'output.csv_default'!$K53)</f>
        <v>0</v>
      </c>
      <c r="C86">
        <f>output.csv!C53/SUM(output.csv_default!$B53:'output.csv_default'!$K53)</f>
        <v>2.9614030469546904E-5</v>
      </c>
      <c r="D86">
        <f>output.csv!D53/SUM(output.csv_default!$B53:'output.csv_default'!$K53)</f>
        <v>3.2904478299496561E-6</v>
      </c>
      <c r="E86">
        <f>output.csv!E53/SUM(output.csv_default!$B53:'output.csv_default'!$K53)</f>
        <v>6.3176598335033395E-4</v>
      </c>
      <c r="F86">
        <f>output.csv!F53/SUM(output.csv_default!$B53:'output.csv_default'!$K53)</f>
        <v>0</v>
      </c>
      <c r="G86">
        <f>output.csv!G53/SUM(output.csv_default!$B53:'output.csv_default'!$K53)</f>
        <v>4.2775821789345527E-5</v>
      </c>
      <c r="H86">
        <f>output.csv!H53/SUM(output.csv_default!$B53:'output.csv_default'!$K53)</f>
        <v>3.2904478299496561E-6</v>
      </c>
      <c r="I86">
        <f>output.csv!I53/SUM(output.csv_default!$B53:'output.csv_default'!$K53)</f>
        <v>3.2904478299496561E-6</v>
      </c>
      <c r="J86">
        <f>output.csv!J53/SUM(output.csv_default!$B53:'output.csv_default'!$K53)</f>
        <v>0</v>
      </c>
      <c r="K86">
        <f>output.csv!K53/SUM(output.csv_default!$B53:'output.csv_default'!$K53)</f>
        <v>0.75381856470665654</v>
      </c>
      <c r="L86">
        <f t="shared" si="4"/>
        <v>0.75381856470665654</v>
      </c>
      <c r="N86">
        <f t="shared" si="5"/>
        <v>0.75453259188575561</v>
      </c>
    </row>
    <row r="87" spans="1:14" x14ac:dyDescent="0.2">
      <c r="A87" t="s">
        <v>31</v>
      </c>
      <c r="B87">
        <f>output.csv!B40/SUM(output.csv_default!$B40:'output.csv_default'!$K40)</f>
        <v>0</v>
      </c>
      <c r="C87">
        <f>output.csv!C40/SUM(output.csv_default!$B40:'output.csv_default'!$K40)</f>
        <v>3.6534128965475248E-4</v>
      </c>
      <c r="D87">
        <f>output.csv!D40/SUM(output.csv_default!$B40:'output.csv_default'!$K40)</f>
        <v>0</v>
      </c>
      <c r="E87">
        <f>output.csv!E40/SUM(output.csv_default!$B40:'output.csv_default'!$K40)</f>
        <v>1.163003105400962E-2</v>
      </c>
      <c r="F87">
        <f>output.csv!F40/SUM(output.csv_default!$B40:'output.csv_default'!$K40)</f>
        <v>0</v>
      </c>
      <c r="G87">
        <f>output.csv!G40/SUM(output.csv_default!$B40:'output.csv_default'!$K40)</f>
        <v>7.3068257930950496E-4</v>
      </c>
      <c r="H87">
        <f>output.csv!H40/SUM(output.csv_default!$B40:'output.csv_default'!$K40)</f>
        <v>0.24995433233879316</v>
      </c>
      <c r="I87">
        <f>output.csv!I40/SUM(output.csv_default!$B40:'output.csv_default'!$K40)</f>
        <v>0.37733666199841687</v>
      </c>
      <c r="J87">
        <f>output.csv!J40/SUM(output.csv_default!$B40:'output.csv_default'!$K40)</f>
        <v>3.105400962065396E-3</v>
      </c>
      <c r="K87">
        <f>output.csv!K40/SUM(output.csv_default!$B40:'output.csv_default'!$K40)</f>
        <v>9.6632771113682028E-2</v>
      </c>
      <c r="L87">
        <f t="shared" si="4"/>
        <v>9.9738172075747422E-2</v>
      </c>
      <c r="N87">
        <f t="shared" si="5"/>
        <v>0.7397552213359313</v>
      </c>
    </row>
    <row r="88" spans="1:14" x14ac:dyDescent="0.2">
      <c r="A88" t="s">
        <v>88</v>
      </c>
      <c r="B88">
        <f>output.csv!B102/SUM(output.csv_default!$B102:'output.csv_default'!$K102)</f>
        <v>0</v>
      </c>
      <c r="C88">
        <f>output.csv!C102/SUM(output.csv_default!$B102:'output.csv_default'!$K102)</f>
        <v>6.1005833682845925E-5</v>
      </c>
      <c r="D88">
        <f>output.csv!D102/SUM(output.csv_default!$B102:'output.csv_default'!$K102)</f>
        <v>0</v>
      </c>
      <c r="E88">
        <f>output.csv!E102/SUM(output.csv_default!$B102:'output.csv_default'!$K102)</f>
        <v>1.4031341747054562E-3</v>
      </c>
      <c r="F88">
        <f>output.csv!F102/SUM(output.csv_default!$B102:'output.csv_default'!$K102)</f>
        <v>0</v>
      </c>
      <c r="G88">
        <f>output.csv!G102/SUM(output.csv_default!$B102:'output.csv_default'!$K102)</f>
        <v>8.3883021313913142E-5</v>
      </c>
      <c r="H88">
        <f>output.csv!H102/SUM(output.csv_default!$B102:'output.csv_default'!$K102)</f>
        <v>0.36535631219735387</v>
      </c>
      <c r="I88">
        <f>output.csv!I102/SUM(output.csv_default!$B102:'output.csv_default'!$K102)</f>
        <v>0.18341403896747627</v>
      </c>
      <c r="J88">
        <f>output.csv!J102/SUM(output.csv_default!$B102:'output.csv_default'!$K102)</f>
        <v>2.3716017844206353E-3</v>
      </c>
      <c r="K88">
        <f>output.csv!K102/SUM(output.csv_default!$B102:'output.csv_default'!$K102)</f>
        <v>0.11493499065848171</v>
      </c>
      <c r="L88">
        <f t="shared" si="4"/>
        <v>0.11730659244290235</v>
      </c>
      <c r="N88">
        <f t="shared" si="5"/>
        <v>0.66762496663743465</v>
      </c>
    </row>
    <row r="89" spans="1:14" x14ac:dyDescent="0.2">
      <c r="A89" t="s">
        <v>34</v>
      </c>
      <c r="B89">
        <f>output.csv!B43/SUM(output.csv_default!$B43:'output.csv_default'!$K43)</f>
        <v>3.7313432835820897E-6</v>
      </c>
      <c r="C89">
        <f>output.csv!C43/SUM(output.csv_default!$B43:'output.csv_default'!$K43)</f>
        <v>2.6119402985074626E-5</v>
      </c>
      <c r="D89">
        <f>output.csv!D43/SUM(output.csv_default!$B43:'output.csv_default'!$K43)</f>
        <v>3.7313432835820897E-6</v>
      </c>
      <c r="E89">
        <f>output.csv!E43/SUM(output.csv_default!$B43:'output.csv_default'!$K43)</f>
        <v>7.4253731343283582E-4</v>
      </c>
      <c r="F89">
        <f>output.csv!F43/SUM(output.csv_default!$B43:'output.csv_default'!$K43)</f>
        <v>0</v>
      </c>
      <c r="G89">
        <f>output.csv!G43/SUM(output.csv_default!$B43:'output.csv_default'!$K43)</f>
        <v>3.7313432835820896E-5</v>
      </c>
      <c r="H89">
        <f>output.csv!H43/SUM(output.csv_default!$B43:'output.csv_default'!$K43)</f>
        <v>0.2439179104477612</v>
      </c>
      <c r="I89">
        <f>output.csv!I43/SUM(output.csv_default!$B43:'output.csv_default'!$K43)</f>
        <v>0.14553731343283582</v>
      </c>
      <c r="J89">
        <f>output.csv!J43/SUM(output.csv_default!$B43:'output.csv_default'!$K43)</f>
        <v>8.8805970149253739E-3</v>
      </c>
      <c r="K89">
        <f>output.csv!K43/SUM(output.csv_default!$B43:'output.csv_default'!$K43)</f>
        <v>0.26420149253731345</v>
      </c>
      <c r="L89">
        <f t="shared" si="4"/>
        <v>0.27308208955223884</v>
      </c>
      <c r="N89">
        <f t="shared" si="5"/>
        <v>0.66335074626865675</v>
      </c>
    </row>
    <row r="90" spans="1:14" x14ac:dyDescent="0.2">
      <c r="A90" t="s">
        <v>45</v>
      </c>
      <c r="B90">
        <f>output.csv!B55/SUM(output.csv_default!$B55:'output.csv_default'!$K55)</f>
        <v>0</v>
      </c>
      <c r="C90">
        <f>output.csv!C55/SUM(output.csv_default!$B55:'output.csv_default'!$K55)</f>
        <v>1.2480499219968799E-2</v>
      </c>
      <c r="D90">
        <f>output.csv!D55/SUM(output.csv_default!$B55:'output.csv_default'!$K55)</f>
        <v>0</v>
      </c>
      <c r="E90">
        <f>output.csv!E55/SUM(output.csv_default!$B55:'output.csv_default'!$K55)</f>
        <v>0.2839313572542902</v>
      </c>
      <c r="F90">
        <f>output.csv!F55/SUM(output.csv_default!$B55:'output.csv_default'!$K55)</f>
        <v>0</v>
      </c>
      <c r="G90">
        <f>output.csv!G55/SUM(output.csv_default!$B55:'output.csv_default'!$K55)</f>
        <v>1.7160686427457099E-2</v>
      </c>
      <c r="H90">
        <f>output.csv!H55/SUM(output.csv_default!$B55:'output.csv_default'!$K55)</f>
        <v>0</v>
      </c>
      <c r="I90">
        <f>output.csv!I55/SUM(output.csv_default!$B55:'output.csv_default'!$K55)</f>
        <v>0.32605304212168484</v>
      </c>
      <c r="J90">
        <f>output.csv!J55/SUM(output.csv_default!$B55:'output.csv_default'!$K55)</f>
        <v>0</v>
      </c>
      <c r="K90">
        <f>output.csv!K55/SUM(output.csv_default!$B55:'output.csv_default'!$K55)</f>
        <v>0</v>
      </c>
      <c r="L90">
        <f t="shared" si="4"/>
        <v>0</v>
      </c>
      <c r="N90">
        <f t="shared" si="5"/>
        <v>0.63962558502340094</v>
      </c>
    </row>
    <row r="91" spans="1:14" x14ac:dyDescent="0.2">
      <c r="A91" t="s">
        <v>61</v>
      </c>
      <c r="B91">
        <f>output.csv!B75/SUM(output.csv_default!$B75:'output.csv_default'!$K75)</f>
        <v>1.4499478018791323E-5</v>
      </c>
      <c r="C91">
        <f>output.csv!C75/SUM(output.csv_default!$B75:'output.csv_default'!$K75)</f>
        <v>1.0149634613153926E-4</v>
      </c>
      <c r="D91">
        <f>output.csv!D75/SUM(output.csv_default!$B75:'output.csv_default'!$K75)</f>
        <v>0</v>
      </c>
      <c r="E91">
        <f>output.csv!E75/SUM(output.csv_default!$B75:'output.csv_default'!$K75)</f>
        <v>2.5809070873448556E-3</v>
      </c>
      <c r="F91">
        <f>output.csv!F75/SUM(output.csv_default!$B75:'output.csv_default'!$K75)</f>
        <v>0</v>
      </c>
      <c r="G91">
        <f>output.csv!G75/SUM(output.csv_default!$B75:'output.csv_default'!$K75)</f>
        <v>1.4499478018791323E-4</v>
      </c>
      <c r="H91">
        <f>output.csv!H75/SUM(output.csv_default!$B75:'output.csv_default'!$K75)</f>
        <v>0.29185999304025056</v>
      </c>
      <c r="I91">
        <f>output.csv!I75/SUM(output.csv_default!$B75:'output.csv_default'!$K75)</f>
        <v>9.4362602946293936E-2</v>
      </c>
      <c r="J91">
        <f>output.csv!J75/SUM(output.csv_default!$B75:'output.csv_default'!$K75)</f>
        <v>7.3947337895835746E-4</v>
      </c>
      <c r="K91">
        <f>output.csv!K75/SUM(output.csv_default!$B75:'output.csv_default'!$K75)</f>
        <v>0.2257713722305997</v>
      </c>
      <c r="L91">
        <f t="shared" si="4"/>
        <v>0.22651084560955806</v>
      </c>
      <c r="N91">
        <f t="shared" si="5"/>
        <v>0.61557533928778563</v>
      </c>
    </row>
    <row r="92" spans="1:14" x14ac:dyDescent="0.2">
      <c r="A92" t="s">
        <v>62</v>
      </c>
      <c r="B92">
        <f>output.csv!B76/SUM(output.csv_default!$B76:'output.csv_default'!$K76)</f>
        <v>3.5353928174959519E-6</v>
      </c>
      <c r="C92">
        <f>output.csv!C76/SUM(output.csv_default!$B76:'output.csv_default'!$K76)</f>
        <v>2.1212356904975713E-5</v>
      </c>
      <c r="D92">
        <f>output.csv!D76/SUM(output.csv_default!$B76:'output.csv_default'!$K76)</f>
        <v>0</v>
      </c>
      <c r="E92">
        <f>output.csv!E76/SUM(output.csv_default!$B76:'output.csv_default'!$K76)</f>
        <v>6.6818924250673488E-4</v>
      </c>
      <c r="F92">
        <f>output.csv!F76/SUM(output.csv_default!$B76:'output.csv_default'!$K76)</f>
        <v>0</v>
      </c>
      <c r="G92">
        <f>output.csv!G76/SUM(output.csv_default!$B76:'output.csv_default'!$K76)</f>
        <v>3.5353928174959518E-5</v>
      </c>
      <c r="H92">
        <f>output.csv!H76/SUM(output.csv_default!$B76:'output.csv_default'!$K76)</f>
        <v>0.21455238391537684</v>
      </c>
      <c r="I92">
        <f>output.csv!I76/SUM(output.csv_default!$B76:'output.csv_default'!$K76)</f>
        <v>0.11491794353270592</v>
      </c>
      <c r="J92">
        <f>output.csv!J76/SUM(output.csv_default!$B76:'output.csv_default'!$K76)</f>
        <v>2.736394040741867E-3</v>
      </c>
      <c r="K92">
        <f>output.csv!K76/SUM(output.csv_default!$B76:'output.csv_default'!$K76)</f>
        <v>0.26063269389861909</v>
      </c>
      <c r="L92">
        <f t="shared" si="4"/>
        <v>0.26336908793936098</v>
      </c>
      <c r="N92">
        <f t="shared" si="5"/>
        <v>0.59356770630784794</v>
      </c>
    </row>
    <row r="93" spans="1:14" x14ac:dyDescent="0.2">
      <c r="A93" t="s">
        <v>72</v>
      </c>
      <c r="B93">
        <f>output.csv!B86/SUM(output.csv_default!$B86:'output.csv_default'!$K86)</f>
        <v>4.1155989431141912E-6</v>
      </c>
      <c r="C93">
        <f>output.csv!C86/SUM(output.csv_default!$B86:'output.csv_default'!$K86)</f>
        <v>2.0577994715570956E-5</v>
      </c>
      <c r="D93">
        <f>output.csv!D86/SUM(output.csv_default!$B86:'output.csv_default'!$K86)</f>
        <v>0</v>
      </c>
      <c r="E93">
        <f>output.csv!E86/SUM(output.csv_default!$B86:'output.csv_default'!$K86)</f>
        <v>7.7373260130546794E-4</v>
      </c>
      <c r="F93">
        <f>output.csv!F86/SUM(output.csv_default!$B86:'output.csv_default'!$K86)</f>
        <v>0</v>
      </c>
      <c r="G93">
        <f>output.csv!G86/SUM(output.csv_default!$B86:'output.csv_default'!$K86)</f>
        <v>4.9387187317370294E-5</v>
      </c>
      <c r="H93">
        <f>output.csv!H86/SUM(output.csv_default!$B86:'output.csv_default'!$K86)</f>
        <v>7.1241017705306652E-3</v>
      </c>
      <c r="I93">
        <f>output.csv!I86/SUM(output.csv_default!$B86:'output.csv_default'!$K86)</f>
        <v>0.41310324391508696</v>
      </c>
      <c r="J93">
        <f>output.csv!J86/SUM(output.csv_default!$B86:'output.csv_default'!$K86)</f>
        <v>8.2311978862283823E-6</v>
      </c>
      <c r="K93">
        <f>output.csv!K86/SUM(output.csv_default!$B86:'output.csv_default'!$K86)</f>
        <v>0.16596152738107978</v>
      </c>
      <c r="L93">
        <f t="shared" si="4"/>
        <v>0.16596975857896601</v>
      </c>
      <c r="N93">
        <f t="shared" si="5"/>
        <v>0.58704491764686517</v>
      </c>
    </row>
    <row r="94" spans="1:14" x14ac:dyDescent="0.2">
      <c r="A94" t="s">
        <v>32</v>
      </c>
      <c r="B94">
        <f>output.csv!B41/SUM(output.csv_default!$B41:'output.csv_default'!$K41)</f>
        <v>3.9026827040907916E-6</v>
      </c>
      <c r="C94">
        <f>output.csv!C41/SUM(output.csv_default!$B41:'output.csv_default'!$K41)</f>
        <v>3.5124144336817127E-5</v>
      </c>
      <c r="D94">
        <f>output.csv!D41/SUM(output.csv_default!$B41:'output.csv_default'!$K41)</f>
        <v>0</v>
      </c>
      <c r="E94">
        <f>output.csv!E41/SUM(output.csv_default!$B41:'output.csv_default'!$K41)</f>
        <v>7.337043483690689E-4</v>
      </c>
      <c r="F94">
        <f>output.csv!F41/SUM(output.csv_default!$B41:'output.csv_default'!$K41)</f>
        <v>0</v>
      </c>
      <c r="G94">
        <f>output.csv!G41/SUM(output.csv_default!$B41:'output.csv_default'!$K41)</f>
        <v>4.2929509744998709E-5</v>
      </c>
      <c r="H94">
        <f>output.csv!H41/SUM(output.csv_default!$B41:'output.csv_default'!$K41)</f>
        <v>9.1517909410929067E-3</v>
      </c>
      <c r="I94">
        <f>output.csv!I41/SUM(output.csv_default!$B41:'output.csv_default'!$K41)</f>
        <v>0.32062489755457901</v>
      </c>
      <c r="J94">
        <f>output.csv!J41/SUM(output.csv_default!$B41:'output.csv_default'!$K41)</f>
        <v>6.8023759532302502E-3</v>
      </c>
      <c r="K94">
        <f>output.csv!K41/SUM(output.csv_default!$B41:'output.csv_default'!$K41)</f>
        <v>0.24863991507762437</v>
      </c>
      <c r="L94">
        <f t="shared" si="4"/>
        <v>0.25544229103085464</v>
      </c>
      <c r="N94">
        <f t="shared" si="5"/>
        <v>0.5860346402116815</v>
      </c>
    </row>
    <row r="95" spans="1:14" x14ac:dyDescent="0.2">
      <c r="A95" t="s">
        <v>57</v>
      </c>
      <c r="B95">
        <f>output.csv!B71/SUM(output.csv_default!$B71:'output.csv_default'!$K71)</f>
        <v>0</v>
      </c>
      <c r="C95">
        <f>output.csv!C71/SUM(output.csv_default!$B71:'output.csv_default'!$K71)</f>
        <v>5.0533124463085555E-5</v>
      </c>
      <c r="D95">
        <f>output.csv!D71/SUM(output.csv_default!$B71:'output.csv_default'!$K71)</f>
        <v>0</v>
      </c>
      <c r="E95">
        <f>output.csv!E71/SUM(output.csv_default!$B71:'output.csv_default'!$K71)</f>
        <v>1.3788323960641914E-3</v>
      </c>
      <c r="F95">
        <f>output.csv!F71/SUM(output.csv_default!$B71:'output.csv_default'!$K71)</f>
        <v>0</v>
      </c>
      <c r="G95">
        <f>output.csv!G71/SUM(output.csv_default!$B71:'output.csv_default'!$K71)</f>
        <v>7.2190177804407928E-5</v>
      </c>
      <c r="H95">
        <f>output.csv!H71/SUM(output.csv_default!$B71:'output.csv_default'!$K71)</f>
        <v>0.30653393299307696</v>
      </c>
      <c r="I95">
        <f>output.csv!I71/SUM(output.csv_default!$B71:'output.csv_default'!$K71)</f>
        <v>0.13796264880200401</v>
      </c>
      <c r="J95">
        <f>output.csv!J71/SUM(output.csv_default!$B71:'output.csv_default'!$K71)</f>
        <v>2.1223912274495934E-3</v>
      </c>
      <c r="K95">
        <f>output.csv!K71/SUM(output.csv_default!$B71:'output.csv_default'!$K71)</f>
        <v>0.1283180410473351</v>
      </c>
      <c r="L95">
        <f t="shared" si="4"/>
        <v>0.13044043227478469</v>
      </c>
      <c r="N95">
        <f t="shared" si="5"/>
        <v>0.57643856976819741</v>
      </c>
    </row>
    <row r="96" spans="1:14" x14ac:dyDescent="0.2">
      <c r="A96" t="s">
        <v>66</v>
      </c>
      <c r="B96">
        <f>output.csv!B80/SUM(output.csv_default!$B80:'output.csv_default'!$K80)</f>
        <v>0</v>
      </c>
      <c r="C96">
        <f>output.csv!C80/SUM(output.csv_default!$B80:'output.csv_default'!$K80)</f>
        <v>2.8596757127741712E-5</v>
      </c>
      <c r="D96">
        <f>output.csv!D80/SUM(output.csv_default!$B80:'output.csv_default'!$K80)</f>
        <v>0</v>
      </c>
      <c r="E96">
        <f>output.csv!E80/SUM(output.csv_default!$B80:'output.csv_default'!$K80)</f>
        <v>7.8845344652202155E-4</v>
      </c>
      <c r="F96">
        <f>output.csv!F80/SUM(output.csv_default!$B80:'output.csv_default'!$K80)</f>
        <v>0</v>
      </c>
      <c r="G96">
        <f>output.csv!G80/SUM(output.csv_default!$B80:'output.csv_default'!$K80)</f>
        <v>4.4937761200736978E-5</v>
      </c>
      <c r="H96">
        <f>output.csv!H80/SUM(output.csv_default!$B80:'output.csv_default'!$K80)</f>
        <v>8.2236102997348664E-3</v>
      </c>
      <c r="I96">
        <f>output.csv!I80/SUM(output.csv_default!$B80:'output.csv_default'!$K80)</f>
        <v>0.34921542754194529</v>
      </c>
      <c r="J96">
        <f>output.csv!J80/SUM(output.csv_default!$B80:'output.csv_default'!$K80)</f>
        <v>2.8596757127741712E-5</v>
      </c>
      <c r="K96">
        <f>output.csv!K80/SUM(output.csv_default!$B80:'output.csv_default'!$K80)</f>
        <v>0.1808132100676926</v>
      </c>
      <c r="L96">
        <f t="shared" si="4"/>
        <v>0.18084180682482034</v>
      </c>
      <c r="N96">
        <f t="shared" si="5"/>
        <v>0.53914283263135099</v>
      </c>
    </row>
    <row r="97" spans="1:14" x14ac:dyDescent="0.2">
      <c r="A97" t="s">
        <v>113</v>
      </c>
      <c r="B97">
        <f>output.csv!B64/SUM(output.csv_default!$B64:'output.csv_default'!$K64)</f>
        <v>0</v>
      </c>
      <c r="C97">
        <f>output.csv!C64/SUM(output.csv_default!$B64:'output.csv_default'!$K64)</f>
        <v>9.6981452297248156E-4</v>
      </c>
      <c r="D97">
        <f>output.csv!D64/SUM(output.csv_default!$B64:'output.csv_default'!$K64)</f>
        <v>0</v>
      </c>
      <c r="E97">
        <f>output.csv!E64/SUM(output.csv_default!$B64:'output.csv_default'!$K64)</f>
        <v>1.1516547460298218E-2</v>
      </c>
      <c r="F97">
        <f>output.csv!F64/SUM(output.csv_default!$B64:'output.csv_default'!$K64)</f>
        <v>0</v>
      </c>
      <c r="G97">
        <f>output.csv!G64/SUM(output.csv_default!$B64:'output.csv_default'!$K64)</f>
        <v>6.6674748454358102E-4</v>
      </c>
      <c r="H97">
        <f>output.csv!H64/SUM(output.csv_default!$B64:'output.csv_default'!$K64)</f>
        <v>6.1643835616438353E-2</v>
      </c>
      <c r="I97">
        <f>output.csv!I64/SUM(output.csv_default!$B64:'output.csv_default'!$K64)</f>
        <v>0.17038428900472785</v>
      </c>
      <c r="J97">
        <f>output.csv!J64/SUM(output.csv_default!$B64:'output.csv_default'!$K64)</f>
        <v>0</v>
      </c>
      <c r="K97">
        <f>output.csv!K64/SUM(output.csv_default!$B64:'output.csv_default'!$K64)</f>
        <v>9.5526730512789426E-2</v>
      </c>
      <c r="L97">
        <f t="shared" si="4"/>
        <v>9.5526730512789426E-2</v>
      </c>
      <c r="N97">
        <f t="shared" si="5"/>
        <v>0.34070796460176989</v>
      </c>
    </row>
    <row r="98" spans="1:14" x14ac:dyDescent="0.2">
      <c r="A98" t="s">
        <v>68</v>
      </c>
      <c r="B98">
        <f>output.csv!B82/SUM(output.csv_default!$B82:'output.csv_default'!$K82)</f>
        <v>0</v>
      </c>
      <c r="C98">
        <f>output.csv!C82/SUM(output.csv_default!$B82:'output.csv_default'!$K82)</f>
        <v>5.7080159570757197E-5</v>
      </c>
      <c r="D98">
        <f>output.csv!D82/SUM(output.csv_default!$B82:'output.csv_default'!$K82)</f>
        <v>0</v>
      </c>
      <c r="E98">
        <f>output.csv!E82/SUM(output.csv_default!$B82:'output.csv_default'!$K82)</f>
        <v>1.2050255909382076E-3</v>
      </c>
      <c r="F98">
        <f>output.csv!F82/SUM(output.csv_default!$B82:'output.csv_default'!$K82)</f>
        <v>0</v>
      </c>
      <c r="G98">
        <f>output.csv!G82/SUM(output.csv_default!$B82:'output.csv_default'!$K82)</f>
        <v>5.7080159570757197E-5</v>
      </c>
      <c r="H98">
        <f>output.csv!H82/SUM(output.csv_default!$B82:'output.csv_default'!$K82)</f>
        <v>0</v>
      </c>
      <c r="I98">
        <f>output.csv!I82/SUM(output.csv_default!$B82:'output.csv_default'!$K82)</f>
        <v>1.2684479904612712E-5</v>
      </c>
      <c r="J98">
        <f>output.csv!J82/SUM(output.csv_default!$B82:'output.csv_default'!$K82)</f>
        <v>0</v>
      </c>
      <c r="K98">
        <f>output.csv!K82/SUM(output.csv_default!$B82:'output.csv_default'!$K82)</f>
        <v>0.28248336747572506</v>
      </c>
      <c r="L98">
        <f t="shared" ref="L98:L106" si="6">SUM(J98:K98)</f>
        <v>0.28248336747572506</v>
      </c>
      <c r="N98">
        <f t="shared" ref="N98:N106" si="7">SUM(B98:K98)</f>
        <v>0.28381523786570939</v>
      </c>
    </row>
    <row r="99" spans="1:14" x14ac:dyDescent="0.2">
      <c r="A99" t="s">
        <v>64</v>
      </c>
      <c r="B99">
        <f>output.csv!B78/SUM(output.csv_default!$B78:'output.csv_default'!$K78)</f>
        <v>0</v>
      </c>
      <c r="C99">
        <f>output.csv!C78/SUM(output.csv_default!$B78:'output.csv_default'!$K78)</f>
        <v>3.2250633494586498E-5</v>
      </c>
      <c r="D99">
        <f>output.csv!D78/SUM(output.csv_default!$B78:'output.csv_default'!$K78)</f>
        <v>0</v>
      </c>
      <c r="E99">
        <f>output.csv!E78/SUM(output.csv_default!$B78:'output.csv_default'!$K78)</f>
        <v>8.6155263764109652E-4</v>
      </c>
      <c r="F99">
        <f>output.csv!F78/SUM(output.csv_default!$B78:'output.csv_default'!$K78)</f>
        <v>0</v>
      </c>
      <c r="G99">
        <f>output.csv!G78/SUM(output.csv_default!$B78:'output.csv_default'!$K78)</f>
        <v>5.0679566920064503E-5</v>
      </c>
      <c r="H99">
        <f>output.csv!H78/SUM(output.csv_default!$B78:'output.csv_default'!$K78)</f>
        <v>9.2144667127390007E-6</v>
      </c>
      <c r="I99">
        <f>output.csv!I78/SUM(output.csv_default!$B78:'output.csv_default'!$K78)</f>
        <v>4.6072333563695003E-6</v>
      </c>
      <c r="J99">
        <f>output.csv!J78/SUM(output.csv_default!$B78:'output.csv_default'!$K78)</f>
        <v>0</v>
      </c>
      <c r="K99">
        <f>output.csv!K78/SUM(output.csv_default!$B78:'output.csv_default'!$K78)</f>
        <v>0.27950702603086847</v>
      </c>
      <c r="L99">
        <f t="shared" si="6"/>
        <v>0.27950702603086847</v>
      </c>
      <c r="N99">
        <f t="shared" si="7"/>
        <v>0.28046533056899331</v>
      </c>
    </row>
    <row r="100" spans="1:14" x14ac:dyDescent="0.2">
      <c r="A100" t="s">
        <v>65</v>
      </c>
      <c r="B100">
        <f>output.csv!B79/SUM(output.csv_default!$B79:'output.csv_default'!$K79)</f>
        <v>0</v>
      </c>
      <c r="C100">
        <f>output.csv!C79/SUM(output.csv_default!$B79:'output.csv_default'!$K79)</f>
        <v>1.5716845314808412E-4</v>
      </c>
      <c r="D100">
        <f>output.csv!D79/SUM(output.csv_default!$B79:'output.csv_default'!$K79)</f>
        <v>1.5716845314808412E-5</v>
      </c>
      <c r="E100">
        <f>output.csv!E79/SUM(output.csv_default!$B79:'output.csv_default'!$K79)</f>
        <v>2.907616383239556E-3</v>
      </c>
      <c r="F100">
        <f>output.csv!F79/SUM(output.csv_default!$B79:'output.csv_default'!$K79)</f>
        <v>0</v>
      </c>
      <c r="G100">
        <f>output.csv!G79/SUM(output.csv_default!$B79:'output.csv_default'!$K79)</f>
        <v>1.7288529846289254E-4</v>
      </c>
      <c r="H100">
        <f>output.csv!H79/SUM(output.csv_default!$B79:'output.csv_default'!$K79)</f>
        <v>4.1743941156131142E-2</v>
      </c>
      <c r="I100">
        <f>output.csv!I79/SUM(output.csv_default!$B79:'output.csv_default'!$K79)</f>
        <v>4.2624084493760414E-2</v>
      </c>
      <c r="J100">
        <f>output.csv!J79/SUM(output.csv_default!$B79:'output.csv_default'!$K79)</f>
        <v>1.4145160783327569E-4</v>
      </c>
      <c r="K100">
        <f>output.csv!K79/SUM(output.csv_default!$B79:'output.csv_default'!$K79)</f>
        <v>8.1413258730707566E-2</v>
      </c>
      <c r="L100">
        <f t="shared" si="6"/>
        <v>8.1554710338540837E-2</v>
      </c>
      <c r="N100">
        <f t="shared" si="7"/>
        <v>0.16917612296859774</v>
      </c>
    </row>
    <row r="101" spans="1:14" x14ac:dyDescent="0.2">
      <c r="A101" t="s">
        <v>69</v>
      </c>
      <c r="B101">
        <f>output.csv!B83/SUM(output.csv_default!$B83:'output.csv_default'!$K83)</f>
        <v>0</v>
      </c>
      <c r="C101">
        <f>output.csv!C83/SUM(output.csv_default!$B83:'output.csv_default'!$K83)</f>
        <v>3.3491540993646177E-5</v>
      </c>
      <c r="D101">
        <f>output.csv!D83/SUM(output.csv_default!$B83:'output.csv_default'!$K83)</f>
        <v>0</v>
      </c>
      <c r="E101">
        <f>output.csv!E83/SUM(output.csv_default!$B83:'output.csv_default'!$K83)</f>
        <v>9.2819413610962262E-4</v>
      </c>
      <c r="F101">
        <f>output.csv!F83/SUM(output.csv_default!$B83:'output.csv_default'!$K83)</f>
        <v>0</v>
      </c>
      <c r="G101">
        <f>output.csv!G83/SUM(output.csv_default!$B83:'output.csv_default'!$K83)</f>
        <v>5.7414070274822016E-5</v>
      </c>
      <c r="H101">
        <f>output.csv!H83/SUM(output.csv_default!$B83:'output.csv_default'!$K83)</f>
        <v>1.4353517568705504E-5</v>
      </c>
      <c r="I101">
        <f>output.csv!I83/SUM(output.csv_default!$B83:'output.csv_default'!$K83)</f>
        <v>4.7845058562351683E-6</v>
      </c>
      <c r="J101">
        <f>output.csv!J83/SUM(output.csv_default!$B83:'output.csv_default'!$K83)</f>
        <v>0</v>
      </c>
      <c r="K101">
        <f>output.csv!K83/SUM(output.csv_default!$B83:'output.csv_default'!$K83)</f>
        <v>0.16354397917783051</v>
      </c>
      <c r="L101">
        <f t="shared" si="6"/>
        <v>0.16354397917783051</v>
      </c>
      <c r="N101">
        <f t="shared" si="7"/>
        <v>0.16458221694863354</v>
      </c>
    </row>
    <row r="102" spans="1:14" x14ac:dyDescent="0.2">
      <c r="A102" t="s">
        <v>71</v>
      </c>
      <c r="B102">
        <f>output.csv!B85/SUM(output.csv_default!$B85:'output.csv_default'!$K85)</f>
        <v>0</v>
      </c>
      <c r="C102">
        <f>output.csv!C85/SUM(output.csv_default!$B85:'output.csv_default'!$K85)</f>
        <v>7.6967481239176449E-5</v>
      </c>
      <c r="D102">
        <f>output.csv!D85/SUM(output.csv_default!$B85:'output.csv_default'!$K85)</f>
        <v>0</v>
      </c>
      <c r="E102">
        <f>output.csv!E85/SUM(output.csv_default!$B85:'output.csv_default'!$K85)</f>
        <v>2.38599191841447E-3</v>
      </c>
      <c r="F102">
        <f>output.csv!F85/SUM(output.csv_default!$B85:'output.csv_default'!$K85)</f>
        <v>0</v>
      </c>
      <c r="G102">
        <f>output.csv!G85/SUM(output.csv_default!$B85:'output.csv_default'!$K85)</f>
        <v>1.4110704893849016E-4</v>
      </c>
      <c r="H102">
        <f>output.csv!H85/SUM(output.csv_default!$B85:'output.csv_default'!$K85)</f>
        <v>3.0774164582130715E-2</v>
      </c>
      <c r="I102">
        <f>output.csv!I85/SUM(output.csv_default!$B85:'output.csv_default'!$K85)</f>
        <v>4.1305881598358025E-2</v>
      </c>
      <c r="J102">
        <f>output.csv!J85/SUM(output.csv_default!$B85:'output.csv_default'!$K85)</f>
        <v>6.4139567699313709E-5</v>
      </c>
      <c r="K102">
        <f>output.csv!K85/SUM(output.csv_default!$B85:'output.csv_default'!$K85)</f>
        <v>8.4074145340260406E-2</v>
      </c>
      <c r="L102">
        <f t="shared" si="6"/>
        <v>8.4138284907959715E-2</v>
      </c>
      <c r="N102">
        <f t="shared" si="7"/>
        <v>0.15882239753704058</v>
      </c>
    </row>
    <row r="103" spans="1:14" x14ac:dyDescent="0.2">
      <c r="A103" t="s">
        <v>81</v>
      </c>
      <c r="B103">
        <f>output.csv!B95/SUM(output.csv_default!$B95:'output.csv_default'!$K95)</f>
        <v>4.5464878381450331E-4</v>
      </c>
      <c r="C103">
        <f>output.csv!C95/SUM(output.csv_default!$B95:'output.csv_default'!$K95)</f>
        <v>1.1366219595362582E-3</v>
      </c>
      <c r="D103">
        <f>output.csv!D95/SUM(output.csv_default!$B95:'output.csv_default'!$K95)</f>
        <v>0</v>
      </c>
      <c r="E103">
        <f>output.csv!E95/SUM(output.csv_default!$B95:'output.csv_default'!$K95)</f>
        <v>4.1373039327119797E-2</v>
      </c>
      <c r="F103">
        <f>output.csv!F95/SUM(output.csv_default!$B95:'output.csv_default'!$K95)</f>
        <v>0</v>
      </c>
      <c r="G103">
        <f>output.csv!G95/SUM(output.csv_default!$B95:'output.csv_default'!$K95)</f>
        <v>2.5005683109797683E-3</v>
      </c>
      <c r="H103">
        <f>output.csv!H95/SUM(output.csv_default!$B95:'output.csv_default'!$K95)</f>
        <v>2.2732439190725165E-4</v>
      </c>
      <c r="I103">
        <f>output.csv!I95/SUM(output.csv_default!$B95:'output.csv_default'!$K95)</f>
        <v>0</v>
      </c>
      <c r="J103">
        <f>output.csv!J95/SUM(output.csv_default!$B95:'output.csv_default'!$K95)</f>
        <v>0</v>
      </c>
      <c r="K103">
        <f>output.csv!K95/SUM(output.csv_default!$B95:'output.csv_default'!$K95)</f>
        <v>9.8658786087747211E-2</v>
      </c>
      <c r="L103">
        <f t="shared" si="6"/>
        <v>9.8658786087747211E-2</v>
      </c>
      <c r="N103">
        <f t="shared" si="7"/>
        <v>0.14435098886110478</v>
      </c>
    </row>
    <row r="104" spans="1:14" x14ac:dyDescent="0.2">
      <c r="A104" t="s">
        <v>111</v>
      </c>
      <c r="B104">
        <f>output.csv!B62/SUM(output.csv_default!$B62:'output.csv_default'!$K62)</f>
        <v>0</v>
      </c>
      <c r="C104">
        <f>output.csv!C62/SUM(output.csv_default!$B62:'output.csv_default'!$K62)</f>
        <v>4.8299845440494591E-4</v>
      </c>
      <c r="D104">
        <f>output.csv!D62/SUM(output.csv_default!$B62:'output.csv_default'!$K62)</f>
        <v>0</v>
      </c>
      <c r="E104">
        <f>output.csv!E62/SUM(output.csv_default!$B62:'output.csv_default'!$K62)</f>
        <v>1.767774343122102E-2</v>
      </c>
      <c r="F104">
        <f>output.csv!F62/SUM(output.csv_default!$B62:'output.csv_default'!$K62)</f>
        <v>0</v>
      </c>
      <c r="G104">
        <f>output.csv!G62/SUM(output.csv_default!$B62:'output.csv_default'!$K62)</f>
        <v>8.6939721792890262E-4</v>
      </c>
      <c r="H104">
        <f>output.csv!H62/SUM(output.csv_default!$B62:'output.csv_default'!$K62)</f>
        <v>5.7959814528593505E-4</v>
      </c>
      <c r="I104">
        <f>output.csv!I62/SUM(output.csv_default!$B62:'output.csv_default'!$K62)</f>
        <v>2.8690108191653785E-2</v>
      </c>
      <c r="J104">
        <f>output.csv!J62/SUM(output.csv_default!$B62:'output.csv_default'!$K62)</f>
        <v>0</v>
      </c>
      <c r="K104">
        <f>output.csv!K62/SUM(output.csv_default!$B62:'output.csv_default'!$K62)</f>
        <v>6.8199381761978359E-2</v>
      </c>
      <c r="L104">
        <f t="shared" si="6"/>
        <v>6.8199381761978359E-2</v>
      </c>
      <c r="N104">
        <f t="shared" si="7"/>
        <v>0.11649922720247295</v>
      </c>
    </row>
    <row r="105" spans="1:14" x14ac:dyDescent="0.2">
      <c r="A105" t="s">
        <v>67</v>
      </c>
      <c r="B105">
        <f>output.csv!B81/SUM(output.csv_default!$B81:'output.csv_default'!$K81)</f>
        <v>0</v>
      </c>
      <c r="C105">
        <f>output.csv!C81/SUM(output.csv_default!$B81:'output.csv_default'!$K81)</f>
        <v>1.610738255033557E-3</v>
      </c>
      <c r="D105">
        <f>output.csv!D81/SUM(output.csv_default!$B81:'output.csv_default'!$K81)</f>
        <v>0</v>
      </c>
      <c r="E105">
        <f>output.csv!E81/SUM(output.csv_default!$B81:'output.csv_default'!$K81)</f>
        <v>4.9932885906040267E-2</v>
      </c>
      <c r="F105">
        <f>output.csv!F81/SUM(output.csv_default!$B81:'output.csv_default'!$K81)</f>
        <v>0</v>
      </c>
      <c r="G105">
        <f>output.csv!G81/SUM(output.csv_default!$B81:'output.csv_default'!$K81)</f>
        <v>3.221476510067114E-3</v>
      </c>
      <c r="H105">
        <f>output.csv!H81/SUM(output.csv_default!$B81:'output.csv_default'!$K81)</f>
        <v>8.053691275167785E-4</v>
      </c>
      <c r="I105">
        <f>output.csv!I81/SUM(output.csv_default!$B81:'output.csv_default'!$K81)</f>
        <v>0</v>
      </c>
      <c r="J105">
        <f>output.csv!J81/SUM(output.csv_default!$B81:'output.csv_default'!$K81)</f>
        <v>0</v>
      </c>
      <c r="K105">
        <f>output.csv!K81/SUM(output.csv_default!$B81:'output.csv_default'!$K81)</f>
        <v>5.8791946308724835E-2</v>
      </c>
      <c r="L105">
        <f t="shared" si="6"/>
        <v>5.8791946308724835E-2</v>
      </c>
      <c r="N105">
        <f t="shared" si="7"/>
        <v>0.11436241610738254</v>
      </c>
    </row>
    <row r="106" spans="1:14" x14ac:dyDescent="0.2">
      <c r="A106" t="s">
        <v>70</v>
      </c>
      <c r="B106">
        <f>output.csv!B84/SUM(output.csv_default!$B84:'output.csv_default'!$K84)</f>
        <v>0</v>
      </c>
      <c r="C106">
        <f>output.csv!C84/SUM(output.csv_default!$B84:'output.csv_default'!$K84)</f>
        <v>3.4806129856698194E-5</v>
      </c>
      <c r="D106">
        <f>output.csv!D84/SUM(output.csv_default!$B84:'output.csv_default'!$K84)</f>
        <v>0</v>
      </c>
      <c r="E106">
        <f>output.csv!E84/SUM(output.csv_default!$B84:'output.csv_default'!$K84)</f>
        <v>9.2982089760036593E-4</v>
      </c>
      <c r="F106">
        <f>output.csv!F84/SUM(output.csv_default!$B84:'output.csv_default'!$K84)</f>
        <v>0</v>
      </c>
      <c r="G106">
        <f>output.csv!G84/SUM(output.csv_default!$B84:'output.csv_default'!$K84)</f>
        <v>6.4639955448153784E-5</v>
      </c>
      <c r="H106">
        <f>output.csv!H84/SUM(output.csv_default!$B84:'output.csv_default'!$K84)</f>
        <v>1.4916912795727796E-5</v>
      </c>
      <c r="I106">
        <f>output.csv!I84/SUM(output.csv_default!$B84:'output.csv_default'!$K84)</f>
        <v>0</v>
      </c>
      <c r="J106">
        <f>output.csv!J84/SUM(output.csv_default!$B84:'output.csv_default'!$K84)</f>
        <v>0</v>
      </c>
      <c r="K106">
        <f>output.csv!K84/SUM(output.csv_default!$B84:'output.csv_default'!$K84)</f>
        <v>0.10912716170927932</v>
      </c>
      <c r="L106">
        <f t="shared" si="6"/>
        <v>0.10912716170927932</v>
      </c>
      <c r="N106">
        <f t="shared" si="7"/>
        <v>0.11017134560498026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6" sqref="M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baseColWidth="10" defaultRowHeight="16" x14ac:dyDescent="0.2"/>
  <sheetData>
    <row r="4" spans="2:2" x14ac:dyDescent="0.2">
      <c r="B4" t="s">
        <v>118</v>
      </c>
    </row>
    <row r="5" spans="2:2" x14ac:dyDescent="0.2">
      <c r="B5" t="s">
        <v>117</v>
      </c>
    </row>
    <row r="6" spans="2:2" x14ac:dyDescent="0.2">
      <c r="B6" t="s">
        <v>116</v>
      </c>
    </row>
    <row r="9" spans="2:2" x14ac:dyDescent="0.2">
      <c r="B9" t="s">
        <v>115</v>
      </c>
    </row>
    <row r="10" spans="2:2" x14ac:dyDescent="0.2">
      <c r="B1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output.csv_default</vt:lpstr>
      <vt:lpstr>output.csv</vt:lpstr>
      <vt:lpstr>DataByMain</vt:lpstr>
      <vt:lpstr>ChartByMain</vt:lpstr>
      <vt:lpstr>DataByARC</vt:lpstr>
      <vt:lpstr>ChartByARC</vt:lpstr>
      <vt:lpstr>DataByImprovement</vt:lpstr>
      <vt:lpstr>ChartByImprovement</vt:lpstr>
      <vt:lpstr>Environment</vt:lpstr>
      <vt:lpstr>ChartByARC (2)</vt:lpstr>
      <vt:lpstr>ChartByImprovement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2017-02-01T11:14:18Z</dcterms:modified>
</cp:coreProperties>
</file>